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Yang/Desktop/hongda_ro_code/"/>
    </mc:Choice>
  </mc:AlternateContent>
  <xr:revisionPtr revIDLastSave="0" documentId="13_ncr:1_{C101CE14-972D-484D-947A-1956727E75F3}" xr6:coauthVersionLast="47" xr6:coauthVersionMax="47" xr10:uidLastSave="{00000000-0000-0000-0000-000000000000}"/>
  <bookViews>
    <workbookView xWindow="800" yWindow="3300" windowWidth="27640" windowHeight="16260" xr2:uid="{661B2F52-C5BA-E940-A01C-BE90EF6C7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12" i="1" s="1"/>
  <c r="Y15" i="1"/>
  <c r="Y14" i="1"/>
  <c r="Y13" i="1"/>
  <c r="Y12" i="1"/>
  <c r="Y11" i="1"/>
  <c r="Y10" i="1"/>
  <c r="Y9" i="1"/>
  <c r="X8" i="1"/>
  <c r="X15" i="1" s="1"/>
  <c r="X7" i="1"/>
  <c r="X14" i="1" s="1"/>
  <c r="X6" i="1"/>
  <c r="X13" i="1" s="1"/>
  <c r="X4" i="1"/>
  <c r="X11" i="1" s="1"/>
  <c r="X3" i="1"/>
  <c r="X10" i="1" s="1"/>
  <c r="X2" i="1"/>
  <c r="X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57BCF923-B334-7446-A844-1D6A16CE74F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Bus number of the unit</t>
        </r>
      </text>
    </comment>
    <comment ref="C1" authorId="0" shapeId="0" xr:uid="{3F20ED87-28D9-9D43-99D6-7F6F3049A6C9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Bool for generator; 1 yes, 0 o.w.</t>
        </r>
      </text>
    </comment>
    <comment ref="D1" authorId="0" shapeId="0" xr:uid="{C40E2930-4F41-8342-AB17-17F499B9947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Constant power MW load (DEFAULT: 0; MW)</t>
        </r>
      </text>
    </comment>
    <comment ref="E1" authorId="0" shapeId="0" xr:uid="{D9439AD7-9EA2-AB45-BC37-1B9151F98FFA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Estimate of demand upper bound</t>
        </r>
      </text>
    </comment>
    <comment ref="F1" authorId="0" shapeId="0" xr:uid="{FE188FCF-84AF-AC4D-9043-B4D4502BDE68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Estimate of demand lower bound</t>
        </r>
      </text>
    </comment>
    <comment ref="G1" authorId="0" shapeId="0" xr:uid="{41F8DD54-6F1F-4945-91D7-42128ED2B2B8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Minimum real power (DEFAULT: 0; MW)</t>
        </r>
      </text>
    </comment>
    <comment ref="H1" authorId="0" shapeId="0" xr:uid="{CC5A05A0-062F-724D-A19B-B40BA77CE93C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Maximum real power (DEFAULT: 0; MW)</t>
        </r>
      </text>
    </comment>
    <comment ref="I1" authorId="0" shapeId="0" xr:uid="{DDD797D4-F039-1A49-8735-5E177861E245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minimum on-operation time (hour, &gt;0)</t>
        </r>
      </text>
    </comment>
    <comment ref="J1" authorId="0" shapeId="0" xr:uid="{04973723-D2A8-C848-AFC6-00D243F46C42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maximum off-operation time (hour, &gt;0)</t>
        </r>
      </text>
    </comment>
    <comment ref="K1" authorId="0" shapeId="0" xr:uid="{80883D39-E5F0-0D4A-980D-A88542D609D6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Setup cost of buses</t>
        </r>
      </text>
    </comment>
    <comment ref="L1" authorId="0" shapeId="0" xr:uid="{06F2C20E-5FE9-E64F-A508-B892D6A2573E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Quadratic parameter</t>
        </r>
      </text>
    </comment>
    <comment ref="M1" authorId="0" shapeId="0" xr:uid="{DD12D25B-DE93-1042-8FFE-7DD004FEB38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Linear parameter</t>
        </r>
      </text>
    </comment>
    <comment ref="N1" authorId="0" shapeId="0" xr:uid="{05557F51-1440-CC42-B8E5-38B580B6A567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Constant parameter</t>
        </r>
      </text>
    </comment>
    <comment ref="O1" authorId="0" shapeId="0" xr:uid="{D7F822AE-69A0-2348-BED6-DBED8ADD0B4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number of generators in the specific bus</t>
        </r>
      </text>
    </comment>
    <comment ref="R1" authorId="0" shapeId="0" xr:uid="{906DC595-A8F8-8340-A8B2-3CAB325BD1F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From bus number</t>
        </r>
      </text>
    </comment>
    <comment ref="S1" authorId="0" shapeId="0" xr:uid="{9FEF867C-4BB4-F943-B016-2685D1634D5B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To bus number</t>
        </r>
      </text>
    </comment>
    <comment ref="T1" authorId="0" shapeId="0" xr:uid="{BA36E7DE-805C-C649-80AD-E9291DEDB5B4}">
      <text>
        <r>
          <rPr>
            <b/>
            <sz val="8"/>
            <color rgb="FF000000"/>
            <rFont val="Tahoma"/>
            <family val="2"/>
          </rPr>
          <t>Author: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Reactance (DEAFULT: must input; p.u.)</t>
        </r>
      </text>
    </comment>
    <comment ref="Y1" authorId="0" shapeId="0" xr:uid="{010B4BF2-A112-634C-81E6-DE35CCA2D693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Flow limit</t>
        </r>
      </text>
    </comment>
    <comment ref="AA1" authorId="0" shapeId="0" xr:uid="{D012BC98-1EBF-A248-AFF7-3F657F95DB78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one of 24 hours</t>
        </r>
      </text>
    </comment>
    <comment ref="AB1" authorId="0" shapeId="0" xr:uid="{9A8B61BA-3602-4843-988A-00BC978E70D6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Scaled demand of this specific hour</t>
        </r>
      </text>
    </comment>
    <comment ref="AC1" authorId="0" shapeId="0" xr:uid="{F08BFAF7-6A70-FD43-A856-B7FF1A4B631E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Knapsack Percentage</t>
        </r>
      </text>
    </comment>
  </commentList>
</comments>
</file>

<file path=xl/sharedStrings.xml><?xml version="1.0" encoding="utf-8"?>
<sst xmlns="http://schemas.openxmlformats.org/spreadsheetml/2006/main" count="31" uniqueCount="31">
  <si>
    <t>Matlab Index</t>
  </si>
  <si>
    <t>Bus No</t>
  </si>
  <si>
    <t>IsGen</t>
  </si>
  <si>
    <t>Load</t>
  </si>
  <si>
    <t>UB Percentage</t>
  </si>
  <si>
    <t>LB Percentage</t>
  </si>
  <si>
    <t>Grow</t>
  </si>
  <si>
    <t>Hide</t>
  </si>
  <si>
    <t>mu</t>
  </si>
  <si>
    <t>a</t>
  </si>
  <si>
    <t>b</t>
  </si>
  <si>
    <t>c</t>
  </si>
  <si>
    <t>numGenerator</t>
  </si>
  <si>
    <t>Branch Index</t>
  </si>
  <si>
    <t>I</t>
  </si>
  <si>
    <t>J</t>
  </si>
  <si>
    <t>X</t>
  </si>
  <si>
    <t>New Index</t>
  </si>
  <si>
    <t>New I</t>
  </si>
  <si>
    <t>New J</t>
  </si>
  <si>
    <t xml:space="preserve"> -1/X</t>
  </si>
  <si>
    <t>Limit</t>
  </si>
  <si>
    <t>Hour</t>
  </si>
  <si>
    <t>Scale</t>
  </si>
  <si>
    <t>Knapsack</t>
  </si>
  <si>
    <t>wind</t>
  </si>
  <si>
    <t>upwind</t>
  </si>
  <si>
    <t>lowind</t>
  </si>
  <si>
    <t>windinit</t>
  </si>
  <si>
    <t>Pmin</t>
  </si>
  <si>
    <t>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</si>
</sst>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0564-DE89-FF40-BA67-B65D2C54141D}">
  <dimension ref="A1:AG373"/>
  <sheetViews>
    <sheetView tabSelected="1" topLeftCell="L1" workbookViewId="0">
      <selection activeCell="Y3" sqref="Y3"/>
    </sheetView>
  </sheetViews>
  <sheetFormatPr baseColWidth="10" defaultColWidth="9.1640625" defaultRowHeight="13" x14ac:dyDescent="0.15"/>
  <cols>
    <col min="1" max="1" width="13.6640625" style="6" customWidth="1"/>
    <col min="2" max="4" width="9.1640625" style="6"/>
    <col min="5" max="6" width="13.5" style="6" customWidth="1"/>
    <col min="7" max="14" width="9.1640625" style="6"/>
    <col min="15" max="15" width="13.33203125" style="6" customWidth="1"/>
    <col min="16" max="16" width="9.1640625" style="6"/>
    <col min="17" max="17" width="12.6640625" style="6" customWidth="1"/>
    <col min="18" max="256" width="9.1640625" style="6"/>
    <col min="257" max="257" width="13.6640625" style="6" customWidth="1"/>
    <col min="258" max="260" width="9.1640625" style="6"/>
    <col min="261" max="262" width="13.5" style="6" customWidth="1"/>
    <col min="263" max="270" width="9.1640625" style="6"/>
    <col min="271" max="271" width="13.33203125" style="6" customWidth="1"/>
    <col min="272" max="272" width="9.1640625" style="6"/>
    <col min="273" max="273" width="12.6640625" style="6" customWidth="1"/>
    <col min="274" max="512" width="9.1640625" style="6"/>
    <col min="513" max="513" width="13.6640625" style="6" customWidth="1"/>
    <col min="514" max="516" width="9.1640625" style="6"/>
    <col min="517" max="518" width="13.5" style="6" customWidth="1"/>
    <col min="519" max="526" width="9.1640625" style="6"/>
    <col min="527" max="527" width="13.33203125" style="6" customWidth="1"/>
    <col min="528" max="528" width="9.1640625" style="6"/>
    <col min="529" max="529" width="12.6640625" style="6" customWidth="1"/>
    <col min="530" max="768" width="9.1640625" style="6"/>
    <col min="769" max="769" width="13.6640625" style="6" customWidth="1"/>
    <col min="770" max="772" width="9.1640625" style="6"/>
    <col min="773" max="774" width="13.5" style="6" customWidth="1"/>
    <col min="775" max="782" width="9.1640625" style="6"/>
    <col min="783" max="783" width="13.33203125" style="6" customWidth="1"/>
    <col min="784" max="784" width="9.1640625" style="6"/>
    <col min="785" max="785" width="12.6640625" style="6" customWidth="1"/>
    <col min="786" max="1024" width="9.1640625" style="6"/>
    <col min="1025" max="1025" width="13.6640625" style="6" customWidth="1"/>
    <col min="1026" max="1028" width="9.1640625" style="6"/>
    <col min="1029" max="1030" width="13.5" style="6" customWidth="1"/>
    <col min="1031" max="1038" width="9.1640625" style="6"/>
    <col min="1039" max="1039" width="13.33203125" style="6" customWidth="1"/>
    <col min="1040" max="1040" width="9.1640625" style="6"/>
    <col min="1041" max="1041" width="12.6640625" style="6" customWidth="1"/>
    <col min="1042" max="1280" width="9.1640625" style="6"/>
    <col min="1281" max="1281" width="13.6640625" style="6" customWidth="1"/>
    <col min="1282" max="1284" width="9.1640625" style="6"/>
    <col min="1285" max="1286" width="13.5" style="6" customWidth="1"/>
    <col min="1287" max="1294" width="9.1640625" style="6"/>
    <col min="1295" max="1295" width="13.33203125" style="6" customWidth="1"/>
    <col min="1296" max="1296" width="9.1640625" style="6"/>
    <col min="1297" max="1297" width="12.6640625" style="6" customWidth="1"/>
    <col min="1298" max="1536" width="9.1640625" style="6"/>
    <col min="1537" max="1537" width="13.6640625" style="6" customWidth="1"/>
    <col min="1538" max="1540" width="9.1640625" style="6"/>
    <col min="1541" max="1542" width="13.5" style="6" customWidth="1"/>
    <col min="1543" max="1550" width="9.1640625" style="6"/>
    <col min="1551" max="1551" width="13.33203125" style="6" customWidth="1"/>
    <col min="1552" max="1552" width="9.1640625" style="6"/>
    <col min="1553" max="1553" width="12.6640625" style="6" customWidth="1"/>
    <col min="1554" max="1792" width="9.1640625" style="6"/>
    <col min="1793" max="1793" width="13.6640625" style="6" customWidth="1"/>
    <col min="1794" max="1796" width="9.1640625" style="6"/>
    <col min="1797" max="1798" width="13.5" style="6" customWidth="1"/>
    <col min="1799" max="1806" width="9.1640625" style="6"/>
    <col min="1807" max="1807" width="13.33203125" style="6" customWidth="1"/>
    <col min="1808" max="1808" width="9.1640625" style="6"/>
    <col min="1809" max="1809" width="12.6640625" style="6" customWidth="1"/>
    <col min="1810" max="2048" width="9.1640625" style="6"/>
    <col min="2049" max="2049" width="13.6640625" style="6" customWidth="1"/>
    <col min="2050" max="2052" width="9.1640625" style="6"/>
    <col min="2053" max="2054" width="13.5" style="6" customWidth="1"/>
    <col min="2055" max="2062" width="9.1640625" style="6"/>
    <col min="2063" max="2063" width="13.33203125" style="6" customWidth="1"/>
    <col min="2064" max="2064" width="9.1640625" style="6"/>
    <col min="2065" max="2065" width="12.6640625" style="6" customWidth="1"/>
    <col min="2066" max="2304" width="9.1640625" style="6"/>
    <col min="2305" max="2305" width="13.6640625" style="6" customWidth="1"/>
    <col min="2306" max="2308" width="9.1640625" style="6"/>
    <col min="2309" max="2310" width="13.5" style="6" customWidth="1"/>
    <col min="2311" max="2318" width="9.1640625" style="6"/>
    <col min="2319" max="2319" width="13.33203125" style="6" customWidth="1"/>
    <col min="2320" max="2320" width="9.1640625" style="6"/>
    <col min="2321" max="2321" width="12.6640625" style="6" customWidth="1"/>
    <col min="2322" max="2560" width="9.1640625" style="6"/>
    <col min="2561" max="2561" width="13.6640625" style="6" customWidth="1"/>
    <col min="2562" max="2564" width="9.1640625" style="6"/>
    <col min="2565" max="2566" width="13.5" style="6" customWidth="1"/>
    <col min="2567" max="2574" width="9.1640625" style="6"/>
    <col min="2575" max="2575" width="13.33203125" style="6" customWidth="1"/>
    <col min="2576" max="2576" width="9.1640625" style="6"/>
    <col min="2577" max="2577" width="12.6640625" style="6" customWidth="1"/>
    <col min="2578" max="2816" width="9.1640625" style="6"/>
    <col min="2817" max="2817" width="13.6640625" style="6" customWidth="1"/>
    <col min="2818" max="2820" width="9.1640625" style="6"/>
    <col min="2821" max="2822" width="13.5" style="6" customWidth="1"/>
    <col min="2823" max="2830" width="9.1640625" style="6"/>
    <col min="2831" max="2831" width="13.33203125" style="6" customWidth="1"/>
    <col min="2832" max="2832" width="9.1640625" style="6"/>
    <col min="2833" max="2833" width="12.6640625" style="6" customWidth="1"/>
    <col min="2834" max="3072" width="9.1640625" style="6"/>
    <col min="3073" max="3073" width="13.6640625" style="6" customWidth="1"/>
    <col min="3074" max="3076" width="9.1640625" style="6"/>
    <col min="3077" max="3078" width="13.5" style="6" customWidth="1"/>
    <col min="3079" max="3086" width="9.1640625" style="6"/>
    <col min="3087" max="3087" width="13.33203125" style="6" customWidth="1"/>
    <col min="3088" max="3088" width="9.1640625" style="6"/>
    <col min="3089" max="3089" width="12.6640625" style="6" customWidth="1"/>
    <col min="3090" max="3328" width="9.1640625" style="6"/>
    <col min="3329" max="3329" width="13.6640625" style="6" customWidth="1"/>
    <col min="3330" max="3332" width="9.1640625" style="6"/>
    <col min="3333" max="3334" width="13.5" style="6" customWidth="1"/>
    <col min="3335" max="3342" width="9.1640625" style="6"/>
    <col min="3343" max="3343" width="13.33203125" style="6" customWidth="1"/>
    <col min="3344" max="3344" width="9.1640625" style="6"/>
    <col min="3345" max="3345" width="12.6640625" style="6" customWidth="1"/>
    <col min="3346" max="3584" width="9.1640625" style="6"/>
    <col min="3585" max="3585" width="13.6640625" style="6" customWidth="1"/>
    <col min="3586" max="3588" width="9.1640625" style="6"/>
    <col min="3589" max="3590" width="13.5" style="6" customWidth="1"/>
    <col min="3591" max="3598" width="9.1640625" style="6"/>
    <col min="3599" max="3599" width="13.33203125" style="6" customWidth="1"/>
    <col min="3600" max="3600" width="9.1640625" style="6"/>
    <col min="3601" max="3601" width="12.6640625" style="6" customWidth="1"/>
    <col min="3602" max="3840" width="9.1640625" style="6"/>
    <col min="3841" max="3841" width="13.6640625" style="6" customWidth="1"/>
    <col min="3842" max="3844" width="9.1640625" style="6"/>
    <col min="3845" max="3846" width="13.5" style="6" customWidth="1"/>
    <col min="3847" max="3854" width="9.1640625" style="6"/>
    <col min="3855" max="3855" width="13.33203125" style="6" customWidth="1"/>
    <col min="3856" max="3856" width="9.1640625" style="6"/>
    <col min="3857" max="3857" width="12.6640625" style="6" customWidth="1"/>
    <col min="3858" max="4096" width="9.1640625" style="6"/>
    <col min="4097" max="4097" width="13.6640625" style="6" customWidth="1"/>
    <col min="4098" max="4100" width="9.1640625" style="6"/>
    <col min="4101" max="4102" width="13.5" style="6" customWidth="1"/>
    <col min="4103" max="4110" width="9.1640625" style="6"/>
    <col min="4111" max="4111" width="13.33203125" style="6" customWidth="1"/>
    <col min="4112" max="4112" width="9.1640625" style="6"/>
    <col min="4113" max="4113" width="12.6640625" style="6" customWidth="1"/>
    <col min="4114" max="4352" width="9.1640625" style="6"/>
    <col min="4353" max="4353" width="13.6640625" style="6" customWidth="1"/>
    <col min="4354" max="4356" width="9.1640625" style="6"/>
    <col min="4357" max="4358" width="13.5" style="6" customWidth="1"/>
    <col min="4359" max="4366" width="9.1640625" style="6"/>
    <col min="4367" max="4367" width="13.33203125" style="6" customWidth="1"/>
    <col min="4368" max="4368" width="9.1640625" style="6"/>
    <col min="4369" max="4369" width="12.6640625" style="6" customWidth="1"/>
    <col min="4370" max="4608" width="9.1640625" style="6"/>
    <col min="4609" max="4609" width="13.6640625" style="6" customWidth="1"/>
    <col min="4610" max="4612" width="9.1640625" style="6"/>
    <col min="4613" max="4614" width="13.5" style="6" customWidth="1"/>
    <col min="4615" max="4622" width="9.1640625" style="6"/>
    <col min="4623" max="4623" width="13.33203125" style="6" customWidth="1"/>
    <col min="4624" max="4624" width="9.1640625" style="6"/>
    <col min="4625" max="4625" width="12.6640625" style="6" customWidth="1"/>
    <col min="4626" max="4864" width="9.1640625" style="6"/>
    <col min="4865" max="4865" width="13.6640625" style="6" customWidth="1"/>
    <col min="4866" max="4868" width="9.1640625" style="6"/>
    <col min="4869" max="4870" width="13.5" style="6" customWidth="1"/>
    <col min="4871" max="4878" width="9.1640625" style="6"/>
    <col min="4879" max="4879" width="13.33203125" style="6" customWidth="1"/>
    <col min="4880" max="4880" width="9.1640625" style="6"/>
    <col min="4881" max="4881" width="12.6640625" style="6" customWidth="1"/>
    <col min="4882" max="5120" width="9.1640625" style="6"/>
    <col min="5121" max="5121" width="13.6640625" style="6" customWidth="1"/>
    <col min="5122" max="5124" width="9.1640625" style="6"/>
    <col min="5125" max="5126" width="13.5" style="6" customWidth="1"/>
    <col min="5127" max="5134" width="9.1640625" style="6"/>
    <col min="5135" max="5135" width="13.33203125" style="6" customWidth="1"/>
    <col min="5136" max="5136" width="9.1640625" style="6"/>
    <col min="5137" max="5137" width="12.6640625" style="6" customWidth="1"/>
    <col min="5138" max="5376" width="9.1640625" style="6"/>
    <col min="5377" max="5377" width="13.6640625" style="6" customWidth="1"/>
    <col min="5378" max="5380" width="9.1640625" style="6"/>
    <col min="5381" max="5382" width="13.5" style="6" customWidth="1"/>
    <col min="5383" max="5390" width="9.1640625" style="6"/>
    <col min="5391" max="5391" width="13.33203125" style="6" customWidth="1"/>
    <col min="5392" max="5392" width="9.1640625" style="6"/>
    <col min="5393" max="5393" width="12.6640625" style="6" customWidth="1"/>
    <col min="5394" max="5632" width="9.1640625" style="6"/>
    <col min="5633" max="5633" width="13.6640625" style="6" customWidth="1"/>
    <col min="5634" max="5636" width="9.1640625" style="6"/>
    <col min="5637" max="5638" width="13.5" style="6" customWidth="1"/>
    <col min="5639" max="5646" width="9.1640625" style="6"/>
    <col min="5647" max="5647" width="13.33203125" style="6" customWidth="1"/>
    <col min="5648" max="5648" width="9.1640625" style="6"/>
    <col min="5649" max="5649" width="12.6640625" style="6" customWidth="1"/>
    <col min="5650" max="5888" width="9.1640625" style="6"/>
    <col min="5889" max="5889" width="13.6640625" style="6" customWidth="1"/>
    <col min="5890" max="5892" width="9.1640625" style="6"/>
    <col min="5893" max="5894" width="13.5" style="6" customWidth="1"/>
    <col min="5895" max="5902" width="9.1640625" style="6"/>
    <col min="5903" max="5903" width="13.33203125" style="6" customWidth="1"/>
    <col min="5904" max="5904" width="9.1640625" style="6"/>
    <col min="5905" max="5905" width="12.6640625" style="6" customWidth="1"/>
    <col min="5906" max="6144" width="9.1640625" style="6"/>
    <col min="6145" max="6145" width="13.6640625" style="6" customWidth="1"/>
    <col min="6146" max="6148" width="9.1640625" style="6"/>
    <col min="6149" max="6150" width="13.5" style="6" customWidth="1"/>
    <col min="6151" max="6158" width="9.1640625" style="6"/>
    <col min="6159" max="6159" width="13.33203125" style="6" customWidth="1"/>
    <col min="6160" max="6160" width="9.1640625" style="6"/>
    <col min="6161" max="6161" width="12.6640625" style="6" customWidth="1"/>
    <col min="6162" max="6400" width="9.1640625" style="6"/>
    <col min="6401" max="6401" width="13.6640625" style="6" customWidth="1"/>
    <col min="6402" max="6404" width="9.1640625" style="6"/>
    <col min="6405" max="6406" width="13.5" style="6" customWidth="1"/>
    <col min="6407" max="6414" width="9.1640625" style="6"/>
    <col min="6415" max="6415" width="13.33203125" style="6" customWidth="1"/>
    <col min="6416" max="6416" width="9.1640625" style="6"/>
    <col min="6417" max="6417" width="12.6640625" style="6" customWidth="1"/>
    <col min="6418" max="6656" width="9.1640625" style="6"/>
    <col min="6657" max="6657" width="13.6640625" style="6" customWidth="1"/>
    <col min="6658" max="6660" width="9.1640625" style="6"/>
    <col min="6661" max="6662" width="13.5" style="6" customWidth="1"/>
    <col min="6663" max="6670" width="9.1640625" style="6"/>
    <col min="6671" max="6671" width="13.33203125" style="6" customWidth="1"/>
    <col min="6672" max="6672" width="9.1640625" style="6"/>
    <col min="6673" max="6673" width="12.6640625" style="6" customWidth="1"/>
    <col min="6674" max="6912" width="9.1640625" style="6"/>
    <col min="6913" max="6913" width="13.6640625" style="6" customWidth="1"/>
    <col min="6914" max="6916" width="9.1640625" style="6"/>
    <col min="6917" max="6918" width="13.5" style="6" customWidth="1"/>
    <col min="6919" max="6926" width="9.1640625" style="6"/>
    <col min="6927" max="6927" width="13.33203125" style="6" customWidth="1"/>
    <col min="6928" max="6928" width="9.1640625" style="6"/>
    <col min="6929" max="6929" width="12.6640625" style="6" customWidth="1"/>
    <col min="6930" max="7168" width="9.1640625" style="6"/>
    <col min="7169" max="7169" width="13.6640625" style="6" customWidth="1"/>
    <col min="7170" max="7172" width="9.1640625" style="6"/>
    <col min="7173" max="7174" width="13.5" style="6" customWidth="1"/>
    <col min="7175" max="7182" width="9.1640625" style="6"/>
    <col min="7183" max="7183" width="13.33203125" style="6" customWidth="1"/>
    <col min="7184" max="7184" width="9.1640625" style="6"/>
    <col min="7185" max="7185" width="12.6640625" style="6" customWidth="1"/>
    <col min="7186" max="7424" width="9.1640625" style="6"/>
    <col min="7425" max="7425" width="13.6640625" style="6" customWidth="1"/>
    <col min="7426" max="7428" width="9.1640625" style="6"/>
    <col min="7429" max="7430" width="13.5" style="6" customWidth="1"/>
    <col min="7431" max="7438" width="9.1640625" style="6"/>
    <col min="7439" max="7439" width="13.33203125" style="6" customWidth="1"/>
    <col min="7440" max="7440" width="9.1640625" style="6"/>
    <col min="7441" max="7441" width="12.6640625" style="6" customWidth="1"/>
    <col min="7442" max="7680" width="9.1640625" style="6"/>
    <col min="7681" max="7681" width="13.6640625" style="6" customWidth="1"/>
    <col min="7682" max="7684" width="9.1640625" style="6"/>
    <col min="7685" max="7686" width="13.5" style="6" customWidth="1"/>
    <col min="7687" max="7694" width="9.1640625" style="6"/>
    <col min="7695" max="7695" width="13.33203125" style="6" customWidth="1"/>
    <col min="7696" max="7696" width="9.1640625" style="6"/>
    <col min="7697" max="7697" width="12.6640625" style="6" customWidth="1"/>
    <col min="7698" max="7936" width="9.1640625" style="6"/>
    <col min="7937" max="7937" width="13.6640625" style="6" customWidth="1"/>
    <col min="7938" max="7940" width="9.1640625" style="6"/>
    <col min="7941" max="7942" width="13.5" style="6" customWidth="1"/>
    <col min="7943" max="7950" width="9.1640625" style="6"/>
    <col min="7951" max="7951" width="13.33203125" style="6" customWidth="1"/>
    <col min="7952" max="7952" width="9.1640625" style="6"/>
    <col min="7953" max="7953" width="12.6640625" style="6" customWidth="1"/>
    <col min="7954" max="8192" width="9.1640625" style="6"/>
    <col min="8193" max="8193" width="13.6640625" style="6" customWidth="1"/>
    <col min="8194" max="8196" width="9.1640625" style="6"/>
    <col min="8197" max="8198" width="13.5" style="6" customWidth="1"/>
    <col min="8199" max="8206" width="9.1640625" style="6"/>
    <col min="8207" max="8207" width="13.33203125" style="6" customWidth="1"/>
    <col min="8208" max="8208" width="9.1640625" style="6"/>
    <col min="8209" max="8209" width="12.6640625" style="6" customWidth="1"/>
    <col min="8210" max="8448" width="9.1640625" style="6"/>
    <col min="8449" max="8449" width="13.6640625" style="6" customWidth="1"/>
    <col min="8450" max="8452" width="9.1640625" style="6"/>
    <col min="8453" max="8454" width="13.5" style="6" customWidth="1"/>
    <col min="8455" max="8462" width="9.1640625" style="6"/>
    <col min="8463" max="8463" width="13.33203125" style="6" customWidth="1"/>
    <col min="8464" max="8464" width="9.1640625" style="6"/>
    <col min="8465" max="8465" width="12.6640625" style="6" customWidth="1"/>
    <col min="8466" max="8704" width="9.1640625" style="6"/>
    <col min="8705" max="8705" width="13.6640625" style="6" customWidth="1"/>
    <col min="8706" max="8708" width="9.1640625" style="6"/>
    <col min="8709" max="8710" width="13.5" style="6" customWidth="1"/>
    <col min="8711" max="8718" width="9.1640625" style="6"/>
    <col min="8719" max="8719" width="13.33203125" style="6" customWidth="1"/>
    <col min="8720" max="8720" width="9.1640625" style="6"/>
    <col min="8721" max="8721" width="12.6640625" style="6" customWidth="1"/>
    <col min="8722" max="8960" width="9.1640625" style="6"/>
    <col min="8961" max="8961" width="13.6640625" style="6" customWidth="1"/>
    <col min="8962" max="8964" width="9.1640625" style="6"/>
    <col min="8965" max="8966" width="13.5" style="6" customWidth="1"/>
    <col min="8967" max="8974" width="9.1640625" style="6"/>
    <col min="8975" max="8975" width="13.33203125" style="6" customWidth="1"/>
    <col min="8976" max="8976" width="9.1640625" style="6"/>
    <col min="8977" max="8977" width="12.6640625" style="6" customWidth="1"/>
    <col min="8978" max="9216" width="9.1640625" style="6"/>
    <col min="9217" max="9217" width="13.6640625" style="6" customWidth="1"/>
    <col min="9218" max="9220" width="9.1640625" style="6"/>
    <col min="9221" max="9222" width="13.5" style="6" customWidth="1"/>
    <col min="9223" max="9230" width="9.1640625" style="6"/>
    <col min="9231" max="9231" width="13.33203125" style="6" customWidth="1"/>
    <col min="9232" max="9232" width="9.1640625" style="6"/>
    <col min="9233" max="9233" width="12.6640625" style="6" customWidth="1"/>
    <col min="9234" max="9472" width="9.1640625" style="6"/>
    <col min="9473" max="9473" width="13.6640625" style="6" customWidth="1"/>
    <col min="9474" max="9476" width="9.1640625" style="6"/>
    <col min="9477" max="9478" width="13.5" style="6" customWidth="1"/>
    <col min="9479" max="9486" width="9.1640625" style="6"/>
    <col min="9487" max="9487" width="13.33203125" style="6" customWidth="1"/>
    <col min="9488" max="9488" width="9.1640625" style="6"/>
    <col min="9489" max="9489" width="12.6640625" style="6" customWidth="1"/>
    <col min="9490" max="9728" width="9.1640625" style="6"/>
    <col min="9729" max="9729" width="13.6640625" style="6" customWidth="1"/>
    <col min="9730" max="9732" width="9.1640625" style="6"/>
    <col min="9733" max="9734" width="13.5" style="6" customWidth="1"/>
    <col min="9735" max="9742" width="9.1640625" style="6"/>
    <col min="9743" max="9743" width="13.33203125" style="6" customWidth="1"/>
    <col min="9744" max="9744" width="9.1640625" style="6"/>
    <col min="9745" max="9745" width="12.6640625" style="6" customWidth="1"/>
    <col min="9746" max="9984" width="9.1640625" style="6"/>
    <col min="9985" max="9985" width="13.6640625" style="6" customWidth="1"/>
    <col min="9986" max="9988" width="9.1640625" style="6"/>
    <col min="9989" max="9990" width="13.5" style="6" customWidth="1"/>
    <col min="9991" max="9998" width="9.1640625" style="6"/>
    <col min="9999" max="9999" width="13.33203125" style="6" customWidth="1"/>
    <col min="10000" max="10000" width="9.1640625" style="6"/>
    <col min="10001" max="10001" width="12.6640625" style="6" customWidth="1"/>
    <col min="10002" max="10240" width="9.1640625" style="6"/>
    <col min="10241" max="10241" width="13.6640625" style="6" customWidth="1"/>
    <col min="10242" max="10244" width="9.1640625" style="6"/>
    <col min="10245" max="10246" width="13.5" style="6" customWidth="1"/>
    <col min="10247" max="10254" width="9.1640625" style="6"/>
    <col min="10255" max="10255" width="13.33203125" style="6" customWidth="1"/>
    <col min="10256" max="10256" width="9.1640625" style="6"/>
    <col min="10257" max="10257" width="12.6640625" style="6" customWidth="1"/>
    <col min="10258" max="10496" width="9.1640625" style="6"/>
    <col min="10497" max="10497" width="13.6640625" style="6" customWidth="1"/>
    <col min="10498" max="10500" width="9.1640625" style="6"/>
    <col min="10501" max="10502" width="13.5" style="6" customWidth="1"/>
    <col min="10503" max="10510" width="9.1640625" style="6"/>
    <col min="10511" max="10511" width="13.33203125" style="6" customWidth="1"/>
    <col min="10512" max="10512" width="9.1640625" style="6"/>
    <col min="10513" max="10513" width="12.6640625" style="6" customWidth="1"/>
    <col min="10514" max="10752" width="9.1640625" style="6"/>
    <col min="10753" max="10753" width="13.6640625" style="6" customWidth="1"/>
    <col min="10754" max="10756" width="9.1640625" style="6"/>
    <col min="10757" max="10758" width="13.5" style="6" customWidth="1"/>
    <col min="10759" max="10766" width="9.1640625" style="6"/>
    <col min="10767" max="10767" width="13.33203125" style="6" customWidth="1"/>
    <col min="10768" max="10768" width="9.1640625" style="6"/>
    <col min="10769" max="10769" width="12.6640625" style="6" customWidth="1"/>
    <col min="10770" max="11008" width="9.1640625" style="6"/>
    <col min="11009" max="11009" width="13.6640625" style="6" customWidth="1"/>
    <col min="11010" max="11012" width="9.1640625" style="6"/>
    <col min="11013" max="11014" width="13.5" style="6" customWidth="1"/>
    <col min="11015" max="11022" width="9.1640625" style="6"/>
    <col min="11023" max="11023" width="13.33203125" style="6" customWidth="1"/>
    <col min="11024" max="11024" width="9.1640625" style="6"/>
    <col min="11025" max="11025" width="12.6640625" style="6" customWidth="1"/>
    <col min="11026" max="11264" width="9.1640625" style="6"/>
    <col min="11265" max="11265" width="13.6640625" style="6" customWidth="1"/>
    <col min="11266" max="11268" width="9.1640625" style="6"/>
    <col min="11269" max="11270" width="13.5" style="6" customWidth="1"/>
    <col min="11271" max="11278" width="9.1640625" style="6"/>
    <col min="11279" max="11279" width="13.33203125" style="6" customWidth="1"/>
    <col min="11280" max="11280" width="9.1640625" style="6"/>
    <col min="11281" max="11281" width="12.6640625" style="6" customWidth="1"/>
    <col min="11282" max="11520" width="9.1640625" style="6"/>
    <col min="11521" max="11521" width="13.6640625" style="6" customWidth="1"/>
    <col min="11522" max="11524" width="9.1640625" style="6"/>
    <col min="11525" max="11526" width="13.5" style="6" customWidth="1"/>
    <col min="11527" max="11534" width="9.1640625" style="6"/>
    <col min="11535" max="11535" width="13.33203125" style="6" customWidth="1"/>
    <col min="11536" max="11536" width="9.1640625" style="6"/>
    <col min="11537" max="11537" width="12.6640625" style="6" customWidth="1"/>
    <col min="11538" max="11776" width="9.1640625" style="6"/>
    <col min="11777" max="11777" width="13.6640625" style="6" customWidth="1"/>
    <col min="11778" max="11780" width="9.1640625" style="6"/>
    <col min="11781" max="11782" width="13.5" style="6" customWidth="1"/>
    <col min="11783" max="11790" width="9.1640625" style="6"/>
    <col min="11791" max="11791" width="13.33203125" style="6" customWidth="1"/>
    <col min="11792" max="11792" width="9.1640625" style="6"/>
    <col min="11793" max="11793" width="12.6640625" style="6" customWidth="1"/>
    <col min="11794" max="12032" width="9.1640625" style="6"/>
    <col min="12033" max="12033" width="13.6640625" style="6" customWidth="1"/>
    <col min="12034" max="12036" width="9.1640625" style="6"/>
    <col min="12037" max="12038" width="13.5" style="6" customWidth="1"/>
    <col min="12039" max="12046" width="9.1640625" style="6"/>
    <col min="12047" max="12047" width="13.33203125" style="6" customWidth="1"/>
    <col min="12048" max="12048" width="9.1640625" style="6"/>
    <col min="12049" max="12049" width="12.6640625" style="6" customWidth="1"/>
    <col min="12050" max="12288" width="9.1640625" style="6"/>
    <col min="12289" max="12289" width="13.6640625" style="6" customWidth="1"/>
    <col min="12290" max="12292" width="9.1640625" style="6"/>
    <col min="12293" max="12294" width="13.5" style="6" customWidth="1"/>
    <col min="12295" max="12302" width="9.1640625" style="6"/>
    <col min="12303" max="12303" width="13.33203125" style="6" customWidth="1"/>
    <col min="12304" max="12304" width="9.1640625" style="6"/>
    <col min="12305" max="12305" width="12.6640625" style="6" customWidth="1"/>
    <col min="12306" max="12544" width="9.1640625" style="6"/>
    <col min="12545" max="12545" width="13.6640625" style="6" customWidth="1"/>
    <col min="12546" max="12548" width="9.1640625" style="6"/>
    <col min="12549" max="12550" width="13.5" style="6" customWidth="1"/>
    <col min="12551" max="12558" width="9.1640625" style="6"/>
    <col min="12559" max="12559" width="13.33203125" style="6" customWidth="1"/>
    <col min="12560" max="12560" width="9.1640625" style="6"/>
    <col min="12561" max="12561" width="12.6640625" style="6" customWidth="1"/>
    <col min="12562" max="12800" width="9.1640625" style="6"/>
    <col min="12801" max="12801" width="13.6640625" style="6" customWidth="1"/>
    <col min="12802" max="12804" width="9.1640625" style="6"/>
    <col min="12805" max="12806" width="13.5" style="6" customWidth="1"/>
    <col min="12807" max="12814" width="9.1640625" style="6"/>
    <col min="12815" max="12815" width="13.33203125" style="6" customWidth="1"/>
    <col min="12816" max="12816" width="9.1640625" style="6"/>
    <col min="12817" max="12817" width="12.6640625" style="6" customWidth="1"/>
    <col min="12818" max="13056" width="9.1640625" style="6"/>
    <col min="13057" max="13057" width="13.6640625" style="6" customWidth="1"/>
    <col min="13058" max="13060" width="9.1640625" style="6"/>
    <col min="13061" max="13062" width="13.5" style="6" customWidth="1"/>
    <col min="13063" max="13070" width="9.1640625" style="6"/>
    <col min="13071" max="13071" width="13.33203125" style="6" customWidth="1"/>
    <col min="13072" max="13072" width="9.1640625" style="6"/>
    <col min="13073" max="13073" width="12.6640625" style="6" customWidth="1"/>
    <col min="13074" max="13312" width="9.1640625" style="6"/>
    <col min="13313" max="13313" width="13.6640625" style="6" customWidth="1"/>
    <col min="13314" max="13316" width="9.1640625" style="6"/>
    <col min="13317" max="13318" width="13.5" style="6" customWidth="1"/>
    <col min="13319" max="13326" width="9.1640625" style="6"/>
    <col min="13327" max="13327" width="13.33203125" style="6" customWidth="1"/>
    <col min="13328" max="13328" width="9.1640625" style="6"/>
    <col min="13329" max="13329" width="12.6640625" style="6" customWidth="1"/>
    <col min="13330" max="13568" width="9.1640625" style="6"/>
    <col min="13569" max="13569" width="13.6640625" style="6" customWidth="1"/>
    <col min="13570" max="13572" width="9.1640625" style="6"/>
    <col min="13573" max="13574" width="13.5" style="6" customWidth="1"/>
    <col min="13575" max="13582" width="9.1640625" style="6"/>
    <col min="13583" max="13583" width="13.33203125" style="6" customWidth="1"/>
    <col min="13584" max="13584" width="9.1640625" style="6"/>
    <col min="13585" max="13585" width="12.6640625" style="6" customWidth="1"/>
    <col min="13586" max="13824" width="9.1640625" style="6"/>
    <col min="13825" max="13825" width="13.6640625" style="6" customWidth="1"/>
    <col min="13826" max="13828" width="9.1640625" style="6"/>
    <col min="13829" max="13830" width="13.5" style="6" customWidth="1"/>
    <col min="13831" max="13838" width="9.1640625" style="6"/>
    <col min="13839" max="13839" width="13.33203125" style="6" customWidth="1"/>
    <col min="13840" max="13840" width="9.1640625" style="6"/>
    <col min="13841" max="13841" width="12.6640625" style="6" customWidth="1"/>
    <col min="13842" max="14080" width="9.1640625" style="6"/>
    <col min="14081" max="14081" width="13.6640625" style="6" customWidth="1"/>
    <col min="14082" max="14084" width="9.1640625" style="6"/>
    <col min="14085" max="14086" width="13.5" style="6" customWidth="1"/>
    <col min="14087" max="14094" width="9.1640625" style="6"/>
    <col min="14095" max="14095" width="13.33203125" style="6" customWidth="1"/>
    <col min="14096" max="14096" width="9.1640625" style="6"/>
    <col min="14097" max="14097" width="12.6640625" style="6" customWidth="1"/>
    <col min="14098" max="14336" width="9.1640625" style="6"/>
    <col min="14337" max="14337" width="13.6640625" style="6" customWidth="1"/>
    <col min="14338" max="14340" width="9.1640625" style="6"/>
    <col min="14341" max="14342" width="13.5" style="6" customWidth="1"/>
    <col min="14343" max="14350" width="9.1640625" style="6"/>
    <col min="14351" max="14351" width="13.33203125" style="6" customWidth="1"/>
    <col min="14352" max="14352" width="9.1640625" style="6"/>
    <col min="14353" max="14353" width="12.6640625" style="6" customWidth="1"/>
    <col min="14354" max="14592" width="9.1640625" style="6"/>
    <col min="14593" max="14593" width="13.6640625" style="6" customWidth="1"/>
    <col min="14594" max="14596" width="9.1640625" style="6"/>
    <col min="14597" max="14598" width="13.5" style="6" customWidth="1"/>
    <col min="14599" max="14606" width="9.1640625" style="6"/>
    <col min="14607" max="14607" width="13.33203125" style="6" customWidth="1"/>
    <col min="14608" max="14608" width="9.1640625" style="6"/>
    <col min="14609" max="14609" width="12.6640625" style="6" customWidth="1"/>
    <col min="14610" max="14848" width="9.1640625" style="6"/>
    <col min="14849" max="14849" width="13.6640625" style="6" customWidth="1"/>
    <col min="14850" max="14852" width="9.1640625" style="6"/>
    <col min="14853" max="14854" width="13.5" style="6" customWidth="1"/>
    <col min="14855" max="14862" width="9.1640625" style="6"/>
    <col min="14863" max="14863" width="13.33203125" style="6" customWidth="1"/>
    <col min="14864" max="14864" width="9.1640625" style="6"/>
    <col min="14865" max="14865" width="12.6640625" style="6" customWidth="1"/>
    <col min="14866" max="15104" width="9.1640625" style="6"/>
    <col min="15105" max="15105" width="13.6640625" style="6" customWidth="1"/>
    <col min="15106" max="15108" width="9.1640625" style="6"/>
    <col min="15109" max="15110" width="13.5" style="6" customWidth="1"/>
    <col min="15111" max="15118" width="9.1640625" style="6"/>
    <col min="15119" max="15119" width="13.33203125" style="6" customWidth="1"/>
    <col min="15120" max="15120" width="9.1640625" style="6"/>
    <col min="15121" max="15121" width="12.6640625" style="6" customWidth="1"/>
    <col min="15122" max="15360" width="9.1640625" style="6"/>
    <col min="15361" max="15361" width="13.6640625" style="6" customWidth="1"/>
    <col min="15362" max="15364" width="9.1640625" style="6"/>
    <col min="15365" max="15366" width="13.5" style="6" customWidth="1"/>
    <col min="15367" max="15374" width="9.1640625" style="6"/>
    <col min="15375" max="15375" width="13.33203125" style="6" customWidth="1"/>
    <col min="15376" max="15376" width="9.1640625" style="6"/>
    <col min="15377" max="15377" width="12.6640625" style="6" customWidth="1"/>
    <col min="15378" max="15616" width="9.1640625" style="6"/>
    <col min="15617" max="15617" width="13.6640625" style="6" customWidth="1"/>
    <col min="15618" max="15620" width="9.1640625" style="6"/>
    <col min="15621" max="15622" width="13.5" style="6" customWidth="1"/>
    <col min="15623" max="15630" width="9.1640625" style="6"/>
    <col min="15631" max="15631" width="13.33203125" style="6" customWidth="1"/>
    <col min="15632" max="15632" width="9.1640625" style="6"/>
    <col min="15633" max="15633" width="12.6640625" style="6" customWidth="1"/>
    <col min="15634" max="15872" width="9.1640625" style="6"/>
    <col min="15873" max="15873" width="13.6640625" style="6" customWidth="1"/>
    <col min="15874" max="15876" width="9.1640625" style="6"/>
    <col min="15877" max="15878" width="13.5" style="6" customWidth="1"/>
    <col min="15879" max="15886" width="9.1640625" style="6"/>
    <col min="15887" max="15887" width="13.33203125" style="6" customWidth="1"/>
    <col min="15888" max="15888" width="9.1640625" style="6"/>
    <col min="15889" max="15889" width="12.6640625" style="6" customWidth="1"/>
    <col min="15890" max="16128" width="9.1640625" style="6"/>
    <col min="16129" max="16129" width="13.6640625" style="6" customWidth="1"/>
    <col min="16130" max="16132" width="9.1640625" style="6"/>
    <col min="16133" max="16134" width="13.5" style="6" customWidth="1"/>
    <col min="16135" max="16142" width="9.1640625" style="6"/>
    <col min="16143" max="16143" width="13.33203125" style="6" customWidth="1"/>
    <col min="16144" max="16144" width="9.1640625" style="6"/>
    <col min="16145" max="16145" width="12.6640625" style="6" customWidth="1"/>
    <col min="16146" max="16384" width="9.1640625" style="6"/>
  </cols>
  <sheetData>
    <row r="1" spans="1:33" s="1" customFormat="1" ht="14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29</v>
      </c>
      <c r="H1" s="3" t="s">
        <v>30</v>
      </c>
      <c r="I1" s="2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Q1" s="5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</row>
    <row r="2" spans="1:33" x14ac:dyDescent="0.15">
      <c r="A2" s="6">
        <v>1</v>
      </c>
      <c r="B2" s="7">
        <v>1</v>
      </c>
      <c r="C2" s="7">
        <v>1</v>
      </c>
      <c r="D2" s="7">
        <v>300</v>
      </c>
      <c r="E2" s="6">
        <v>0.1</v>
      </c>
      <c r="F2" s="6">
        <v>0.1</v>
      </c>
      <c r="G2" s="8">
        <v>100</v>
      </c>
      <c r="H2" s="8">
        <v>350</v>
      </c>
      <c r="I2" s="8">
        <v>1</v>
      </c>
      <c r="J2" s="8">
        <v>1</v>
      </c>
      <c r="K2" s="9">
        <v>50</v>
      </c>
      <c r="L2" s="9">
        <v>8.8999999999999999E-3</v>
      </c>
      <c r="M2" s="9">
        <v>13.47</v>
      </c>
      <c r="N2" s="9">
        <v>74.33</v>
      </c>
      <c r="O2" s="7">
        <v>1</v>
      </c>
      <c r="Q2" s="10">
        <v>1</v>
      </c>
      <c r="R2" s="7">
        <v>1</v>
      </c>
      <c r="S2" s="7">
        <v>2</v>
      </c>
      <c r="T2" s="7">
        <v>3.6999999999999998E-2</v>
      </c>
      <c r="U2" s="10">
        <v>1</v>
      </c>
      <c r="V2" s="7">
        <v>1</v>
      </c>
      <c r="W2" s="7">
        <v>2</v>
      </c>
      <c r="X2" s="6">
        <f>-1/T2</f>
        <v>-27.027027027027028</v>
      </c>
      <c r="Y2" s="7">
        <v>200</v>
      </c>
      <c r="AA2" s="9">
        <v>1</v>
      </c>
      <c r="AB2" s="9">
        <v>5110</v>
      </c>
      <c r="AC2" s="6">
        <v>0.1</v>
      </c>
      <c r="AD2" s="9">
        <v>95.979927590000003</v>
      </c>
      <c r="AE2" s="9">
        <v>178.81695569999999</v>
      </c>
      <c r="AF2" s="9">
        <v>1.4913294800000001</v>
      </c>
      <c r="AG2" s="6">
        <v>0</v>
      </c>
    </row>
    <row r="3" spans="1:33" x14ac:dyDescent="0.15">
      <c r="A3" s="6">
        <v>2</v>
      </c>
      <c r="B3" s="7">
        <v>2</v>
      </c>
      <c r="C3" s="7">
        <v>1</v>
      </c>
      <c r="D3" s="7">
        <v>0</v>
      </c>
      <c r="E3" s="6">
        <v>0.1</v>
      </c>
      <c r="F3" s="6">
        <v>0.1</v>
      </c>
      <c r="G3" s="8">
        <v>100</v>
      </c>
      <c r="H3" s="8">
        <v>200</v>
      </c>
      <c r="I3" s="8">
        <v>1</v>
      </c>
      <c r="J3" s="8">
        <v>1</v>
      </c>
      <c r="K3" s="9">
        <v>300</v>
      </c>
      <c r="L3" s="9">
        <v>4.4000000000000003E-3</v>
      </c>
      <c r="M3" s="9">
        <v>10.29</v>
      </c>
      <c r="N3" s="9">
        <v>39</v>
      </c>
      <c r="O3" s="7">
        <v>1</v>
      </c>
      <c r="Q3" s="10">
        <v>2</v>
      </c>
      <c r="R3" s="7">
        <v>1</v>
      </c>
      <c r="S3" s="7">
        <v>4</v>
      </c>
      <c r="T3" s="7">
        <v>1.6E-2</v>
      </c>
      <c r="U3" s="10">
        <v>2</v>
      </c>
      <c r="V3" s="7">
        <v>1</v>
      </c>
      <c r="W3" s="7">
        <v>4</v>
      </c>
      <c r="X3" s="6">
        <f t="shared" ref="X3:X8" si="0">-1/T3</f>
        <v>-62.5</v>
      </c>
      <c r="Y3" s="7">
        <v>200</v>
      </c>
      <c r="AA3" s="9">
        <v>2</v>
      </c>
      <c r="AB3" s="9">
        <v>4818</v>
      </c>
      <c r="AC3" s="6">
        <v>0.1</v>
      </c>
      <c r="AD3" s="9">
        <v>92.096070920000003</v>
      </c>
      <c r="AE3" s="9">
        <v>178.81695569999999</v>
      </c>
      <c r="AF3" s="9">
        <v>1.4913294800000001</v>
      </c>
      <c r="AG3" s="6">
        <v>0</v>
      </c>
    </row>
    <row r="4" spans="1:33" x14ac:dyDescent="0.15">
      <c r="A4" s="6">
        <v>3</v>
      </c>
      <c r="B4" s="7">
        <v>3</v>
      </c>
      <c r="C4" s="7">
        <v>1</v>
      </c>
      <c r="D4" s="7">
        <v>0</v>
      </c>
      <c r="E4" s="6">
        <v>0.1</v>
      </c>
      <c r="F4" s="6">
        <v>0.1</v>
      </c>
      <c r="G4" s="8">
        <v>50</v>
      </c>
      <c r="H4" s="8">
        <v>150</v>
      </c>
      <c r="I4" s="8">
        <v>1</v>
      </c>
      <c r="J4" s="8">
        <v>1</v>
      </c>
      <c r="K4" s="9">
        <v>250</v>
      </c>
      <c r="L4" s="9">
        <v>3.2000000000000002E-3</v>
      </c>
      <c r="M4" s="9">
        <v>12.93</v>
      </c>
      <c r="N4" s="9">
        <v>41</v>
      </c>
      <c r="O4" s="7">
        <v>1</v>
      </c>
      <c r="Q4" s="10">
        <v>3</v>
      </c>
      <c r="R4" s="7">
        <v>2</v>
      </c>
      <c r="S4" s="7">
        <v>3</v>
      </c>
      <c r="T4" s="7">
        <v>0.10150000000000001</v>
      </c>
      <c r="U4" s="10">
        <v>3</v>
      </c>
      <c r="V4" s="7">
        <v>2</v>
      </c>
      <c r="W4" s="7">
        <v>3</v>
      </c>
      <c r="X4" s="6">
        <f t="shared" si="0"/>
        <v>-9.8522167487684715</v>
      </c>
      <c r="Y4" s="7">
        <v>175</v>
      </c>
      <c r="AA4" s="9">
        <v>3</v>
      </c>
      <c r="AB4" s="9">
        <v>4234</v>
      </c>
      <c r="AC4" s="6">
        <v>0.1</v>
      </c>
      <c r="AD4" s="9">
        <v>79.16486596</v>
      </c>
      <c r="AE4" s="9">
        <v>181.9576108</v>
      </c>
      <c r="AF4" s="9">
        <v>2.2196531789999998</v>
      </c>
      <c r="AG4" s="6">
        <v>0</v>
      </c>
    </row>
    <row r="5" spans="1:33" x14ac:dyDescent="0.15">
      <c r="A5" s="6">
        <v>4</v>
      </c>
      <c r="B5" s="7">
        <v>4</v>
      </c>
      <c r="C5" s="7">
        <v>1</v>
      </c>
      <c r="D5" s="7">
        <v>0</v>
      </c>
      <c r="E5" s="6">
        <v>0.1</v>
      </c>
      <c r="F5" s="6">
        <v>0.1</v>
      </c>
      <c r="G5" s="8">
        <v>100</v>
      </c>
      <c r="H5" s="8">
        <v>350</v>
      </c>
      <c r="I5" s="8">
        <v>1</v>
      </c>
      <c r="J5" s="8">
        <v>1</v>
      </c>
      <c r="K5" s="9">
        <v>50</v>
      </c>
      <c r="L5" s="9">
        <v>8.3099999999999997E-3</v>
      </c>
      <c r="M5" s="9">
        <v>14.51</v>
      </c>
      <c r="N5" s="9">
        <v>72.94</v>
      </c>
      <c r="O5" s="7">
        <v>1</v>
      </c>
      <c r="Q5" s="10">
        <v>4</v>
      </c>
      <c r="R5" s="7">
        <v>2</v>
      </c>
      <c r="S5" s="7">
        <v>4</v>
      </c>
      <c r="T5" s="7">
        <v>0.11700000000000001</v>
      </c>
      <c r="U5" s="10">
        <v>4</v>
      </c>
      <c r="V5" s="7">
        <v>2</v>
      </c>
      <c r="W5" s="7">
        <v>4</v>
      </c>
      <c r="X5" s="6">
        <f>-1/T5</f>
        <v>-8.5470085470085468</v>
      </c>
      <c r="Y5" s="7">
        <v>175</v>
      </c>
      <c r="AA5" s="9">
        <v>4</v>
      </c>
      <c r="AB5" s="9">
        <v>2920</v>
      </c>
      <c r="AC5" s="6">
        <v>0.1</v>
      </c>
      <c r="AD5" s="9">
        <v>82.011258220000002</v>
      </c>
      <c r="AE5" s="9">
        <v>182.68978809999999</v>
      </c>
      <c r="AF5" s="9">
        <v>3.3256262040000002</v>
      </c>
      <c r="AG5" s="6">
        <v>0</v>
      </c>
    </row>
    <row r="6" spans="1:33" x14ac:dyDescent="0.15">
      <c r="A6" s="6">
        <v>5</v>
      </c>
      <c r="B6" s="7">
        <v>5</v>
      </c>
      <c r="C6" s="7">
        <v>1</v>
      </c>
      <c r="D6" s="7">
        <v>0</v>
      </c>
      <c r="E6" s="6">
        <v>0.1</v>
      </c>
      <c r="F6" s="6">
        <v>0.1</v>
      </c>
      <c r="G6" s="8">
        <v>100</v>
      </c>
      <c r="H6" s="8">
        <v>350</v>
      </c>
      <c r="I6" s="8">
        <v>1</v>
      </c>
      <c r="J6" s="8">
        <v>1</v>
      </c>
      <c r="K6" s="9">
        <v>50</v>
      </c>
      <c r="L6" s="9">
        <v>3.0000000000000122E-3</v>
      </c>
      <c r="M6" s="9">
        <v>10.76</v>
      </c>
      <c r="N6" s="9">
        <v>32.96</v>
      </c>
      <c r="O6" s="7">
        <v>1</v>
      </c>
      <c r="Q6" s="10">
        <v>5</v>
      </c>
      <c r="R6" s="7">
        <v>3</v>
      </c>
      <c r="S6" s="7">
        <v>6</v>
      </c>
      <c r="T6" s="7">
        <v>3.5499999999999997E-2</v>
      </c>
      <c r="U6" s="10">
        <v>5</v>
      </c>
      <c r="V6" s="7">
        <v>3</v>
      </c>
      <c r="W6" s="7">
        <v>6</v>
      </c>
      <c r="X6" s="6">
        <f t="shared" si="0"/>
        <v>-28.169014084507044</v>
      </c>
      <c r="Y6" s="7">
        <v>175</v>
      </c>
      <c r="AA6" s="9">
        <v>5</v>
      </c>
      <c r="AB6" s="9">
        <v>3650</v>
      </c>
      <c r="AC6" s="6">
        <v>0.1</v>
      </c>
      <c r="AD6" s="9">
        <v>87.425437759999994</v>
      </c>
      <c r="AE6" s="9">
        <v>181.6030829</v>
      </c>
      <c r="AF6" s="9">
        <v>5.1907514450000001</v>
      </c>
      <c r="AG6" s="6">
        <v>0</v>
      </c>
    </row>
    <row r="7" spans="1:33" x14ac:dyDescent="0.15">
      <c r="A7" s="6">
        <v>6</v>
      </c>
      <c r="B7" s="7">
        <v>6</v>
      </c>
      <c r="C7" s="7">
        <v>1</v>
      </c>
      <c r="D7" s="7">
        <v>0</v>
      </c>
      <c r="E7" s="6">
        <v>0.1</v>
      </c>
      <c r="F7" s="6">
        <v>0.1</v>
      </c>
      <c r="G7" s="8">
        <v>50</v>
      </c>
      <c r="H7" s="8">
        <v>150</v>
      </c>
      <c r="I7" s="8">
        <v>1</v>
      </c>
      <c r="J7" s="8">
        <v>1</v>
      </c>
      <c r="K7" s="9">
        <v>300</v>
      </c>
      <c r="L7" s="9">
        <v>2.3999999999999998E-3</v>
      </c>
      <c r="M7" s="9">
        <v>12.33</v>
      </c>
      <c r="N7" s="9">
        <v>28</v>
      </c>
      <c r="O7" s="7">
        <v>1</v>
      </c>
      <c r="Q7" s="10">
        <v>6</v>
      </c>
      <c r="R7" s="7">
        <v>4</v>
      </c>
      <c r="S7" s="7">
        <v>5</v>
      </c>
      <c r="T7" s="7">
        <v>3.6999999999999998E-2</v>
      </c>
      <c r="U7" s="10">
        <v>6</v>
      </c>
      <c r="V7" s="7">
        <v>4</v>
      </c>
      <c r="W7" s="7">
        <v>5</v>
      </c>
      <c r="X7" s="6">
        <f t="shared" si="0"/>
        <v>-27.027027027027028</v>
      </c>
      <c r="Y7" s="7">
        <v>200</v>
      </c>
      <c r="AA7" s="9">
        <v>6</v>
      </c>
      <c r="AB7" s="9">
        <v>4380</v>
      </c>
      <c r="AC7" s="6">
        <v>0.1</v>
      </c>
      <c r="AD7" s="9">
        <v>86.429354849999996</v>
      </c>
      <c r="AE7" s="9">
        <v>182.00385360000001</v>
      </c>
      <c r="AF7" s="9">
        <v>4.4470134870000004</v>
      </c>
      <c r="AG7" s="6">
        <v>0</v>
      </c>
    </row>
    <row r="8" spans="1:33" x14ac:dyDescent="0.15">
      <c r="Q8" s="10">
        <v>7</v>
      </c>
      <c r="R8" s="7">
        <v>5</v>
      </c>
      <c r="S8" s="7">
        <v>6</v>
      </c>
      <c r="T8" s="7">
        <v>0.127</v>
      </c>
      <c r="U8" s="10">
        <v>7</v>
      </c>
      <c r="V8" s="7">
        <v>5</v>
      </c>
      <c r="W8" s="7">
        <v>6</v>
      </c>
      <c r="X8" s="6">
        <f t="shared" si="0"/>
        <v>-7.8740157480314963</v>
      </c>
      <c r="Y8" s="7">
        <v>200</v>
      </c>
      <c r="AA8" s="9">
        <v>7</v>
      </c>
      <c r="AB8" s="9">
        <v>5110</v>
      </c>
      <c r="AC8" s="6">
        <v>0.1</v>
      </c>
      <c r="AD8" s="9">
        <v>82.715365559999995</v>
      </c>
      <c r="AE8" s="9">
        <v>182.73217729999999</v>
      </c>
      <c r="AF8" s="9">
        <v>3.2215799610000002</v>
      </c>
      <c r="AG8" s="6">
        <v>0</v>
      </c>
    </row>
    <row r="9" spans="1:33" x14ac:dyDescent="0.15">
      <c r="Q9" s="10"/>
      <c r="R9" s="7"/>
      <c r="S9" s="7"/>
      <c r="T9" s="7"/>
      <c r="U9" s="10"/>
      <c r="V9" s="7">
        <v>2</v>
      </c>
      <c r="W9" s="7">
        <v>1</v>
      </c>
      <c r="X9" s="6">
        <f>X2</f>
        <v>-27.027027027027028</v>
      </c>
      <c r="Y9" s="7">
        <f>Y2</f>
        <v>200</v>
      </c>
      <c r="AA9" s="9">
        <v>8</v>
      </c>
      <c r="AB9" s="9">
        <v>5694</v>
      </c>
      <c r="AC9" s="6">
        <v>0.1</v>
      </c>
      <c r="AD9" s="9">
        <v>74.444176249999998</v>
      </c>
      <c r="AE9" s="9">
        <v>182.87861269999999</v>
      </c>
      <c r="AF9" s="9">
        <v>1.7109826589999999</v>
      </c>
      <c r="AG9" s="6">
        <v>0</v>
      </c>
    </row>
    <row r="10" spans="1:33" x14ac:dyDescent="0.15">
      <c r="Q10" s="10"/>
      <c r="R10" s="7"/>
      <c r="S10" s="7"/>
      <c r="T10" s="7"/>
      <c r="U10" s="10"/>
      <c r="V10" s="7">
        <v>4</v>
      </c>
      <c r="W10" s="7">
        <v>1</v>
      </c>
      <c r="X10" s="6">
        <f t="shared" ref="X10:Y15" si="1">X3</f>
        <v>-62.5</v>
      </c>
      <c r="Y10" s="7">
        <f t="shared" si="1"/>
        <v>200</v>
      </c>
      <c r="AA10" s="9">
        <v>9</v>
      </c>
      <c r="AB10" s="9">
        <v>5986</v>
      </c>
      <c r="AC10" s="6">
        <v>0.1</v>
      </c>
      <c r="AD10" s="9">
        <v>74.59556628</v>
      </c>
      <c r="AE10" s="9">
        <v>177.71868979999999</v>
      </c>
      <c r="AF10" s="9">
        <v>2.1156069359999998</v>
      </c>
      <c r="AG10" s="6">
        <v>0</v>
      </c>
    </row>
    <row r="11" spans="1:33" x14ac:dyDescent="0.15">
      <c r="Q11" s="10"/>
      <c r="R11" s="7"/>
      <c r="S11" s="7"/>
      <c r="T11" s="7"/>
      <c r="U11" s="10"/>
      <c r="V11" s="7">
        <v>3</v>
      </c>
      <c r="W11" s="7">
        <v>2</v>
      </c>
      <c r="X11" s="6">
        <f t="shared" si="1"/>
        <v>-9.8522167487684715</v>
      </c>
      <c r="Y11" s="7">
        <f t="shared" si="1"/>
        <v>175</v>
      </c>
      <c r="AA11" s="9">
        <v>10</v>
      </c>
      <c r="AB11" s="9">
        <v>6424</v>
      </c>
      <c r="AC11" s="6">
        <v>0.1</v>
      </c>
      <c r="AD11" s="9">
        <v>79.498232020000003</v>
      </c>
      <c r="AE11" s="9">
        <v>181.96917149999999</v>
      </c>
      <c r="AF11" s="9">
        <v>3.1868978810000002</v>
      </c>
      <c r="AG11" s="6">
        <v>0</v>
      </c>
    </row>
    <row r="12" spans="1:33" x14ac:dyDescent="0.15">
      <c r="Q12" s="10"/>
      <c r="R12" s="7"/>
      <c r="S12" s="7"/>
      <c r="T12" s="7"/>
      <c r="U12" s="10"/>
      <c r="V12" s="7">
        <v>4</v>
      </c>
      <c r="W12" s="7">
        <v>2</v>
      </c>
      <c r="X12" s="6">
        <f t="shared" si="1"/>
        <v>-8.5470085470085468</v>
      </c>
      <c r="Y12" s="7">
        <f t="shared" si="1"/>
        <v>175</v>
      </c>
      <c r="AA12" s="9">
        <v>11</v>
      </c>
      <c r="AB12" s="9">
        <v>6497</v>
      </c>
      <c r="AC12" s="6">
        <v>0.1</v>
      </c>
      <c r="AD12" s="9">
        <v>76.481907300000003</v>
      </c>
      <c r="AE12" s="9">
        <v>181.17148359999999</v>
      </c>
      <c r="AF12" s="9">
        <v>1.996146435</v>
      </c>
      <c r="AG12" s="6">
        <v>0</v>
      </c>
    </row>
    <row r="13" spans="1:33" x14ac:dyDescent="0.15">
      <c r="Q13" s="10"/>
      <c r="R13" s="7"/>
      <c r="S13" s="7"/>
      <c r="T13" s="7"/>
      <c r="U13" s="10"/>
      <c r="V13" s="7">
        <v>6</v>
      </c>
      <c r="W13" s="7">
        <v>3</v>
      </c>
      <c r="X13" s="6">
        <f t="shared" si="1"/>
        <v>-28.169014084507044</v>
      </c>
      <c r="Y13" s="7">
        <f t="shared" si="1"/>
        <v>175</v>
      </c>
      <c r="AA13" s="9">
        <v>12</v>
      </c>
      <c r="AB13" s="9">
        <v>6132</v>
      </c>
      <c r="AC13" s="6">
        <v>0.1</v>
      </c>
      <c r="AD13" s="9">
        <v>67.852463529999994</v>
      </c>
      <c r="AE13" s="9">
        <v>177.6570328</v>
      </c>
      <c r="AF13" s="9">
        <v>0.66666666699999999</v>
      </c>
      <c r="AG13" s="6">
        <v>0</v>
      </c>
    </row>
    <row r="14" spans="1:33" x14ac:dyDescent="0.15">
      <c r="Q14" s="10"/>
      <c r="R14" s="7"/>
      <c r="S14" s="7"/>
      <c r="T14" s="7"/>
      <c r="U14" s="10"/>
      <c r="V14" s="7">
        <v>5</v>
      </c>
      <c r="W14" s="7">
        <v>4</v>
      </c>
      <c r="X14" s="6">
        <f t="shared" si="1"/>
        <v>-27.027027027027028</v>
      </c>
      <c r="Y14" s="7">
        <f t="shared" si="1"/>
        <v>200</v>
      </c>
      <c r="AA14" s="9">
        <v>13</v>
      </c>
      <c r="AB14" s="9">
        <v>5840</v>
      </c>
      <c r="AC14" s="6">
        <v>0.1</v>
      </c>
      <c r="AD14" s="9">
        <v>61.68455822</v>
      </c>
      <c r="AE14" s="9">
        <v>174.98265900000001</v>
      </c>
      <c r="AF14" s="9">
        <v>1.221579961</v>
      </c>
      <c r="AG14" s="6">
        <v>0</v>
      </c>
    </row>
    <row r="15" spans="1:33" x14ac:dyDescent="0.15">
      <c r="Q15" s="10"/>
      <c r="R15" s="7"/>
      <c r="S15" s="7"/>
      <c r="T15" s="7"/>
      <c r="U15" s="10"/>
      <c r="V15" s="7">
        <v>6</v>
      </c>
      <c r="W15" s="7">
        <v>5</v>
      </c>
      <c r="X15" s="6">
        <f t="shared" si="1"/>
        <v>-7.8740157480314963</v>
      </c>
      <c r="Y15" s="7">
        <f t="shared" si="1"/>
        <v>200</v>
      </c>
      <c r="AA15" s="9">
        <v>14</v>
      </c>
      <c r="AB15" s="9">
        <v>5548</v>
      </c>
      <c r="AC15" s="6">
        <v>0.1</v>
      </c>
      <c r="AD15" s="9">
        <v>59.137479089999999</v>
      </c>
      <c r="AE15" s="9">
        <v>175.6647399</v>
      </c>
      <c r="AF15" s="9">
        <v>0.45857418100000003</v>
      </c>
      <c r="AG15" s="6">
        <v>0</v>
      </c>
    </row>
    <row r="16" spans="1:33" x14ac:dyDescent="0.15">
      <c r="Q16" s="10"/>
      <c r="R16" s="7"/>
      <c r="S16" s="7"/>
      <c r="T16" s="7"/>
      <c r="U16" s="10"/>
      <c r="V16" s="7"/>
      <c r="W16" s="7"/>
      <c r="Y16" s="7"/>
      <c r="AA16" s="9">
        <v>15</v>
      </c>
      <c r="AB16" s="9">
        <v>6424</v>
      </c>
      <c r="AC16" s="6">
        <v>0.1</v>
      </c>
      <c r="AD16" s="9">
        <v>59.927586859999998</v>
      </c>
      <c r="AE16" s="9">
        <v>177.74951830000001</v>
      </c>
      <c r="AF16" s="9">
        <v>0.13102119500000001</v>
      </c>
      <c r="AG16" s="6">
        <v>0</v>
      </c>
    </row>
    <row r="17" spans="17:33" x14ac:dyDescent="0.15">
      <c r="Q17" s="10"/>
      <c r="R17" s="7"/>
      <c r="S17" s="7"/>
      <c r="T17" s="7"/>
      <c r="U17" s="10"/>
      <c r="V17" s="7"/>
      <c r="W17" s="7"/>
      <c r="Y17" s="7"/>
      <c r="AA17" s="9">
        <v>16</v>
      </c>
      <c r="AB17" s="9">
        <v>6570</v>
      </c>
      <c r="AC17" s="6">
        <v>0.1</v>
      </c>
      <c r="AD17" s="9">
        <v>62.538694450000001</v>
      </c>
      <c r="AE17" s="9">
        <v>177.94219649999999</v>
      </c>
      <c r="AF17" s="9">
        <v>0.104046243</v>
      </c>
      <c r="AG17" s="6">
        <v>0</v>
      </c>
    </row>
    <row r="18" spans="17:33" x14ac:dyDescent="0.15">
      <c r="Q18" s="10"/>
      <c r="R18" s="7"/>
      <c r="S18" s="7"/>
      <c r="T18" s="7"/>
      <c r="U18" s="10"/>
      <c r="V18" s="7"/>
      <c r="W18" s="7"/>
      <c r="Y18" s="7"/>
      <c r="AA18" s="9">
        <v>17</v>
      </c>
      <c r="AB18" s="9">
        <v>6205</v>
      </c>
      <c r="AC18" s="6">
        <v>0.1</v>
      </c>
      <c r="AD18" s="9">
        <v>64.901649410000005</v>
      </c>
      <c r="AE18" s="9">
        <v>176.58574179999999</v>
      </c>
      <c r="AF18" s="9">
        <v>0.35452793799999999</v>
      </c>
      <c r="AG18" s="6">
        <v>0</v>
      </c>
    </row>
    <row r="19" spans="17:33" x14ac:dyDescent="0.15">
      <c r="Q19" s="10"/>
      <c r="R19" s="7"/>
      <c r="S19" s="7"/>
      <c r="T19" s="7"/>
      <c r="U19" s="10"/>
      <c r="V19" s="7"/>
      <c r="W19" s="7"/>
      <c r="Y19" s="7"/>
      <c r="AA19" s="9">
        <v>18</v>
      </c>
      <c r="AB19" s="9">
        <v>6497</v>
      </c>
      <c r="AC19" s="6">
        <v>0.1</v>
      </c>
      <c r="AD19" s="9">
        <v>68.496813399999994</v>
      </c>
      <c r="AE19" s="9">
        <v>178.89402699999999</v>
      </c>
      <c r="AF19" s="9">
        <v>0.38535645499999999</v>
      </c>
      <c r="AG19" s="6">
        <v>0</v>
      </c>
    </row>
    <row r="20" spans="17:33" x14ac:dyDescent="0.15">
      <c r="Q20" s="10"/>
      <c r="R20" s="7"/>
      <c r="S20" s="7"/>
      <c r="T20" s="7"/>
      <c r="U20" s="10"/>
      <c r="V20" s="7"/>
      <c r="W20" s="7"/>
      <c r="Y20" s="7"/>
      <c r="AA20" s="9">
        <v>19</v>
      </c>
      <c r="AB20" s="9">
        <v>6862</v>
      </c>
      <c r="AC20" s="6">
        <v>0.1</v>
      </c>
      <c r="AD20" s="9">
        <v>75.066166969999998</v>
      </c>
      <c r="AE20" s="9">
        <v>180.566474</v>
      </c>
      <c r="AF20" s="9">
        <v>0.70905587699999995</v>
      </c>
      <c r="AG20" s="6">
        <v>0</v>
      </c>
    </row>
    <row r="21" spans="17:33" x14ac:dyDescent="0.15">
      <c r="Q21" s="10"/>
      <c r="R21" s="7"/>
      <c r="S21" s="7"/>
      <c r="T21" s="7"/>
      <c r="U21" s="10"/>
      <c r="V21" s="7"/>
      <c r="W21" s="7"/>
      <c r="Y21" s="7"/>
      <c r="AA21" s="9">
        <v>20</v>
      </c>
      <c r="AB21" s="9">
        <v>7154</v>
      </c>
      <c r="AC21" s="6">
        <v>0.1</v>
      </c>
      <c r="AD21" s="9">
        <v>80.865612229999996</v>
      </c>
      <c r="AE21" s="9">
        <v>179.82658960000001</v>
      </c>
      <c r="AF21" s="9">
        <v>1.075144509</v>
      </c>
      <c r="AG21" s="6">
        <v>0</v>
      </c>
    </row>
    <row r="22" spans="17:33" x14ac:dyDescent="0.15">
      <c r="Q22" s="10"/>
      <c r="R22" s="7"/>
      <c r="S22" s="7"/>
      <c r="T22" s="7"/>
      <c r="U22" s="10"/>
      <c r="V22" s="7"/>
      <c r="W22" s="7"/>
      <c r="Y22" s="7"/>
      <c r="AA22" s="9">
        <v>21</v>
      </c>
      <c r="AB22" s="9">
        <v>7300</v>
      </c>
      <c r="AC22" s="6">
        <v>0.1</v>
      </c>
      <c r="AD22" s="9">
        <v>88.895805539999998</v>
      </c>
      <c r="AE22" s="9">
        <v>182.29672450000001</v>
      </c>
      <c r="AF22" s="9">
        <v>3.4258188820000002</v>
      </c>
      <c r="AG22" s="6">
        <v>0</v>
      </c>
    </row>
    <row r="23" spans="17:33" x14ac:dyDescent="0.15">
      <c r="Q23" s="10"/>
      <c r="R23" s="7"/>
      <c r="S23" s="7"/>
      <c r="T23" s="7"/>
      <c r="U23" s="10"/>
      <c r="V23" s="7"/>
      <c r="W23" s="7"/>
      <c r="Y23" s="7"/>
      <c r="AA23" s="9">
        <v>22</v>
      </c>
      <c r="AB23" s="9">
        <v>6570</v>
      </c>
      <c r="AC23" s="6">
        <v>0.1</v>
      </c>
      <c r="AD23" s="9">
        <v>95.219886090000003</v>
      </c>
      <c r="AE23" s="9">
        <v>182.40847780000001</v>
      </c>
      <c r="AF23" s="9">
        <v>1.5606936419999999</v>
      </c>
      <c r="AG23" s="6">
        <v>0</v>
      </c>
    </row>
    <row r="24" spans="17:33" x14ac:dyDescent="0.15">
      <c r="Q24" s="10"/>
      <c r="R24" s="7"/>
      <c r="S24" s="7"/>
      <c r="T24" s="7"/>
      <c r="U24" s="10"/>
      <c r="V24" s="7"/>
      <c r="W24" s="7"/>
      <c r="Y24" s="7"/>
      <c r="AA24" s="9">
        <v>23</v>
      </c>
      <c r="AB24" s="9">
        <v>6351</v>
      </c>
      <c r="AC24" s="6">
        <v>0.1</v>
      </c>
      <c r="AD24" s="9">
        <v>100.1635859</v>
      </c>
      <c r="AE24" s="9">
        <v>182.63198460000001</v>
      </c>
      <c r="AF24" s="9">
        <v>1.1830443159999999</v>
      </c>
      <c r="AG24" s="6">
        <v>0</v>
      </c>
    </row>
    <row r="25" spans="17:33" x14ac:dyDescent="0.15">
      <c r="Q25" s="10"/>
      <c r="R25" s="7"/>
      <c r="S25" s="7"/>
      <c r="T25" s="7"/>
      <c r="U25" s="10"/>
      <c r="V25" s="7"/>
      <c r="W25" s="7"/>
      <c r="Y25" s="7"/>
      <c r="AA25" s="9">
        <v>24</v>
      </c>
      <c r="AB25" s="9">
        <v>5986</v>
      </c>
      <c r="AC25" s="6">
        <v>0.1</v>
      </c>
      <c r="AD25" s="9">
        <v>101.05032919999999</v>
      </c>
      <c r="AE25" s="9">
        <v>181.73795759999999</v>
      </c>
      <c r="AF25" s="9">
        <v>1.1406551060000001</v>
      </c>
      <c r="AG25" s="6">
        <v>0</v>
      </c>
    </row>
    <row r="26" spans="17:33" x14ac:dyDescent="0.15">
      <c r="Q26" s="10"/>
      <c r="R26" s="7"/>
      <c r="S26" s="7"/>
      <c r="T26" s="7"/>
      <c r="U26" s="10"/>
      <c r="V26" s="7"/>
      <c r="W26" s="7"/>
      <c r="Y26" s="7"/>
    </row>
    <row r="27" spans="17:33" x14ac:dyDescent="0.15">
      <c r="Q27" s="10"/>
      <c r="R27" s="7"/>
      <c r="S27" s="7"/>
      <c r="T27" s="7"/>
      <c r="U27" s="10"/>
      <c r="V27" s="7"/>
      <c r="W27" s="7"/>
      <c r="Y27" s="7"/>
    </row>
    <row r="28" spans="17:33" x14ac:dyDescent="0.15">
      <c r="Q28" s="10"/>
      <c r="R28" s="7"/>
      <c r="S28" s="7"/>
      <c r="T28" s="7"/>
      <c r="U28" s="10"/>
      <c r="V28" s="7"/>
      <c r="W28" s="7"/>
      <c r="Y28" s="7"/>
    </row>
    <row r="29" spans="17:33" x14ac:dyDescent="0.15">
      <c r="Q29" s="10"/>
      <c r="R29" s="7"/>
      <c r="S29" s="7"/>
      <c r="T29" s="7"/>
      <c r="U29" s="10"/>
      <c r="V29" s="7"/>
      <c r="W29" s="7"/>
      <c r="Y29" s="7"/>
    </row>
    <row r="30" spans="17:33" x14ac:dyDescent="0.15">
      <c r="Q30" s="10"/>
      <c r="R30" s="7"/>
      <c r="S30" s="7"/>
      <c r="T30" s="7"/>
      <c r="U30" s="10"/>
      <c r="V30" s="7"/>
      <c r="W30" s="7"/>
      <c r="Y30" s="7"/>
    </row>
    <row r="31" spans="17:33" x14ac:dyDescent="0.15">
      <c r="Q31" s="10"/>
      <c r="R31" s="7"/>
      <c r="S31" s="7"/>
      <c r="T31" s="7"/>
      <c r="U31" s="10"/>
      <c r="V31" s="7"/>
      <c r="W31" s="7"/>
      <c r="Y31" s="7"/>
    </row>
    <row r="32" spans="17:33" x14ac:dyDescent="0.15">
      <c r="Q32" s="10"/>
      <c r="R32" s="7"/>
      <c r="S32" s="7"/>
      <c r="T32" s="7"/>
      <c r="U32" s="10"/>
      <c r="V32" s="7"/>
      <c r="W32" s="7"/>
      <c r="Y32" s="7"/>
    </row>
    <row r="33" spans="17:25" x14ac:dyDescent="0.15">
      <c r="Q33" s="10"/>
      <c r="R33" s="7"/>
      <c r="S33" s="7"/>
      <c r="T33" s="7"/>
      <c r="U33" s="10"/>
      <c r="V33" s="7"/>
      <c r="W33" s="7"/>
      <c r="Y33" s="7"/>
    </row>
    <row r="34" spans="17:25" x14ac:dyDescent="0.15">
      <c r="Q34" s="10"/>
      <c r="R34" s="7"/>
      <c r="S34" s="7"/>
      <c r="T34" s="7"/>
      <c r="U34" s="10"/>
      <c r="V34" s="7"/>
      <c r="W34" s="7"/>
      <c r="Y34" s="7"/>
    </row>
    <row r="35" spans="17:25" x14ac:dyDescent="0.15">
      <c r="Q35" s="10"/>
      <c r="R35" s="7"/>
      <c r="S35" s="7"/>
      <c r="T35" s="7"/>
      <c r="U35" s="10"/>
      <c r="V35" s="7"/>
      <c r="W35" s="7"/>
      <c r="Y35" s="7"/>
    </row>
    <row r="36" spans="17:25" x14ac:dyDescent="0.15">
      <c r="Q36" s="10"/>
      <c r="R36" s="7"/>
      <c r="S36" s="7"/>
      <c r="T36" s="7"/>
      <c r="U36" s="10"/>
      <c r="V36" s="7"/>
      <c r="W36" s="7"/>
      <c r="Y36" s="7"/>
    </row>
    <row r="37" spans="17:25" x14ac:dyDescent="0.15">
      <c r="Q37" s="10"/>
      <c r="R37" s="7"/>
      <c r="S37" s="7"/>
      <c r="T37" s="7"/>
      <c r="U37" s="10"/>
      <c r="V37" s="7"/>
      <c r="W37" s="7"/>
      <c r="Y37" s="7"/>
    </row>
    <row r="38" spans="17:25" x14ac:dyDescent="0.15">
      <c r="Q38" s="10"/>
      <c r="R38" s="7"/>
      <c r="S38" s="7"/>
      <c r="T38" s="7"/>
      <c r="U38" s="10"/>
      <c r="V38" s="7"/>
      <c r="W38" s="7"/>
      <c r="Y38" s="7"/>
    </row>
    <row r="39" spans="17:25" x14ac:dyDescent="0.15">
      <c r="Q39" s="10"/>
      <c r="R39" s="7"/>
      <c r="S39" s="7"/>
      <c r="T39" s="7"/>
      <c r="U39" s="10"/>
      <c r="V39" s="7"/>
      <c r="W39" s="7"/>
      <c r="Y39" s="7"/>
    </row>
    <row r="40" spans="17:25" x14ac:dyDescent="0.15">
      <c r="Q40" s="10"/>
      <c r="R40" s="7"/>
      <c r="S40" s="7"/>
      <c r="T40" s="7"/>
      <c r="U40" s="10"/>
      <c r="V40" s="7"/>
      <c r="W40" s="7"/>
      <c r="Y40" s="7"/>
    </row>
    <row r="41" spans="17:25" x14ac:dyDescent="0.15">
      <c r="Q41" s="10"/>
      <c r="R41" s="7"/>
      <c r="S41" s="7"/>
      <c r="T41" s="7"/>
      <c r="U41" s="10"/>
      <c r="V41" s="7"/>
      <c r="W41" s="7"/>
      <c r="Y41" s="7"/>
    </row>
    <row r="42" spans="17:25" x14ac:dyDescent="0.15">
      <c r="Q42" s="10"/>
      <c r="R42" s="7"/>
      <c r="S42" s="7"/>
      <c r="T42" s="7"/>
      <c r="U42" s="10"/>
      <c r="V42" s="7"/>
      <c r="W42" s="7"/>
      <c r="Y42" s="7"/>
    </row>
    <row r="43" spans="17:25" x14ac:dyDescent="0.15">
      <c r="Q43" s="10"/>
      <c r="R43" s="7"/>
      <c r="S43" s="7"/>
      <c r="T43" s="7"/>
      <c r="U43" s="10"/>
      <c r="V43" s="7"/>
      <c r="W43" s="7"/>
      <c r="Y43" s="7"/>
    </row>
    <row r="44" spans="17:25" x14ac:dyDescent="0.15">
      <c r="Q44" s="10"/>
      <c r="R44" s="7"/>
      <c r="S44" s="7"/>
      <c r="T44" s="7"/>
      <c r="U44" s="10"/>
      <c r="V44" s="7"/>
      <c r="W44" s="7"/>
      <c r="Y44" s="7"/>
    </row>
    <row r="45" spans="17:25" x14ac:dyDescent="0.15">
      <c r="Q45" s="10"/>
      <c r="R45" s="7"/>
      <c r="S45" s="7"/>
      <c r="T45" s="7"/>
      <c r="U45" s="10"/>
      <c r="V45" s="7"/>
      <c r="W45" s="7"/>
      <c r="Y45" s="7"/>
    </row>
    <row r="46" spans="17:25" x14ac:dyDescent="0.15">
      <c r="Q46" s="10"/>
      <c r="R46" s="7"/>
      <c r="S46" s="7"/>
      <c r="T46" s="7"/>
      <c r="U46" s="10"/>
      <c r="V46" s="7"/>
      <c r="W46" s="7"/>
      <c r="Y46" s="7"/>
    </row>
    <row r="47" spans="17:25" x14ac:dyDescent="0.15">
      <c r="Q47" s="10"/>
      <c r="R47" s="7"/>
      <c r="S47" s="7"/>
      <c r="T47" s="7"/>
      <c r="U47" s="10"/>
      <c r="V47" s="7"/>
      <c r="W47" s="7"/>
      <c r="Y47" s="7"/>
    </row>
    <row r="48" spans="17:25" x14ac:dyDescent="0.15">
      <c r="Q48" s="10"/>
      <c r="R48" s="7"/>
      <c r="S48" s="7"/>
      <c r="T48" s="7"/>
      <c r="U48" s="10"/>
      <c r="V48" s="7"/>
      <c r="W48" s="7"/>
      <c r="Y48" s="7"/>
    </row>
    <row r="49" spans="17:25" x14ac:dyDescent="0.15">
      <c r="Q49" s="10"/>
      <c r="R49" s="7"/>
      <c r="S49" s="7"/>
      <c r="T49" s="7"/>
      <c r="U49" s="10"/>
      <c r="V49" s="7"/>
      <c r="W49" s="7"/>
      <c r="Y49" s="7"/>
    </row>
    <row r="50" spans="17:25" x14ac:dyDescent="0.15">
      <c r="Q50" s="10"/>
      <c r="R50" s="7"/>
      <c r="S50" s="7"/>
      <c r="T50" s="7"/>
      <c r="U50" s="10"/>
      <c r="V50" s="7"/>
      <c r="W50" s="7"/>
      <c r="Y50" s="7"/>
    </row>
    <row r="51" spans="17:25" x14ac:dyDescent="0.15">
      <c r="Q51" s="10"/>
      <c r="R51" s="7"/>
      <c r="S51" s="7"/>
      <c r="T51" s="7"/>
      <c r="U51" s="10"/>
      <c r="V51" s="7"/>
      <c r="W51" s="7"/>
      <c r="Y51" s="7"/>
    </row>
    <row r="52" spans="17:25" x14ac:dyDescent="0.15">
      <c r="Q52" s="10"/>
      <c r="R52" s="7"/>
      <c r="S52" s="7"/>
      <c r="T52" s="7"/>
      <c r="U52" s="10"/>
      <c r="V52" s="7"/>
      <c r="W52" s="7"/>
      <c r="Y52" s="7"/>
    </row>
    <row r="53" spans="17:25" x14ac:dyDescent="0.15">
      <c r="Q53" s="10"/>
      <c r="R53" s="7"/>
      <c r="S53" s="7"/>
      <c r="T53" s="7"/>
      <c r="U53" s="10"/>
      <c r="V53" s="7"/>
      <c r="W53" s="7"/>
      <c r="X53" s="7"/>
      <c r="Y53" s="7"/>
    </row>
    <row r="54" spans="17:25" x14ac:dyDescent="0.15">
      <c r="Q54" s="10"/>
      <c r="R54" s="7"/>
      <c r="S54" s="7"/>
      <c r="T54" s="7"/>
      <c r="U54" s="10"/>
      <c r="V54" s="7"/>
      <c r="W54" s="7"/>
      <c r="X54" s="7"/>
      <c r="Y54" s="7"/>
    </row>
    <row r="55" spans="17:25" x14ac:dyDescent="0.15">
      <c r="Q55" s="10"/>
      <c r="R55" s="7"/>
      <c r="S55" s="7"/>
      <c r="T55" s="7"/>
      <c r="U55" s="10"/>
      <c r="V55" s="7"/>
      <c r="W55" s="7"/>
      <c r="Y55" s="7"/>
    </row>
    <row r="56" spans="17:25" x14ac:dyDescent="0.15">
      <c r="Q56" s="10"/>
      <c r="R56" s="7"/>
      <c r="S56" s="7"/>
      <c r="T56" s="7"/>
      <c r="U56" s="10"/>
      <c r="V56" s="7"/>
      <c r="W56" s="7"/>
      <c r="X56" s="7"/>
      <c r="Y56" s="7"/>
    </row>
    <row r="57" spans="17:25" x14ac:dyDescent="0.15">
      <c r="Q57" s="10"/>
      <c r="R57" s="7"/>
      <c r="S57" s="7"/>
      <c r="T57" s="7"/>
      <c r="U57" s="10"/>
      <c r="V57" s="7"/>
      <c r="W57" s="7"/>
      <c r="X57" s="7"/>
      <c r="Y57" s="7"/>
    </row>
    <row r="58" spans="17:25" x14ac:dyDescent="0.15">
      <c r="Q58" s="10"/>
      <c r="R58" s="7"/>
      <c r="S58" s="7"/>
      <c r="T58" s="7"/>
      <c r="U58" s="10"/>
      <c r="V58" s="7"/>
      <c r="W58" s="7"/>
      <c r="Y58" s="7"/>
    </row>
    <row r="59" spans="17:25" x14ac:dyDescent="0.15">
      <c r="Q59" s="10"/>
      <c r="R59" s="7"/>
      <c r="S59" s="7"/>
      <c r="T59" s="7"/>
      <c r="U59" s="10"/>
      <c r="V59" s="7"/>
      <c r="W59" s="7"/>
      <c r="Y59" s="7"/>
    </row>
    <row r="60" spans="17:25" x14ac:dyDescent="0.15">
      <c r="Q60" s="10"/>
      <c r="R60" s="7"/>
      <c r="S60" s="7"/>
      <c r="T60" s="7"/>
      <c r="U60" s="10"/>
      <c r="V60" s="7"/>
      <c r="W60" s="7"/>
      <c r="Y60" s="7"/>
    </row>
    <row r="61" spans="17:25" x14ac:dyDescent="0.15">
      <c r="Q61" s="10"/>
      <c r="R61" s="7"/>
      <c r="S61" s="7"/>
      <c r="T61" s="7"/>
      <c r="U61" s="10"/>
      <c r="V61" s="7"/>
      <c r="W61" s="7"/>
      <c r="Y61" s="7"/>
    </row>
    <row r="62" spans="17:25" x14ac:dyDescent="0.15">
      <c r="Q62" s="10"/>
      <c r="R62" s="7"/>
      <c r="S62" s="7"/>
      <c r="T62" s="7"/>
      <c r="U62" s="10"/>
      <c r="V62" s="7"/>
      <c r="W62" s="7"/>
      <c r="Y62" s="7"/>
    </row>
    <row r="63" spans="17:25" x14ac:dyDescent="0.15">
      <c r="Q63" s="10"/>
      <c r="R63" s="7"/>
      <c r="S63" s="7"/>
      <c r="T63" s="7"/>
      <c r="U63" s="10"/>
      <c r="V63" s="7"/>
      <c r="W63" s="7"/>
      <c r="Y63" s="7"/>
    </row>
    <row r="64" spans="17:25" x14ac:dyDescent="0.15">
      <c r="Q64" s="10"/>
      <c r="R64" s="7"/>
      <c r="S64" s="7"/>
      <c r="T64" s="7"/>
      <c r="U64" s="10"/>
      <c r="V64" s="7"/>
      <c r="W64" s="7"/>
      <c r="Y64" s="7"/>
    </row>
    <row r="65" spans="17:25" x14ac:dyDescent="0.15">
      <c r="Q65" s="10"/>
      <c r="R65" s="7"/>
      <c r="S65" s="7"/>
      <c r="T65" s="7"/>
      <c r="U65" s="10"/>
      <c r="V65" s="7"/>
      <c r="W65" s="7"/>
      <c r="Y65" s="7"/>
    </row>
    <row r="66" spans="17:25" x14ac:dyDescent="0.15">
      <c r="Q66" s="10"/>
      <c r="R66" s="7"/>
      <c r="S66" s="7"/>
      <c r="T66" s="7"/>
      <c r="U66" s="10"/>
      <c r="V66" s="7"/>
      <c r="W66" s="7"/>
      <c r="Y66" s="7"/>
    </row>
    <row r="67" spans="17:25" x14ac:dyDescent="0.15">
      <c r="Q67" s="10"/>
      <c r="R67" s="7"/>
      <c r="S67" s="7"/>
      <c r="T67" s="7"/>
      <c r="U67" s="10"/>
      <c r="V67" s="7"/>
      <c r="W67" s="7"/>
      <c r="Y67" s="7"/>
    </row>
    <row r="68" spans="17:25" x14ac:dyDescent="0.15">
      <c r="Q68" s="10"/>
      <c r="R68" s="7"/>
      <c r="S68" s="7"/>
      <c r="T68" s="7"/>
      <c r="U68" s="10"/>
      <c r="V68" s="7"/>
      <c r="W68" s="7"/>
      <c r="Y68" s="7"/>
    </row>
    <row r="69" spans="17:25" x14ac:dyDescent="0.15">
      <c r="Q69" s="10"/>
      <c r="R69" s="7"/>
      <c r="S69" s="7"/>
      <c r="T69" s="7"/>
      <c r="U69" s="10"/>
      <c r="V69" s="7"/>
      <c r="W69" s="7"/>
      <c r="Y69" s="7"/>
    </row>
    <row r="70" spans="17:25" x14ac:dyDescent="0.15">
      <c r="Q70" s="10"/>
      <c r="R70" s="7"/>
      <c r="S70" s="7"/>
      <c r="T70" s="7"/>
      <c r="U70" s="10"/>
      <c r="V70" s="7"/>
      <c r="W70" s="7"/>
      <c r="Y70" s="7"/>
    </row>
    <row r="71" spans="17:25" x14ac:dyDescent="0.15">
      <c r="Q71" s="10"/>
      <c r="R71" s="7"/>
      <c r="S71" s="7"/>
      <c r="T71" s="7"/>
      <c r="U71" s="10"/>
      <c r="V71" s="7"/>
      <c r="W71" s="7"/>
      <c r="Y71" s="7"/>
    </row>
    <row r="72" spans="17:25" x14ac:dyDescent="0.15">
      <c r="Q72" s="10"/>
      <c r="R72" s="7"/>
      <c r="S72" s="7"/>
      <c r="T72" s="7"/>
      <c r="U72" s="10"/>
      <c r="V72" s="7"/>
      <c r="W72" s="7"/>
      <c r="Y72" s="7"/>
    </row>
    <row r="73" spans="17:25" x14ac:dyDescent="0.15">
      <c r="Q73" s="10"/>
      <c r="R73" s="7"/>
      <c r="S73" s="7"/>
      <c r="T73" s="7"/>
      <c r="U73" s="10"/>
      <c r="V73" s="7"/>
      <c r="W73" s="7"/>
      <c r="Y73" s="7"/>
    </row>
    <row r="74" spans="17:25" x14ac:dyDescent="0.15">
      <c r="Q74" s="10"/>
      <c r="R74" s="7"/>
      <c r="S74" s="7"/>
      <c r="T74" s="7"/>
      <c r="U74" s="10"/>
      <c r="V74" s="7"/>
      <c r="W74" s="7"/>
      <c r="Y74" s="7"/>
    </row>
    <row r="75" spans="17:25" x14ac:dyDescent="0.15">
      <c r="Q75" s="10"/>
      <c r="R75" s="7"/>
      <c r="S75" s="7"/>
      <c r="T75" s="7"/>
      <c r="U75" s="10"/>
      <c r="V75" s="7"/>
      <c r="W75" s="7"/>
      <c r="Y75" s="7"/>
    </row>
    <row r="76" spans="17:25" x14ac:dyDescent="0.15">
      <c r="Q76" s="10"/>
      <c r="R76" s="7"/>
      <c r="S76" s="7"/>
      <c r="T76" s="7"/>
      <c r="U76" s="10"/>
      <c r="V76" s="7"/>
      <c r="W76" s="7"/>
      <c r="Y76" s="7"/>
    </row>
    <row r="77" spans="17:25" x14ac:dyDescent="0.15">
      <c r="Q77" s="10"/>
      <c r="R77" s="7"/>
      <c r="S77" s="7"/>
      <c r="T77" s="7"/>
      <c r="U77" s="10"/>
      <c r="V77" s="7"/>
      <c r="W77" s="7"/>
      <c r="Y77" s="7"/>
    </row>
    <row r="78" spans="17:25" x14ac:dyDescent="0.15">
      <c r="Q78" s="10"/>
      <c r="R78" s="7"/>
      <c r="S78" s="7"/>
      <c r="T78" s="7"/>
      <c r="U78" s="10"/>
      <c r="V78" s="7"/>
      <c r="W78" s="7"/>
      <c r="Y78" s="7"/>
    </row>
    <row r="79" spans="17:25" x14ac:dyDescent="0.15">
      <c r="Q79" s="10"/>
      <c r="R79" s="7"/>
      <c r="S79" s="7"/>
      <c r="T79" s="7"/>
      <c r="U79" s="10"/>
      <c r="V79" s="7"/>
      <c r="W79" s="7"/>
      <c r="Y79" s="7"/>
    </row>
    <row r="80" spans="17:25" x14ac:dyDescent="0.15">
      <c r="Q80" s="10"/>
      <c r="R80" s="7"/>
      <c r="S80" s="7"/>
      <c r="T80" s="7"/>
      <c r="U80" s="10"/>
      <c r="V80" s="7"/>
      <c r="W80" s="7"/>
      <c r="Y80" s="7"/>
    </row>
    <row r="81" spans="17:25" x14ac:dyDescent="0.15">
      <c r="Q81" s="10"/>
      <c r="R81" s="7"/>
      <c r="S81" s="7"/>
      <c r="T81" s="7"/>
      <c r="U81" s="10"/>
      <c r="V81" s="7"/>
      <c r="W81" s="7"/>
      <c r="Y81" s="7"/>
    </row>
    <row r="82" spans="17:25" x14ac:dyDescent="0.15">
      <c r="Q82" s="10"/>
      <c r="R82" s="7"/>
      <c r="S82" s="7"/>
      <c r="T82" s="7"/>
      <c r="U82" s="10"/>
      <c r="V82" s="7"/>
      <c r="W82" s="7"/>
      <c r="Y82" s="7"/>
    </row>
    <row r="83" spans="17:25" x14ac:dyDescent="0.15">
      <c r="Q83" s="10"/>
      <c r="R83" s="7"/>
      <c r="S83" s="7"/>
      <c r="T83" s="7"/>
      <c r="U83" s="10"/>
      <c r="V83" s="7"/>
      <c r="W83" s="7"/>
      <c r="Y83" s="7"/>
    </row>
    <row r="84" spans="17:25" x14ac:dyDescent="0.15">
      <c r="Q84" s="10"/>
      <c r="R84" s="7"/>
      <c r="S84" s="7"/>
      <c r="T84" s="7"/>
      <c r="U84" s="10"/>
      <c r="V84" s="7"/>
      <c r="W84" s="7"/>
      <c r="Y84" s="7"/>
    </row>
    <row r="85" spans="17:25" x14ac:dyDescent="0.15">
      <c r="Q85" s="10"/>
      <c r="R85" s="7"/>
      <c r="S85" s="7"/>
      <c r="T85" s="7"/>
      <c r="U85" s="10"/>
      <c r="V85" s="7"/>
      <c r="W85" s="7"/>
      <c r="Y85" s="7"/>
    </row>
    <row r="86" spans="17:25" x14ac:dyDescent="0.15">
      <c r="Q86" s="10"/>
      <c r="R86" s="7"/>
      <c r="S86" s="7"/>
      <c r="T86" s="7"/>
      <c r="U86" s="10"/>
      <c r="V86" s="7"/>
      <c r="W86" s="7"/>
      <c r="Y86" s="7"/>
    </row>
    <row r="87" spans="17:25" x14ac:dyDescent="0.15">
      <c r="Q87" s="10"/>
      <c r="R87" s="7"/>
      <c r="S87" s="7"/>
      <c r="T87" s="7"/>
      <c r="U87" s="10"/>
      <c r="V87" s="7"/>
      <c r="W87" s="7"/>
      <c r="Y87" s="7"/>
    </row>
    <row r="88" spans="17:25" x14ac:dyDescent="0.15">
      <c r="Q88" s="10"/>
      <c r="R88" s="7"/>
      <c r="S88" s="7"/>
      <c r="T88" s="7"/>
      <c r="U88" s="10"/>
      <c r="V88" s="7"/>
      <c r="W88" s="7"/>
      <c r="Y88" s="7"/>
    </row>
    <row r="89" spans="17:25" x14ac:dyDescent="0.15">
      <c r="Q89" s="10"/>
      <c r="R89" s="7"/>
      <c r="S89" s="7"/>
      <c r="T89" s="7"/>
      <c r="U89" s="10"/>
      <c r="V89" s="7"/>
      <c r="W89" s="7"/>
      <c r="Y89" s="7"/>
    </row>
    <row r="90" spans="17:25" x14ac:dyDescent="0.15">
      <c r="Q90" s="10"/>
      <c r="R90" s="7"/>
      <c r="S90" s="7"/>
      <c r="T90" s="7"/>
      <c r="U90" s="10"/>
      <c r="V90" s="7"/>
      <c r="W90" s="7"/>
      <c r="Y90" s="7"/>
    </row>
    <row r="91" spans="17:25" x14ac:dyDescent="0.15">
      <c r="Q91" s="10"/>
      <c r="R91" s="7"/>
      <c r="S91" s="7"/>
      <c r="T91" s="7"/>
      <c r="U91" s="10"/>
      <c r="V91" s="7"/>
      <c r="W91" s="7"/>
      <c r="Y91" s="7"/>
    </row>
    <row r="92" spans="17:25" x14ac:dyDescent="0.15">
      <c r="Q92" s="10"/>
      <c r="R92" s="7"/>
      <c r="S92" s="7"/>
      <c r="T92" s="7"/>
      <c r="U92" s="10"/>
      <c r="V92" s="7"/>
      <c r="W92" s="7"/>
      <c r="Y92" s="7"/>
    </row>
    <row r="93" spans="17:25" x14ac:dyDescent="0.15">
      <c r="Q93" s="10"/>
      <c r="R93" s="7"/>
      <c r="S93" s="7"/>
      <c r="T93" s="7"/>
      <c r="U93" s="10"/>
      <c r="V93" s="7"/>
      <c r="W93" s="7"/>
      <c r="Y93" s="7"/>
    </row>
    <row r="94" spans="17:25" x14ac:dyDescent="0.15">
      <c r="Q94" s="10"/>
      <c r="R94" s="7"/>
      <c r="S94" s="7"/>
      <c r="T94" s="7"/>
      <c r="U94" s="10"/>
      <c r="V94" s="7"/>
      <c r="W94" s="7"/>
      <c r="Y94" s="7"/>
    </row>
    <row r="95" spans="17:25" x14ac:dyDescent="0.15">
      <c r="Q95" s="10"/>
      <c r="R95" s="7"/>
      <c r="S95" s="7"/>
      <c r="T95" s="7"/>
      <c r="U95" s="10"/>
      <c r="V95" s="7"/>
      <c r="W95" s="7"/>
      <c r="Y95" s="7"/>
    </row>
    <row r="96" spans="17:25" x14ac:dyDescent="0.15">
      <c r="Q96" s="10"/>
      <c r="R96" s="7"/>
      <c r="S96" s="7"/>
      <c r="T96" s="7"/>
      <c r="U96" s="10"/>
      <c r="V96" s="7"/>
      <c r="W96" s="7"/>
      <c r="Y96" s="7"/>
    </row>
    <row r="97" spans="17:25" x14ac:dyDescent="0.15">
      <c r="Q97" s="10"/>
      <c r="R97" s="7"/>
      <c r="S97" s="7"/>
      <c r="T97" s="7"/>
      <c r="U97" s="10"/>
      <c r="V97" s="7"/>
      <c r="W97" s="7"/>
      <c r="Y97" s="7"/>
    </row>
    <row r="98" spans="17:25" x14ac:dyDescent="0.15">
      <c r="Q98" s="10"/>
      <c r="R98" s="7"/>
      <c r="S98" s="7"/>
      <c r="T98" s="7"/>
      <c r="U98" s="10"/>
      <c r="V98" s="7"/>
      <c r="W98" s="7"/>
      <c r="Y98" s="7"/>
    </row>
    <row r="99" spans="17:25" x14ac:dyDescent="0.15">
      <c r="Q99" s="10"/>
      <c r="R99" s="7"/>
      <c r="S99" s="7"/>
      <c r="T99" s="7"/>
      <c r="U99" s="10"/>
      <c r="V99" s="7"/>
      <c r="W99" s="7"/>
      <c r="Y99" s="7"/>
    </row>
    <row r="100" spans="17:25" x14ac:dyDescent="0.15">
      <c r="Q100" s="10"/>
      <c r="R100" s="7"/>
      <c r="S100" s="7"/>
      <c r="T100" s="7"/>
      <c r="U100" s="10"/>
      <c r="V100" s="7"/>
      <c r="W100" s="7"/>
      <c r="Y100" s="7"/>
    </row>
    <row r="101" spans="17:25" x14ac:dyDescent="0.15">
      <c r="Q101" s="10"/>
      <c r="R101" s="7"/>
      <c r="S101" s="7"/>
      <c r="T101" s="7"/>
      <c r="U101" s="10"/>
      <c r="V101" s="7"/>
      <c r="W101" s="7"/>
      <c r="Y101" s="7"/>
    </row>
    <row r="102" spans="17:25" x14ac:dyDescent="0.15">
      <c r="Q102" s="10"/>
      <c r="R102" s="7"/>
      <c r="S102" s="7"/>
      <c r="T102" s="7"/>
      <c r="U102" s="10"/>
      <c r="V102" s="7"/>
      <c r="W102" s="7"/>
      <c r="Y102" s="7"/>
    </row>
    <row r="103" spans="17:25" x14ac:dyDescent="0.15">
      <c r="Q103" s="10"/>
      <c r="R103" s="7"/>
      <c r="S103" s="7"/>
      <c r="T103" s="7"/>
      <c r="U103" s="10"/>
      <c r="V103" s="7"/>
      <c r="W103" s="7"/>
      <c r="Y103" s="7"/>
    </row>
    <row r="104" spans="17:25" x14ac:dyDescent="0.15">
      <c r="Q104" s="10"/>
      <c r="R104" s="7"/>
      <c r="S104" s="7"/>
      <c r="T104" s="7"/>
      <c r="U104" s="10"/>
      <c r="V104" s="7"/>
      <c r="W104" s="7"/>
      <c r="Y104" s="7"/>
    </row>
    <row r="105" spans="17:25" x14ac:dyDescent="0.15">
      <c r="Q105" s="10"/>
      <c r="R105" s="7"/>
      <c r="S105" s="7"/>
      <c r="T105" s="7"/>
      <c r="U105" s="10"/>
      <c r="V105" s="7"/>
      <c r="W105" s="7"/>
      <c r="Y105" s="7"/>
    </row>
    <row r="106" spans="17:25" x14ac:dyDescent="0.15">
      <c r="Q106" s="10"/>
      <c r="R106" s="7"/>
      <c r="S106" s="7"/>
      <c r="T106" s="7"/>
      <c r="U106" s="10"/>
      <c r="V106" s="7"/>
      <c r="W106" s="7"/>
      <c r="Y106" s="7"/>
    </row>
    <row r="107" spans="17:25" x14ac:dyDescent="0.15">
      <c r="Q107" s="10"/>
      <c r="R107" s="7"/>
      <c r="S107" s="7"/>
      <c r="T107" s="7"/>
      <c r="U107" s="10"/>
      <c r="V107" s="7"/>
      <c r="W107" s="7"/>
      <c r="Y107" s="7"/>
    </row>
    <row r="108" spans="17:25" x14ac:dyDescent="0.15">
      <c r="Q108" s="10"/>
      <c r="R108" s="7"/>
      <c r="S108" s="7"/>
      <c r="T108" s="7"/>
      <c r="U108" s="10"/>
      <c r="V108" s="7"/>
      <c r="W108" s="7"/>
      <c r="Y108" s="7"/>
    </row>
    <row r="109" spans="17:25" x14ac:dyDescent="0.15">
      <c r="Q109" s="10"/>
      <c r="R109" s="7"/>
      <c r="S109" s="7"/>
      <c r="T109" s="7"/>
      <c r="U109" s="10"/>
      <c r="V109" s="7"/>
      <c r="W109" s="7"/>
      <c r="Y109" s="7"/>
    </row>
    <row r="110" spans="17:25" x14ac:dyDescent="0.15">
      <c r="Q110" s="10"/>
      <c r="R110" s="7"/>
      <c r="S110" s="7"/>
      <c r="T110" s="7"/>
      <c r="U110" s="10"/>
      <c r="V110" s="7"/>
      <c r="W110" s="7"/>
      <c r="Y110" s="7"/>
    </row>
    <row r="111" spans="17:25" x14ac:dyDescent="0.15">
      <c r="Q111" s="10"/>
      <c r="R111" s="7"/>
      <c r="S111" s="7"/>
      <c r="T111" s="7"/>
      <c r="U111" s="10"/>
      <c r="V111" s="7"/>
      <c r="W111" s="7"/>
      <c r="Y111" s="7"/>
    </row>
    <row r="112" spans="17:25" x14ac:dyDescent="0.15">
      <c r="Q112" s="10"/>
      <c r="R112" s="7"/>
      <c r="S112" s="7"/>
      <c r="T112" s="7"/>
      <c r="U112" s="10"/>
      <c r="V112" s="7"/>
      <c r="W112" s="7"/>
      <c r="Y112" s="7"/>
    </row>
    <row r="113" spans="17:25" x14ac:dyDescent="0.15">
      <c r="Q113" s="10"/>
      <c r="R113" s="7"/>
      <c r="S113" s="7"/>
      <c r="T113" s="7"/>
      <c r="U113" s="10"/>
      <c r="V113" s="7"/>
      <c r="W113" s="7"/>
      <c r="Y113" s="7"/>
    </row>
    <row r="114" spans="17:25" x14ac:dyDescent="0.15">
      <c r="Q114" s="10"/>
      <c r="R114" s="7"/>
      <c r="S114" s="7"/>
      <c r="T114" s="7"/>
      <c r="U114" s="10"/>
      <c r="V114" s="7"/>
      <c r="W114" s="7"/>
      <c r="Y114" s="7"/>
    </row>
    <row r="115" spans="17:25" x14ac:dyDescent="0.15">
      <c r="Q115" s="10"/>
      <c r="R115" s="7"/>
      <c r="S115" s="7"/>
      <c r="T115" s="7"/>
      <c r="U115" s="10"/>
      <c r="V115" s="7"/>
      <c r="W115" s="7"/>
      <c r="Y115" s="7"/>
    </row>
    <row r="116" spans="17:25" x14ac:dyDescent="0.15">
      <c r="Q116" s="10"/>
      <c r="R116" s="7"/>
      <c r="S116" s="7"/>
      <c r="T116" s="7"/>
      <c r="U116" s="10"/>
      <c r="V116" s="7"/>
      <c r="W116" s="7"/>
      <c r="Y116" s="7"/>
    </row>
    <row r="117" spans="17:25" x14ac:dyDescent="0.15">
      <c r="Q117" s="10"/>
      <c r="R117" s="7"/>
      <c r="S117" s="7"/>
      <c r="T117" s="7"/>
      <c r="U117" s="10"/>
      <c r="V117" s="7"/>
      <c r="W117" s="7"/>
      <c r="Y117" s="7"/>
    </row>
    <row r="118" spans="17:25" x14ac:dyDescent="0.15">
      <c r="Q118" s="10"/>
      <c r="R118" s="7"/>
      <c r="S118" s="7"/>
      <c r="T118" s="7"/>
      <c r="U118" s="10"/>
      <c r="V118" s="7"/>
      <c r="W118" s="7"/>
      <c r="Y118" s="7"/>
    </row>
    <row r="119" spans="17:25" x14ac:dyDescent="0.15">
      <c r="Q119" s="10"/>
      <c r="R119" s="7"/>
      <c r="S119" s="7"/>
      <c r="T119" s="7"/>
      <c r="U119" s="10"/>
      <c r="V119" s="7"/>
      <c r="W119" s="7"/>
      <c r="Y119" s="7"/>
    </row>
    <row r="120" spans="17:25" x14ac:dyDescent="0.15">
      <c r="Q120" s="10"/>
      <c r="R120" s="7"/>
      <c r="S120" s="7"/>
      <c r="T120" s="7"/>
      <c r="U120" s="10"/>
      <c r="V120" s="7"/>
      <c r="W120" s="7"/>
      <c r="Y120" s="7"/>
    </row>
    <row r="121" spans="17:25" x14ac:dyDescent="0.15">
      <c r="Q121" s="10"/>
      <c r="R121" s="7"/>
      <c r="S121" s="7"/>
      <c r="T121" s="7"/>
      <c r="U121" s="10"/>
      <c r="V121" s="7"/>
      <c r="W121" s="7"/>
      <c r="Y121" s="7"/>
    </row>
    <row r="122" spans="17:25" x14ac:dyDescent="0.15">
      <c r="Q122" s="10"/>
      <c r="R122" s="7"/>
      <c r="S122" s="7"/>
      <c r="T122" s="7"/>
      <c r="U122" s="10"/>
      <c r="V122" s="7"/>
      <c r="W122" s="7"/>
      <c r="Y122" s="7"/>
    </row>
    <row r="123" spans="17:25" x14ac:dyDescent="0.15">
      <c r="Q123" s="10"/>
      <c r="R123" s="7"/>
      <c r="S123" s="7"/>
      <c r="T123" s="7"/>
      <c r="U123" s="10"/>
      <c r="V123" s="7"/>
      <c r="W123" s="7"/>
      <c r="Y123" s="7"/>
    </row>
    <row r="124" spans="17:25" x14ac:dyDescent="0.15">
      <c r="Q124" s="10"/>
      <c r="R124" s="7"/>
      <c r="S124" s="7"/>
      <c r="T124" s="7"/>
      <c r="U124" s="10"/>
      <c r="V124" s="7"/>
      <c r="W124" s="7"/>
      <c r="Y124" s="7"/>
    </row>
    <row r="125" spans="17:25" x14ac:dyDescent="0.15">
      <c r="Q125" s="10"/>
      <c r="R125" s="7"/>
      <c r="S125" s="7"/>
      <c r="T125" s="7"/>
      <c r="U125" s="10"/>
      <c r="V125" s="7"/>
      <c r="W125" s="7"/>
      <c r="Y125" s="7"/>
    </row>
    <row r="126" spans="17:25" x14ac:dyDescent="0.15">
      <c r="Q126" s="10"/>
      <c r="R126" s="7"/>
      <c r="S126" s="7"/>
      <c r="T126" s="7"/>
      <c r="U126" s="10"/>
      <c r="V126" s="7"/>
      <c r="W126" s="7"/>
      <c r="Y126" s="7"/>
    </row>
    <row r="127" spans="17:25" x14ac:dyDescent="0.15">
      <c r="Q127" s="10"/>
      <c r="R127" s="7"/>
      <c r="S127" s="7"/>
      <c r="T127" s="7"/>
      <c r="U127" s="10"/>
      <c r="V127" s="7"/>
      <c r="W127" s="7"/>
      <c r="Y127" s="7"/>
    </row>
    <row r="128" spans="17:25" x14ac:dyDescent="0.15">
      <c r="Q128" s="10"/>
      <c r="R128" s="7"/>
      <c r="S128" s="7"/>
      <c r="T128" s="7"/>
      <c r="U128" s="10"/>
      <c r="V128" s="7"/>
      <c r="W128" s="7"/>
      <c r="Y128" s="7"/>
    </row>
    <row r="129" spans="17:25" x14ac:dyDescent="0.15">
      <c r="Q129" s="10"/>
      <c r="R129" s="7"/>
      <c r="S129" s="7"/>
      <c r="T129" s="7"/>
      <c r="U129" s="10"/>
      <c r="V129" s="7"/>
      <c r="W129" s="7"/>
      <c r="Y129" s="7"/>
    </row>
    <row r="130" spans="17:25" x14ac:dyDescent="0.15">
      <c r="Q130" s="10"/>
      <c r="R130" s="7"/>
      <c r="S130" s="7"/>
      <c r="T130" s="7"/>
      <c r="U130" s="10"/>
      <c r="V130" s="7"/>
      <c r="W130" s="7"/>
      <c r="Y130" s="7"/>
    </row>
    <row r="131" spans="17:25" x14ac:dyDescent="0.15">
      <c r="Q131" s="10"/>
      <c r="R131" s="7"/>
      <c r="S131" s="7"/>
      <c r="T131" s="7"/>
      <c r="U131" s="10"/>
      <c r="V131" s="7"/>
      <c r="W131" s="7"/>
      <c r="Y131" s="7"/>
    </row>
    <row r="132" spans="17:25" x14ac:dyDescent="0.15">
      <c r="Q132" s="10"/>
      <c r="R132" s="7"/>
      <c r="S132" s="7"/>
      <c r="T132" s="7"/>
      <c r="U132" s="10"/>
      <c r="V132" s="7"/>
      <c r="W132" s="7"/>
      <c r="Y132" s="7"/>
    </row>
    <row r="133" spans="17:25" x14ac:dyDescent="0.15">
      <c r="Q133" s="10"/>
      <c r="R133" s="7"/>
      <c r="S133" s="7"/>
      <c r="T133" s="7"/>
      <c r="U133" s="10"/>
      <c r="V133" s="7"/>
      <c r="W133" s="7"/>
      <c r="Y133" s="7"/>
    </row>
    <row r="134" spans="17:25" x14ac:dyDescent="0.15">
      <c r="Q134" s="10"/>
      <c r="R134" s="7"/>
      <c r="S134" s="7"/>
      <c r="T134" s="7"/>
      <c r="U134" s="10"/>
      <c r="V134" s="7"/>
      <c r="W134" s="7"/>
      <c r="Y134" s="7"/>
    </row>
    <row r="135" spans="17:25" x14ac:dyDescent="0.15">
      <c r="Q135" s="10"/>
      <c r="R135" s="7"/>
      <c r="S135" s="7"/>
      <c r="T135" s="7"/>
      <c r="U135" s="10"/>
      <c r="V135" s="7"/>
      <c r="W135" s="7"/>
      <c r="Y135" s="7"/>
    </row>
    <row r="136" spans="17:25" x14ac:dyDescent="0.15">
      <c r="Q136" s="10"/>
      <c r="R136" s="7"/>
      <c r="S136" s="7"/>
      <c r="T136" s="7"/>
      <c r="U136" s="10"/>
      <c r="V136" s="7"/>
      <c r="W136" s="7"/>
      <c r="Y136" s="7"/>
    </row>
    <row r="137" spans="17:25" x14ac:dyDescent="0.15">
      <c r="Q137" s="10"/>
      <c r="R137" s="7"/>
      <c r="S137" s="7"/>
      <c r="T137" s="7"/>
      <c r="U137" s="10"/>
      <c r="V137" s="7"/>
      <c r="W137" s="7"/>
      <c r="Y137" s="7"/>
    </row>
    <row r="138" spans="17:25" x14ac:dyDescent="0.15">
      <c r="Q138" s="10"/>
      <c r="R138" s="7"/>
      <c r="S138" s="7"/>
      <c r="T138" s="7"/>
      <c r="U138" s="10"/>
      <c r="V138" s="7"/>
      <c r="W138" s="7"/>
      <c r="Y138" s="7"/>
    </row>
    <row r="139" spans="17:25" x14ac:dyDescent="0.15">
      <c r="Q139" s="10"/>
      <c r="R139" s="7"/>
      <c r="S139" s="7"/>
      <c r="T139" s="7"/>
      <c r="U139" s="10"/>
      <c r="V139" s="7"/>
      <c r="W139" s="7"/>
      <c r="Y139" s="7"/>
    </row>
    <row r="140" spans="17:25" x14ac:dyDescent="0.15">
      <c r="Q140" s="10"/>
      <c r="R140" s="7"/>
      <c r="S140" s="7"/>
      <c r="T140" s="7"/>
      <c r="U140" s="10"/>
      <c r="V140" s="7"/>
      <c r="W140" s="7"/>
      <c r="Y140" s="7"/>
    </row>
    <row r="141" spans="17:25" x14ac:dyDescent="0.15">
      <c r="Q141" s="10"/>
      <c r="R141" s="7"/>
      <c r="S141" s="7"/>
      <c r="T141" s="7"/>
      <c r="U141" s="10"/>
      <c r="V141" s="7"/>
      <c r="W141" s="7"/>
      <c r="Y141" s="7"/>
    </row>
    <row r="142" spans="17:25" x14ac:dyDescent="0.15">
      <c r="Q142" s="10"/>
      <c r="R142" s="7"/>
      <c r="S142" s="7"/>
      <c r="T142" s="7"/>
      <c r="U142" s="10"/>
      <c r="V142" s="7"/>
      <c r="W142" s="7"/>
      <c r="Y142" s="7"/>
    </row>
    <row r="143" spans="17:25" x14ac:dyDescent="0.15">
      <c r="Q143" s="10"/>
      <c r="R143" s="7"/>
      <c r="S143" s="7"/>
      <c r="T143" s="7"/>
      <c r="U143" s="10"/>
      <c r="V143" s="7"/>
      <c r="W143" s="7"/>
      <c r="Y143" s="7"/>
    </row>
    <row r="144" spans="17:25" x14ac:dyDescent="0.15">
      <c r="Q144" s="10"/>
      <c r="R144" s="7"/>
      <c r="S144" s="7"/>
      <c r="T144" s="7"/>
      <c r="U144" s="10"/>
      <c r="V144" s="7"/>
      <c r="W144" s="7"/>
      <c r="Y144" s="7"/>
    </row>
    <row r="145" spans="17:25" x14ac:dyDescent="0.15">
      <c r="Q145" s="10"/>
      <c r="R145" s="7"/>
      <c r="S145" s="7"/>
      <c r="T145" s="7"/>
      <c r="U145" s="10"/>
      <c r="V145" s="7"/>
      <c r="W145" s="7"/>
      <c r="Y145" s="7"/>
    </row>
    <row r="146" spans="17:25" x14ac:dyDescent="0.15">
      <c r="Q146" s="10"/>
      <c r="R146" s="7"/>
      <c r="S146" s="7"/>
      <c r="T146" s="7"/>
      <c r="U146" s="10"/>
      <c r="V146" s="7"/>
      <c r="W146" s="7"/>
      <c r="Y146" s="7"/>
    </row>
    <row r="147" spans="17:25" x14ac:dyDescent="0.15">
      <c r="Q147" s="10"/>
      <c r="R147" s="7"/>
      <c r="S147" s="7"/>
      <c r="T147" s="7"/>
      <c r="U147" s="10"/>
      <c r="V147" s="7"/>
      <c r="W147" s="7"/>
      <c r="X147" s="7"/>
      <c r="Y147" s="7"/>
    </row>
    <row r="148" spans="17:25" x14ac:dyDescent="0.15">
      <c r="Q148" s="10"/>
      <c r="R148" s="7"/>
      <c r="S148" s="7"/>
      <c r="T148" s="7"/>
      <c r="U148" s="10"/>
      <c r="V148" s="7"/>
      <c r="W148" s="7"/>
      <c r="X148" s="7"/>
      <c r="Y148" s="7"/>
    </row>
    <row r="149" spans="17:25" x14ac:dyDescent="0.15">
      <c r="Q149" s="10"/>
      <c r="R149" s="7"/>
      <c r="S149" s="7"/>
      <c r="T149" s="7"/>
      <c r="U149" s="10"/>
      <c r="V149" s="7"/>
      <c r="W149" s="7"/>
      <c r="Y149" s="7"/>
    </row>
    <row r="150" spans="17:25" x14ac:dyDescent="0.15">
      <c r="Q150" s="10"/>
      <c r="R150" s="7"/>
      <c r="S150" s="7"/>
      <c r="T150" s="7"/>
      <c r="U150" s="10"/>
      <c r="V150" s="7"/>
      <c r="W150" s="7"/>
      <c r="X150" s="7"/>
      <c r="Y150" s="7"/>
    </row>
    <row r="151" spans="17:25" x14ac:dyDescent="0.15">
      <c r="Q151" s="10"/>
      <c r="R151" s="7"/>
      <c r="S151" s="7"/>
      <c r="T151" s="7"/>
      <c r="U151" s="10"/>
      <c r="V151" s="7"/>
      <c r="W151" s="7"/>
      <c r="X151" s="7"/>
      <c r="Y151" s="7"/>
    </row>
    <row r="152" spans="17:25" x14ac:dyDescent="0.15">
      <c r="Q152" s="10"/>
      <c r="R152" s="7"/>
      <c r="S152" s="7"/>
      <c r="T152" s="7"/>
      <c r="U152" s="10"/>
      <c r="V152" s="7"/>
      <c r="W152" s="7"/>
      <c r="Y152" s="7"/>
    </row>
    <row r="153" spans="17:25" x14ac:dyDescent="0.15">
      <c r="Q153" s="10"/>
      <c r="R153" s="7"/>
      <c r="S153" s="7"/>
      <c r="T153" s="7"/>
      <c r="U153" s="10"/>
      <c r="V153" s="7"/>
      <c r="W153" s="7"/>
      <c r="Y153" s="7"/>
    </row>
    <row r="154" spans="17:25" x14ac:dyDescent="0.15">
      <c r="Q154" s="10"/>
      <c r="R154" s="7"/>
      <c r="S154" s="7"/>
      <c r="T154" s="7"/>
      <c r="U154" s="10"/>
      <c r="V154" s="7"/>
      <c r="W154" s="7"/>
      <c r="Y154" s="7"/>
    </row>
    <row r="155" spans="17:25" x14ac:dyDescent="0.15">
      <c r="Q155" s="10"/>
      <c r="R155" s="7"/>
      <c r="S155" s="7"/>
      <c r="T155" s="7"/>
      <c r="U155" s="10"/>
      <c r="V155" s="7"/>
      <c r="W155" s="7"/>
      <c r="Y155" s="7"/>
    </row>
    <row r="156" spans="17:25" x14ac:dyDescent="0.15">
      <c r="Q156" s="10"/>
      <c r="R156" s="7"/>
      <c r="S156" s="7"/>
      <c r="T156" s="7"/>
      <c r="U156" s="10"/>
      <c r="V156" s="7"/>
      <c r="W156" s="7"/>
      <c r="Y156" s="7"/>
    </row>
    <row r="157" spans="17:25" x14ac:dyDescent="0.15">
      <c r="Q157" s="10"/>
      <c r="R157" s="7"/>
      <c r="S157" s="7"/>
      <c r="T157" s="7"/>
      <c r="U157" s="10"/>
      <c r="V157" s="7"/>
      <c r="W157" s="7"/>
      <c r="Y157" s="7"/>
    </row>
    <row r="158" spans="17:25" x14ac:dyDescent="0.15">
      <c r="Q158" s="10"/>
      <c r="R158" s="7"/>
      <c r="S158" s="7"/>
      <c r="T158" s="7"/>
      <c r="U158" s="10"/>
      <c r="V158" s="7"/>
      <c r="W158" s="7"/>
      <c r="Y158" s="7"/>
    </row>
    <row r="159" spans="17:25" x14ac:dyDescent="0.15">
      <c r="Q159" s="10"/>
      <c r="R159" s="7"/>
      <c r="S159" s="7"/>
      <c r="T159" s="7"/>
      <c r="U159" s="10"/>
      <c r="V159" s="7"/>
      <c r="W159" s="7"/>
      <c r="Y159" s="7"/>
    </row>
    <row r="160" spans="17:25" x14ac:dyDescent="0.15">
      <c r="Q160" s="10"/>
      <c r="R160" s="7"/>
      <c r="S160" s="7"/>
      <c r="T160" s="7"/>
      <c r="U160" s="10"/>
      <c r="V160" s="7"/>
      <c r="W160" s="7"/>
      <c r="Y160" s="7"/>
    </row>
    <row r="161" spans="17:25" x14ac:dyDescent="0.15">
      <c r="Q161" s="10"/>
      <c r="R161" s="7"/>
      <c r="S161" s="7"/>
      <c r="T161" s="7"/>
      <c r="U161" s="10"/>
      <c r="V161" s="7"/>
      <c r="W161" s="7"/>
      <c r="Y161" s="7"/>
    </row>
    <row r="162" spans="17:25" x14ac:dyDescent="0.15">
      <c r="Q162" s="10"/>
      <c r="R162" s="7"/>
      <c r="S162" s="7"/>
      <c r="T162" s="7"/>
      <c r="U162" s="10"/>
      <c r="V162" s="7"/>
      <c r="W162" s="7"/>
      <c r="Y162" s="7"/>
    </row>
    <row r="163" spans="17:25" x14ac:dyDescent="0.15">
      <c r="Q163" s="10"/>
      <c r="R163" s="7"/>
      <c r="S163" s="7"/>
      <c r="T163" s="7"/>
      <c r="U163" s="10"/>
      <c r="V163" s="7"/>
      <c r="W163" s="7"/>
      <c r="Y163" s="7"/>
    </row>
    <row r="164" spans="17:25" x14ac:dyDescent="0.15">
      <c r="Q164" s="10"/>
      <c r="R164" s="7"/>
      <c r="S164" s="7"/>
      <c r="T164" s="7"/>
      <c r="U164" s="10"/>
      <c r="V164" s="7"/>
      <c r="W164" s="7"/>
      <c r="Y164" s="7"/>
    </row>
    <row r="165" spans="17:25" x14ac:dyDescent="0.15">
      <c r="Q165" s="10"/>
      <c r="R165" s="7"/>
      <c r="S165" s="7"/>
      <c r="T165" s="7"/>
      <c r="U165" s="10"/>
      <c r="V165" s="7"/>
      <c r="W165" s="7"/>
      <c r="Y165" s="7"/>
    </row>
    <row r="166" spans="17:25" x14ac:dyDescent="0.15">
      <c r="Q166" s="10"/>
      <c r="R166" s="7"/>
      <c r="S166" s="7"/>
      <c r="T166" s="7"/>
      <c r="U166" s="10"/>
      <c r="V166" s="7"/>
      <c r="W166" s="7"/>
      <c r="Y166" s="7"/>
    </row>
    <row r="167" spans="17:25" x14ac:dyDescent="0.15">
      <c r="Q167" s="10"/>
      <c r="R167" s="7"/>
      <c r="S167" s="7"/>
      <c r="T167" s="7"/>
      <c r="U167" s="10"/>
      <c r="V167" s="7"/>
      <c r="W167" s="7"/>
      <c r="Y167" s="7"/>
    </row>
    <row r="168" spans="17:25" x14ac:dyDescent="0.15">
      <c r="Q168" s="10"/>
      <c r="R168" s="7"/>
      <c r="S168" s="7"/>
      <c r="T168" s="7"/>
      <c r="U168" s="10"/>
      <c r="V168" s="7"/>
      <c r="W168" s="7"/>
      <c r="Y168" s="7"/>
    </row>
    <row r="169" spans="17:25" x14ac:dyDescent="0.15">
      <c r="Q169" s="10"/>
      <c r="R169" s="7"/>
      <c r="S169" s="7"/>
      <c r="T169" s="7"/>
      <c r="U169" s="10"/>
      <c r="V169" s="7"/>
      <c r="W169" s="7"/>
      <c r="Y169" s="7"/>
    </row>
    <row r="170" spans="17:25" x14ac:dyDescent="0.15">
      <c r="Q170" s="10"/>
      <c r="R170" s="7"/>
      <c r="S170" s="7"/>
      <c r="T170" s="7"/>
      <c r="U170" s="10"/>
      <c r="V170" s="7"/>
      <c r="W170" s="7"/>
      <c r="Y170" s="7"/>
    </row>
    <row r="171" spans="17:25" x14ac:dyDescent="0.15">
      <c r="Q171" s="10"/>
      <c r="R171" s="7"/>
      <c r="S171" s="7"/>
      <c r="T171" s="7"/>
      <c r="U171" s="10"/>
      <c r="V171" s="7"/>
      <c r="W171" s="7"/>
      <c r="Y171" s="7"/>
    </row>
    <row r="172" spans="17:25" x14ac:dyDescent="0.15">
      <c r="Q172" s="10"/>
      <c r="R172" s="7"/>
      <c r="S172" s="7"/>
      <c r="T172" s="7"/>
      <c r="U172" s="10"/>
      <c r="V172" s="7"/>
      <c r="W172" s="7"/>
      <c r="Y172" s="7"/>
    </row>
    <row r="173" spans="17:25" x14ac:dyDescent="0.15">
      <c r="Q173" s="10"/>
      <c r="R173" s="7"/>
      <c r="S173" s="7"/>
      <c r="T173" s="7"/>
      <c r="U173" s="10"/>
      <c r="V173" s="7"/>
      <c r="W173" s="7"/>
      <c r="Y173" s="7"/>
    </row>
    <row r="174" spans="17:25" x14ac:dyDescent="0.15">
      <c r="Q174" s="10"/>
      <c r="R174" s="7"/>
      <c r="S174" s="7"/>
      <c r="T174" s="7"/>
      <c r="U174" s="10"/>
      <c r="V174" s="7"/>
      <c r="W174" s="7"/>
      <c r="Y174" s="7"/>
    </row>
    <row r="175" spans="17:25" x14ac:dyDescent="0.15">
      <c r="Q175" s="10"/>
      <c r="R175" s="7"/>
      <c r="S175" s="7"/>
      <c r="T175" s="7"/>
      <c r="U175" s="10"/>
      <c r="V175" s="7"/>
      <c r="W175" s="7"/>
      <c r="Y175" s="7"/>
    </row>
    <row r="176" spans="17:25" x14ac:dyDescent="0.15">
      <c r="Q176" s="10"/>
      <c r="R176" s="7"/>
      <c r="S176" s="7"/>
      <c r="T176" s="7"/>
      <c r="U176" s="10"/>
      <c r="V176" s="7"/>
      <c r="W176" s="7"/>
      <c r="Y176" s="7"/>
    </row>
    <row r="177" spans="17:25" x14ac:dyDescent="0.15">
      <c r="Q177" s="10"/>
      <c r="R177" s="7"/>
      <c r="S177" s="7"/>
      <c r="T177" s="7"/>
      <c r="U177" s="10"/>
      <c r="V177" s="7"/>
      <c r="W177" s="7"/>
      <c r="Y177" s="7"/>
    </row>
    <row r="178" spans="17:25" x14ac:dyDescent="0.15">
      <c r="Q178" s="10"/>
      <c r="R178" s="7"/>
      <c r="S178" s="7"/>
      <c r="T178" s="7"/>
      <c r="U178" s="10"/>
      <c r="V178" s="7"/>
      <c r="W178" s="7"/>
      <c r="Y178" s="7"/>
    </row>
    <row r="179" spans="17:25" x14ac:dyDescent="0.15">
      <c r="Q179" s="10"/>
      <c r="R179" s="7"/>
      <c r="S179" s="7"/>
      <c r="T179" s="7"/>
      <c r="U179" s="10"/>
      <c r="V179" s="7"/>
      <c r="W179" s="7"/>
      <c r="Y179" s="7"/>
    </row>
    <row r="180" spans="17:25" x14ac:dyDescent="0.15">
      <c r="Q180" s="10"/>
      <c r="R180" s="7"/>
      <c r="S180" s="7"/>
      <c r="T180" s="7"/>
      <c r="U180" s="10"/>
      <c r="V180" s="7"/>
      <c r="W180" s="7"/>
      <c r="Y180" s="7"/>
    </row>
    <row r="181" spans="17:25" x14ac:dyDescent="0.15">
      <c r="Q181" s="10"/>
      <c r="R181" s="7"/>
      <c r="S181" s="7"/>
      <c r="T181" s="7"/>
      <c r="U181" s="10"/>
      <c r="V181" s="7"/>
      <c r="W181" s="7"/>
      <c r="Y181" s="7"/>
    </row>
    <row r="182" spans="17:25" x14ac:dyDescent="0.15">
      <c r="Q182" s="10"/>
      <c r="R182" s="7"/>
      <c r="S182" s="7"/>
      <c r="T182" s="7"/>
      <c r="U182" s="10"/>
      <c r="V182" s="7"/>
      <c r="W182" s="7"/>
      <c r="Y182" s="7"/>
    </row>
    <row r="183" spans="17:25" x14ac:dyDescent="0.15">
      <c r="Q183" s="10"/>
      <c r="R183" s="7"/>
      <c r="S183" s="7"/>
      <c r="T183" s="7"/>
      <c r="U183" s="10"/>
      <c r="V183" s="7"/>
      <c r="W183" s="7"/>
      <c r="Y183" s="7"/>
    </row>
    <row r="184" spans="17:25" x14ac:dyDescent="0.15">
      <c r="Q184" s="10"/>
      <c r="R184" s="7"/>
      <c r="S184" s="7"/>
      <c r="T184" s="7"/>
      <c r="U184" s="10"/>
      <c r="V184" s="7"/>
      <c r="W184" s="7"/>
      <c r="Y184" s="7"/>
    </row>
    <row r="185" spans="17:25" x14ac:dyDescent="0.15">
      <c r="Q185" s="10"/>
      <c r="R185" s="7"/>
      <c r="S185" s="7"/>
      <c r="T185" s="7"/>
      <c r="U185" s="10"/>
      <c r="V185" s="7"/>
      <c r="W185" s="7"/>
      <c r="Y185" s="7"/>
    </row>
    <row r="186" spans="17:25" x14ac:dyDescent="0.15">
      <c r="Q186" s="10"/>
      <c r="R186" s="7"/>
      <c r="S186" s="7"/>
      <c r="T186" s="7"/>
      <c r="U186" s="10"/>
      <c r="V186" s="7"/>
      <c r="W186" s="7"/>
      <c r="Y186" s="7"/>
    </row>
    <row r="187" spans="17:25" x14ac:dyDescent="0.15">
      <c r="Q187" s="10"/>
      <c r="R187" s="7"/>
      <c r="S187" s="7"/>
      <c r="T187" s="7"/>
      <c r="U187" s="10"/>
      <c r="V187" s="7"/>
      <c r="W187" s="7"/>
      <c r="Y187" s="7"/>
    </row>
    <row r="188" spans="17:25" ht="16" x14ac:dyDescent="0.2">
      <c r="Q188"/>
      <c r="R188"/>
      <c r="S188"/>
      <c r="T188"/>
      <c r="U188"/>
      <c r="V188" s="7"/>
      <c r="W188" s="7"/>
      <c r="Y188" s="7"/>
    </row>
    <row r="189" spans="17:25" ht="16" x14ac:dyDescent="0.2">
      <c r="Q189"/>
      <c r="R189"/>
      <c r="S189"/>
      <c r="T189"/>
      <c r="U189"/>
      <c r="V189" s="7"/>
      <c r="W189" s="7"/>
      <c r="Y189" s="7"/>
    </row>
    <row r="190" spans="17:25" ht="16" x14ac:dyDescent="0.2">
      <c r="Q190"/>
      <c r="R190"/>
      <c r="S190"/>
      <c r="T190"/>
      <c r="U190"/>
      <c r="V190" s="7"/>
      <c r="W190" s="7"/>
      <c r="Y190" s="7"/>
    </row>
    <row r="191" spans="17:25" ht="16" x14ac:dyDescent="0.2">
      <c r="Q191"/>
      <c r="R191"/>
      <c r="S191"/>
      <c r="T191"/>
      <c r="U191"/>
      <c r="V191" s="7"/>
      <c r="W191" s="7"/>
      <c r="Y191" s="7"/>
    </row>
    <row r="192" spans="17:25" ht="16" x14ac:dyDescent="0.2">
      <c r="Q192"/>
      <c r="R192"/>
      <c r="S192"/>
      <c r="T192"/>
      <c r="U192"/>
      <c r="V192" s="7"/>
      <c r="W192" s="7"/>
      <c r="Y192" s="7"/>
    </row>
    <row r="193" spans="22:25" x14ac:dyDescent="0.15">
      <c r="V193" s="7"/>
      <c r="W193" s="7"/>
      <c r="Y193" s="7"/>
    </row>
    <row r="194" spans="22:25" x14ac:dyDescent="0.15">
      <c r="V194" s="7"/>
      <c r="W194" s="7"/>
      <c r="Y194" s="7"/>
    </row>
    <row r="195" spans="22:25" x14ac:dyDescent="0.15">
      <c r="V195" s="7"/>
      <c r="W195" s="7"/>
      <c r="Y195" s="7"/>
    </row>
    <row r="196" spans="22:25" x14ac:dyDescent="0.15">
      <c r="V196" s="7"/>
      <c r="W196" s="7"/>
      <c r="Y196" s="7"/>
    </row>
    <row r="197" spans="22:25" x14ac:dyDescent="0.15">
      <c r="V197" s="7"/>
      <c r="W197" s="7"/>
      <c r="Y197" s="7"/>
    </row>
    <row r="198" spans="22:25" x14ac:dyDescent="0.15">
      <c r="V198" s="7"/>
      <c r="W198" s="7"/>
      <c r="Y198" s="7"/>
    </row>
    <row r="199" spans="22:25" x14ac:dyDescent="0.15">
      <c r="V199" s="7"/>
      <c r="W199" s="7"/>
      <c r="Y199" s="7"/>
    </row>
    <row r="200" spans="22:25" x14ac:dyDescent="0.15">
      <c r="V200" s="7"/>
      <c r="W200" s="7"/>
      <c r="Y200" s="7"/>
    </row>
    <row r="201" spans="22:25" x14ac:dyDescent="0.15">
      <c r="V201" s="7"/>
      <c r="W201" s="7"/>
      <c r="Y201" s="7"/>
    </row>
    <row r="202" spans="22:25" x14ac:dyDescent="0.15">
      <c r="V202" s="7"/>
      <c r="W202" s="7"/>
      <c r="Y202" s="7"/>
    </row>
    <row r="203" spans="22:25" x14ac:dyDescent="0.15">
      <c r="V203" s="7"/>
      <c r="W203" s="7"/>
      <c r="Y203" s="7"/>
    </row>
    <row r="204" spans="22:25" x14ac:dyDescent="0.15">
      <c r="V204" s="7"/>
      <c r="W204" s="7"/>
      <c r="Y204" s="7"/>
    </row>
    <row r="205" spans="22:25" x14ac:dyDescent="0.15">
      <c r="V205" s="7"/>
      <c r="W205" s="7"/>
      <c r="Y205" s="7"/>
    </row>
    <row r="206" spans="22:25" x14ac:dyDescent="0.15">
      <c r="V206" s="7"/>
      <c r="W206" s="7"/>
      <c r="Y206" s="7"/>
    </row>
    <row r="207" spans="22:25" x14ac:dyDescent="0.15">
      <c r="V207" s="7"/>
      <c r="W207" s="7"/>
      <c r="Y207" s="7"/>
    </row>
    <row r="208" spans="22:25" x14ac:dyDescent="0.15">
      <c r="V208" s="7"/>
      <c r="W208" s="7"/>
      <c r="Y208" s="7"/>
    </row>
    <row r="209" spans="22:25" x14ac:dyDescent="0.15">
      <c r="V209" s="7"/>
      <c r="W209" s="7"/>
      <c r="Y209" s="7"/>
    </row>
    <row r="210" spans="22:25" x14ac:dyDescent="0.15">
      <c r="V210" s="7"/>
      <c r="W210" s="7"/>
      <c r="Y210" s="7"/>
    </row>
    <row r="211" spans="22:25" x14ac:dyDescent="0.15">
      <c r="V211" s="7"/>
      <c r="W211" s="7"/>
      <c r="Y211" s="7"/>
    </row>
    <row r="212" spans="22:25" x14ac:dyDescent="0.15">
      <c r="V212" s="7"/>
      <c r="W212" s="7"/>
      <c r="Y212" s="7"/>
    </row>
    <row r="213" spans="22:25" x14ac:dyDescent="0.15">
      <c r="V213" s="7"/>
      <c r="W213" s="7"/>
      <c r="Y213" s="7"/>
    </row>
    <row r="214" spans="22:25" x14ac:dyDescent="0.15">
      <c r="V214" s="7"/>
      <c r="W214" s="7"/>
      <c r="Y214" s="7"/>
    </row>
    <row r="215" spans="22:25" x14ac:dyDescent="0.15">
      <c r="V215" s="7"/>
      <c r="W215" s="7"/>
      <c r="Y215" s="7"/>
    </row>
    <row r="216" spans="22:25" x14ac:dyDescent="0.15">
      <c r="V216" s="7"/>
      <c r="W216" s="7"/>
      <c r="Y216" s="7"/>
    </row>
    <row r="217" spans="22:25" x14ac:dyDescent="0.15">
      <c r="V217" s="7"/>
      <c r="W217" s="7"/>
      <c r="Y217" s="7"/>
    </row>
    <row r="218" spans="22:25" x14ac:dyDescent="0.15">
      <c r="V218" s="7"/>
      <c r="W218" s="7"/>
      <c r="Y218" s="7"/>
    </row>
    <row r="219" spans="22:25" x14ac:dyDescent="0.15">
      <c r="V219" s="7"/>
      <c r="W219" s="7"/>
      <c r="Y219" s="7"/>
    </row>
    <row r="220" spans="22:25" x14ac:dyDescent="0.15">
      <c r="V220" s="7"/>
      <c r="W220" s="7"/>
      <c r="Y220" s="7"/>
    </row>
    <row r="221" spans="22:25" x14ac:dyDescent="0.15">
      <c r="V221" s="7"/>
      <c r="W221" s="7"/>
      <c r="Y221" s="7"/>
    </row>
    <row r="222" spans="22:25" x14ac:dyDescent="0.15">
      <c r="V222" s="7"/>
      <c r="W222" s="7"/>
      <c r="Y222" s="7"/>
    </row>
    <row r="223" spans="22:25" x14ac:dyDescent="0.15">
      <c r="V223" s="7"/>
      <c r="W223" s="7"/>
      <c r="Y223" s="7"/>
    </row>
    <row r="224" spans="22:25" x14ac:dyDescent="0.15">
      <c r="V224" s="7"/>
      <c r="W224" s="7"/>
      <c r="Y224" s="7"/>
    </row>
    <row r="225" spans="22:25" x14ac:dyDescent="0.15">
      <c r="V225" s="7"/>
      <c r="W225" s="7"/>
      <c r="Y225" s="7"/>
    </row>
    <row r="226" spans="22:25" x14ac:dyDescent="0.15">
      <c r="V226" s="7"/>
      <c r="W226" s="7"/>
      <c r="Y226" s="7"/>
    </row>
    <row r="227" spans="22:25" x14ac:dyDescent="0.15">
      <c r="V227" s="7"/>
      <c r="W227" s="7"/>
      <c r="Y227" s="7"/>
    </row>
    <row r="228" spans="22:25" x14ac:dyDescent="0.15">
      <c r="V228" s="7"/>
      <c r="W228" s="7"/>
      <c r="Y228" s="7"/>
    </row>
    <row r="229" spans="22:25" x14ac:dyDescent="0.15">
      <c r="V229" s="7"/>
      <c r="W229" s="7"/>
      <c r="Y229" s="7"/>
    </row>
    <row r="230" spans="22:25" x14ac:dyDescent="0.15">
      <c r="V230" s="7"/>
      <c r="W230" s="7"/>
      <c r="Y230" s="7"/>
    </row>
    <row r="231" spans="22:25" x14ac:dyDescent="0.15">
      <c r="V231" s="7"/>
      <c r="W231" s="7"/>
      <c r="Y231" s="7"/>
    </row>
    <row r="232" spans="22:25" x14ac:dyDescent="0.15">
      <c r="V232" s="7"/>
      <c r="W232" s="7"/>
      <c r="Y232" s="7"/>
    </row>
    <row r="233" spans="22:25" x14ac:dyDescent="0.15">
      <c r="V233" s="7"/>
      <c r="W233" s="7"/>
      <c r="Y233" s="7"/>
    </row>
    <row r="234" spans="22:25" x14ac:dyDescent="0.15">
      <c r="V234" s="7"/>
      <c r="W234" s="7"/>
      <c r="Y234" s="7"/>
    </row>
    <row r="235" spans="22:25" x14ac:dyDescent="0.15">
      <c r="V235" s="7"/>
      <c r="W235" s="7"/>
      <c r="Y235" s="7"/>
    </row>
    <row r="236" spans="22:25" x14ac:dyDescent="0.15">
      <c r="V236" s="7"/>
      <c r="W236" s="7"/>
      <c r="Y236" s="7"/>
    </row>
    <row r="237" spans="22:25" x14ac:dyDescent="0.15">
      <c r="V237" s="7"/>
      <c r="W237" s="7"/>
      <c r="Y237" s="7"/>
    </row>
    <row r="238" spans="22:25" x14ac:dyDescent="0.15">
      <c r="V238" s="7"/>
      <c r="W238" s="7"/>
      <c r="Y238" s="7"/>
    </row>
    <row r="239" spans="22:25" x14ac:dyDescent="0.15">
      <c r="V239" s="7"/>
      <c r="W239" s="7"/>
      <c r="Y239" s="7"/>
    </row>
    <row r="240" spans="22:25" x14ac:dyDescent="0.15">
      <c r="V240" s="7"/>
      <c r="W240" s="7"/>
      <c r="Y240" s="7"/>
    </row>
    <row r="241" spans="22:25" x14ac:dyDescent="0.15">
      <c r="V241" s="7"/>
      <c r="W241" s="7"/>
      <c r="Y241" s="7"/>
    </row>
    <row r="242" spans="22:25" x14ac:dyDescent="0.15">
      <c r="V242" s="7"/>
      <c r="W242" s="7"/>
      <c r="Y242" s="7"/>
    </row>
    <row r="243" spans="22:25" x14ac:dyDescent="0.15">
      <c r="V243" s="7"/>
      <c r="W243" s="7"/>
      <c r="Y243" s="7"/>
    </row>
    <row r="244" spans="22:25" x14ac:dyDescent="0.15">
      <c r="V244" s="7"/>
      <c r="W244" s="7"/>
      <c r="Y244" s="7"/>
    </row>
    <row r="245" spans="22:25" x14ac:dyDescent="0.15">
      <c r="V245" s="7"/>
      <c r="W245" s="7"/>
      <c r="Y245" s="7"/>
    </row>
    <row r="246" spans="22:25" x14ac:dyDescent="0.15">
      <c r="V246" s="7"/>
      <c r="W246" s="7"/>
      <c r="Y246" s="7"/>
    </row>
    <row r="247" spans="22:25" x14ac:dyDescent="0.15">
      <c r="V247" s="7"/>
      <c r="W247" s="7"/>
      <c r="Y247" s="7"/>
    </row>
    <row r="248" spans="22:25" x14ac:dyDescent="0.15">
      <c r="V248" s="7"/>
      <c r="W248" s="7"/>
      <c r="Y248" s="7"/>
    </row>
    <row r="249" spans="22:25" x14ac:dyDescent="0.15">
      <c r="V249" s="7"/>
      <c r="W249" s="7"/>
      <c r="Y249" s="7"/>
    </row>
    <row r="250" spans="22:25" x14ac:dyDescent="0.15">
      <c r="V250" s="7"/>
      <c r="W250" s="7"/>
      <c r="Y250" s="7"/>
    </row>
    <row r="251" spans="22:25" x14ac:dyDescent="0.15">
      <c r="V251" s="7"/>
      <c r="W251" s="7"/>
      <c r="Y251" s="7"/>
    </row>
    <row r="252" spans="22:25" x14ac:dyDescent="0.15">
      <c r="V252" s="7"/>
      <c r="W252" s="7"/>
      <c r="Y252" s="7"/>
    </row>
    <row r="253" spans="22:25" x14ac:dyDescent="0.15">
      <c r="V253" s="7"/>
      <c r="W253" s="7"/>
      <c r="Y253" s="7"/>
    </row>
    <row r="254" spans="22:25" x14ac:dyDescent="0.15">
      <c r="V254" s="7"/>
      <c r="W254" s="7"/>
      <c r="Y254" s="7"/>
    </row>
    <row r="255" spans="22:25" x14ac:dyDescent="0.15">
      <c r="V255" s="7"/>
      <c r="W255" s="7"/>
      <c r="Y255" s="7"/>
    </row>
    <row r="256" spans="22:25" x14ac:dyDescent="0.15">
      <c r="V256" s="7"/>
      <c r="W256" s="7"/>
      <c r="Y256" s="7"/>
    </row>
    <row r="257" spans="22:25" x14ac:dyDescent="0.15">
      <c r="V257" s="7"/>
      <c r="W257" s="7"/>
      <c r="Y257" s="7"/>
    </row>
    <row r="258" spans="22:25" x14ac:dyDescent="0.15">
      <c r="V258" s="7"/>
      <c r="W258" s="7"/>
      <c r="Y258" s="7"/>
    </row>
    <row r="259" spans="22:25" x14ac:dyDescent="0.15">
      <c r="V259" s="7"/>
      <c r="W259" s="7"/>
      <c r="Y259" s="7"/>
    </row>
    <row r="260" spans="22:25" x14ac:dyDescent="0.15">
      <c r="V260" s="7"/>
      <c r="W260" s="7"/>
      <c r="Y260" s="7"/>
    </row>
    <row r="261" spans="22:25" x14ac:dyDescent="0.15">
      <c r="V261" s="7"/>
      <c r="W261" s="7"/>
      <c r="Y261" s="7"/>
    </row>
    <row r="262" spans="22:25" x14ac:dyDescent="0.15">
      <c r="V262" s="7"/>
      <c r="W262" s="7"/>
      <c r="Y262" s="7"/>
    </row>
    <row r="263" spans="22:25" x14ac:dyDescent="0.15">
      <c r="V263" s="7"/>
      <c r="W263" s="7"/>
      <c r="Y263" s="7"/>
    </row>
    <row r="264" spans="22:25" x14ac:dyDescent="0.15">
      <c r="V264" s="7"/>
      <c r="W264" s="7"/>
      <c r="Y264" s="7"/>
    </row>
    <row r="265" spans="22:25" x14ac:dyDescent="0.15">
      <c r="V265" s="7"/>
      <c r="W265" s="7"/>
      <c r="Y265" s="7"/>
    </row>
    <row r="266" spans="22:25" x14ac:dyDescent="0.15">
      <c r="V266" s="7"/>
      <c r="W266" s="7"/>
      <c r="Y266" s="7"/>
    </row>
    <row r="267" spans="22:25" x14ac:dyDescent="0.15">
      <c r="V267" s="7"/>
      <c r="W267" s="7"/>
      <c r="Y267" s="7"/>
    </row>
    <row r="268" spans="22:25" x14ac:dyDescent="0.15">
      <c r="V268" s="7"/>
      <c r="W268" s="7"/>
      <c r="Y268" s="7"/>
    </row>
    <row r="269" spans="22:25" x14ac:dyDescent="0.15">
      <c r="V269" s="7"/>
      <c r="W269" s="7"/>
      <c r="Y269" s="7"/>
    </row>
    <row r="270" spans="22:25" x14ac:dyDescent="0.15">
      <c r="V270" s="7"/>
      <c r="W270" s="7"/>
      <c r="Y270" s="7"/>
    </row>
    <row r="271" spans="22:25" x14ac:dyDescent="0.15">
      <c r="V271" s="7"/>
      <c r="W271" s="7"/>
      <c r="Y271" s="7"/>
    </row>
    <row r="272" spans="22:25" x14ac:dyDescent="0.15">
      <c r="V272" s="7"/>
      <c r="W272" s="7"/>
      <c r="Y272" s="7"/>
    </row>
    <row r="273" spans="22:25" x14ac:dyDescent="0.15">
      <c r="V273" s="7"/>
      <c r="W273" s="7"/>
      <c r="Y273" s="7"/>
    </row>
    <row r="274" spans="22:25" x14ac:dyDescent="0.15">
      <c r="V274" s="7"/>
      <c r="W274" s="7"/>
      <c r="Y274" s="7"/>
    </row>
    <row r="275" spans="22:25" x14ac:dyDescent="0.15">
      <c r="V275" s="7"/>
      <c r="W275" s="7"/>
      <c r="Y275" s="7"/>
    </row>
    <row r="276" spans="22:25" x14ac:dyDescent="0.15">
      <c r="V276" s="7"/>
      <c r="W276" s="7"/>
      <c r="Y276" s="7"/>
    </row>
    <row r="277" spans="22:25" x14ac:dyDescent="0.15">
      <c r="V277" s="7"/>
      <c r="W277" s="7"/>
      <c r="Y277" s="7"/>
    </row>
    <row r="278" spans="22:25" x14ac:dyDescent="0.15">
      <c r="V278" s="7"/>
      <c r="W278" s="7"/>
      <c r="Y278" s="7"/>
    </row>
    <row r="279" spans="22:25" x14ac:dyDescent="0.15">
      <c r="V279" s="7"/>
      <c r="W279" s="7"/>
      <c r="Y279" s="7"/>
    </row>
    <row r="280" spans="22:25" x14ac:dyDescent="0.15">
      <c r="V280" s="7"/>
      <c r="W280" s="7"/>
      <c r="Y280" s="7"/>
    </row>
    <row r="281" spans="22:25" x14ac:dyDescent="0.15">
      <c r="V281" s="7"/>
      <c r="W281" s="7"/>
      <c r="Y281" s="7"/>
    </row>
    <row r="282" spans="22:25" x14ac:dyDescent="0.15">
      <c r="V282" s="7"/>
      <c r="W282" s="7"/>
      <c r="Y282" s="7"/>
    </row>
    <row r="283" spans="22:25" x14ac:dyDescent="0.15">
      <c r="V283" s="7"/>
      <c r="W283" s="7"/>
      <c r="Y283" s="7"/>
    </row>
    <row r="284" spans="22:25" x14ac:dyDescent="0.15">
      <c r="V284" s="7"/>
      <c r="W284" s="7"/>
      <c r="Y284" s="7"/>
    </row>
    <row r="285" spans="22:25" x14ac:dyDescent="0.15">
      <c r="V285" s="7"/>
      <c r="W285" s="7"/>
      <c r="Y285" s="7"/>
    </row>
    <row r="286" spans="22:25" x14ac:dyDescent="0.15">
      <c r="V286" s="7"/>
      <c r="W286" s="7"/>
      <c r="Y286" s="7"/>
    </row>
    <row r="287" spans="22:25" x14ac:dyDescent="0.15">
      <c r="V287" s="7"/>
      <c r="W287" s="7"/>
      <c r="Y287" s="7"/>
    </row>
    <row r="288" spans="22:25" x14ac:dyDescent="0.15">
      <c r="V288" s="7"/>
      <c r="W288" s="7"/>
      <c r="Y288" s="7"/>
    </row>
    <row r="289" spans="22:25" x14ac:dyDescent="0.15">
      <c r="V289" s="7"/>
      <c r="W289" s="7"/>
      <c r="Y289" s="7"/>
    </row>
    <row r="290" spans="22:25" x14ac:dyDescent="0.15">
      <c r="V290" s="7"/>
      <c r="W290" s="7"/>
      <c r="Y290" s="7"/>
    </row>
    <row r="291" spans="22:25" x14ac:dyDescent="0.15">
      <c r="V291" s="7"/>
      <c r="W291" s="7"/>
      <c r="Y291" s="7"/>
    </row>
    <row r="292" spans="22:25" x14ac:dyDescent="0.15">
      <c r="V292" s="7"/>
      <c r="W292" s="7"/>
      <c r="Y292" s="7"/>
    </row>
    <row r="293" spans="22:25" x14ac:dyDescent="0.15">
      <c r="V293" s="7"/>
      <c r="W293" s="7"/>
      <c r="Y293" s="7"/>
    </row>
    <row r="294" spans="22:25" x14ac:dyDescent="0.15">
      <c r="V294" s="7"/>
      <c r="W294" s="7"/>
      <c r="Y294" s="7"/>
    </row>
    <row r="295" spans="22:25" x14ac:dyDescent="0.15">
      <c r="V295" s="7"/>
      <c r="W295" s="7"/>
      <c r="Y295" s="7"/>
    </row>
    <row r="296" spans="22:25" x14ac:dyDescent="0.15">
      <c r="V296" s="7"/>
      <c r="W296" s="7"/>
      <c r="Y296" s="7"/>
    </row>
    <row r="297" spans="22:25" x14ac:dyDescent="0.15">
      <c r="V297" s="7"/>
      <c r="W297" s="7"/>
      <c r="Y297" s="7"/>
    </row>
    <row r="298" spans="22:25" x14ac:dyDescent="0.15">
      <c r="V298" s="7"/>
      <c r="W298" s="7"/>
      <c r="Y298" s="7"/>
    </row>
    <row r="299" spans="22:25" x14ac:dyDescent="0.15">
      <c r="V299" s="7"/>
      <c r="W299" s="7"/>
      <c r="Y299" s="7"/>
    </row>
    <row r="300" spans="22:25" x14ac:dyDescent="0.15">
      <c r="V300" s="7"/>
      <c r="W300" s="7"/>
      <c r="Y300" s="7"/>
    </row>
    <row r="301" spans="22:25" x14ac:dyDescent="0.15">
      <c r="V301" s="7"/>
      <c r="W301" s="7"/>
      <c r="Y301" s="7"/>
    </row>
    <row r="302" spans="22:25" x14ac:dyDescent="0.15">
      <c r="V302" s="7"/>
      <c r="W302" s="7"/>
      <c r="Y302" s="7"/>
    </row>
    <row r="303" spans="22:25" x14ac:dyDescent="0.15">
      <c r="V303" s="7"/>
      <c r="W303" s="7"/>
      <c r="Y303" s="7"/>
    </row>
    <row r="304" spans="22:25" x14ac:dyDescent="0.15">
      <c r="V304" s="7"/>
      <c r="W304" s="7"/>
      <c r="Y304" s="7"/>
    </row>
    <row r="305" spans="22:25" x14ac:dyDescent="0.15">
      <c r="V305" s="7"/>
      <c r="W305" s="7"/>
      <c r="Y305" s="7"/>
    </row>
    <row r="306" spans="22:25" x14ac:dyDescent="0.15">
      <c r="V306" s="7"/>
      <c r="W306" s="7"/>
      <c r="Y306" s="7"/>
    </row>
    <row r="307" spans="22:25" x14ac:dyDescent="0.15">
      <c r="V307" s="7"/>
      <c r="W307" s="7"/>
      <c r="Y307" s="7"/>
    </row>
    <row r="308" spans="22:25" x14ac:dyDescent="0.15">
      <c r="V308" s="7"/>
      <c r="W308" s="7"/>
      <c r="Y308" s="7"/>
    </row>
    <row r="309" spans="22:25" x14ac:dyDescent="0.15">
      <c r="V309" s="7"/>
      <c r="W309" s="7"/>
      <c r="Y309" s="7"/>
    </row>
    <row r="310" spans="22:25" x14ac:dyDescent="0.15">
      <c r="V310" s="7"/>
      <c r="W310" s="7"/>
      <c r="Y310" s="7"/>
    </row>
    <row r="311" spans="22:25" x14ac:dyDescent="0.15">
      <c r="V311" s="7"/>
      <c r="W311" s="7"/>
      <c r="Y311" s="7"/>
    </row>
    <row r="312" spans="22:25" x14ac:dyDescent="0.15">
      <c r="V312" s="7"/>
      <c r="W312" s="7"/>
      <c r="Y312" s="7"/>
    </row>
    <row r="313" spans="22:25" x14ac:dyDescent="0.15">
      <c r="V313" s="7"/>
      <c r="W313" s="7"/>
      <c r="Y313" s="7"/>
    </row>
    <row r="314" spans="22:25" x14ac:dyDescent="0.15">
      <c r="V314" s="7"/>
      <c r="W314" s="7"/>
      <c r="Y314" s="7"/>
    </row>
    <row r="315" spans="22:25" x14ac:dyDescent="0.15">
      <c r="V315" s="7"/>
      <c r="W315" s="7"/>
      <c r="Y315" s="7"/>
    </row>
    <row r="316" spans="22:25" x14ac:dyDescent="0.15">
      <c r="V316" s="7"/>
      <c r="W316" s="7"/>
      <c r="Y316" s="7"/>
    </row>
    <row r="317" spans="22:25" x14ac:dyDescent="0.15">
      <c r="V317" s="7"/>
      <c r="W317" s="7"/>
      <c r="Y317" s="7"/>
    </row>
    <row r="318" spans="22:25" x14ac:dyDescent="0.15">
      <c r="V318" s="7"/>
      <c r="W318" s="7"/>
      <c r="Y318" s="7"/>
    </row>
    <row r="319" spans="22:25" x14ac:dyDescent="0.15">
      <c r="V319" s="7"/>
      <c r="W319" s="7"/>
      <c r="Y319" s="7"/>
    </row>
    <row r="320" spans="22:25" x14ac:dyDescent="0.15">
      <c r="V320" s="7"/>
      <c r="W320" s="7"/>
      <c r="Y320" s="7"/>
    </row>
    <row r="321" spans="22:25" x14ac:dyDescent="0.15">
      <c r="V321" s="7"/>
      <c r="W321" s="7"/>
      <c r="Y321" s="7"/>
    </row>
    <row r="322" spans="22:25" x14ac:dyDescent="0.15">
      <c r="V322" s="7"/>
      <c r="W322" s="7"/>
      <c r="Y322" s="7"/>
    </row>
    <row r="323" spans="22:25" x14ac:dyDescent="0.15">
      <c r="V323" s="7"/>
      <c r="W323" s="7"/>
      <c r="Y323" s="7"/>
    </row>
    <row r="324" spans="22:25" x14ac:dyDescent="0.15">
      <c r="V324" s="7"/>
      <c r="W324" s="7"/>
      <c r="Y324" s="7"/>
    </row>
    <row r="325" spans="22:25" x14ac:dyDescent="0.15">
      <c r="V325" s="7"/>
      <c r="W325" s="7"/>
      <c r="Y325" s="7"/>
    </row>
    <row r="326" spans="22:25" x14ac:dyDescent="0.15">
      <c r="V326" s="7"/>
      <c r="W326" s="7"/>
      <c r="Y326" s="7"/>
    </row>
    <row r="327" spans="22:25" x14ac:dyDescent="0.15">
      <c r="V327" s="7"/>
      <c r="W327" s="7"/>
      <c r="Y327" s="7"/>
    </row>
    <row r="328" spans="22:25" x14ac:dyDescent="0.15">
      <c r="V328" s="7"/>
      <c r="W328" s="7"/>
      <c r="Y328" s="7"/>
    </row>
    <row r="329" spans="22:25" x14ac:dyDescent="0.15">
      <c r="V329" s="7"/>
      <c r="W329" s="7"/>
      <c r="Y329" s="7"/>
    </row>
    <row r="330" spans="22:25" x14ac:dyDescent="0.15">
      <c r="V330" s="7"/>
      <c r="W330" s="7"/>
      <c r="Y330" s="7"/>
    </row>
    <row r="331" spans="22:25" x14ac:dyDescent="0.15">
      <c r="V331" s="7"/>
      <c r="W331" s="7"/>
      <c r="Y331" s="7"/>
    </row>
    <row r="332" spans="22:25" x14ac:dyDescent="0.15">
      <c r="V332" s="7"/>
      <c r="W332" s="7"/>
      <c r="Y332" s="7"/>
    </row>
    <row r="333" spans="22:25" x14ac:dyDescent="0.15">
      <c r="V333" s="7"/>
      <c r="W333" s="7"/>
      <c r="Y333" s="7"/>
    </row>
    <row r="334" spans="22:25" x14ac:dyDescent="0.15">
      <c r="V334" s="7"/>
      <c r="W334" s="7"/>
      <c r="Y334" s="7"/>
    </row>
    <row r="335" spans="22:25" x14ac:dyDescent="0.15">
      <c r="V335" s="7"/>
      <c r="W335" s="7"/>
      <c r="Y335" s="7"/>
    </row>
    <row r="336" spans="22:25" x14ac:dyDescent="0.15">
      <c r="V336" s="7"/>
      <c r="W336" s="7"/>
      <c r="Y336" s="7"/>
    </row>
    <row r="337" spans="22:25" x14ac:dyDescent="0.15">
      <c r="V337" s="7"/>
      <c r="W337" s="7"/>
      <c r="Y337" s="7"/>
    </row>
    <row r="338" spans="22:25" x14ac:dyDescent="0.15">
      <c r="V338" s="7"/>
      <c r="W338" s="7"/>
      <c r="Y338" s="7"/>
    </row>
    <row r="339" spans="22:25" x14ac:dyDescent="0.15">
      <c r="V339" s="7"/>
      <c r="W339" s="7"/>
      <c r="Y339" s="7"/>
    </row>
    <row r="340" spans="22:25" x14ac:dyDescent="0.15">
      <c r="V340" s="7"/>
      <c r="W340" s="7"/>
      <c r="Y340" s="7"/>
    </row>
    <row r="341" spans="22:25" x14ac:dyDescent="0.15">
      <c r="V341" s="7"/>
      <c r="W341" s="7"/>
      <c r="Y341" s="7"/>
    </row>
    <row r="342" spans="22:25" x14ac:dyDescent="0.15">
      <c r="V342" s="7"/>
      <c r="W342" s="7"/>
      <c r="Y342" s="7"/>
    </row>
    <row r="343" spans="22:25" x14ac:dyDescent="0.15">
      <c r="V343" s="7"/>
      <c r="W343" s="7"/>
      <c r="Y343" s="7"/>
    </row>
    <row r="344" spans="22:25" x14ac:dyDescent="0.15">
      <c r="V344" s="7"/>
      <c r="W344" s="7"/>
      <c r="Y344" s="7"/>
    </row>
    <row r="345" spans="22:25" x14ac:dyDescent="0.15">
      <c r="V345" s="7"/>
      <c r="W345" s="7"/>
      <c r="Y345" s="7"/>
    </row>
    <row r="346" spans="22:25" x14ac:dyDescent="0.15">
      <c r="V346" s="7"/>
      <c r="W346" s="7"/>
      <c r="Y346" s="7"/>
    </row>
    <row r="347" spans="22:25" x14ac:dyDescent="0.15">
      <c r="V347" s="7"/>
      <c r="W347" s="7"/>
      <c r="Y347" s="7"/>
    </row>
    <row r="348" spans="22:25" x14ac:dyDescent="0.15">
      <c r="V348" s="7"/>
      <c r="W348" s="7"/>
      <c r="Y348" s="7"/>
    </row>
    <row r="349" spans="22:25" x14ac:dyDescent="0.15">
      <c r="V349" s="7"/>
      <c r="W349" s="7"/>
      <c r="Y349" s="7"/>
    </row>
    <row r="350" spans="22:25" x14ac:dyDescent="0.15">
      <c r="V350" s="7"/>
      <c r="W350" s="7"/>
      <c r="Y350" s="7"/>
    </row>
    <row r="351" spans="22:25" x14ac:dyDescent="0.15">
      <c r="V351" s="7"/>
      <c r="W351" s="7"/>
      <c r="Y351" s="7"/>
    </row>
    <row r="352" spans="22:25" x14ac:dyDescent="0.15">
      <c r="V352" s="7"/>
      <c r="W352" s="7"/>
      <c r="Y352" s="7"/>
    </row>
    <row r="353" spans="22:25" x14ac:dyDescent="0.15">
      <c r="V353" s="7"/>
      <c r="W353" s="7"/>
      <c r="Y353" s="7"/>
    </row>
    <row r="354" spans="22:25" x14ac:dyDescent="0.15">
      <c r="V354" s="7"/>
      <c r="W354" s="7"/>
      <c r="Y354" s="7"/>
    </row>
    <row r="355" spans="22:25" x14ac:dyDescent="0.15">
      <c r="V355" s="7"/>
      <c r="W355" s="7"/>
      <c r="Y355" s="7"/>
    </row>
    <row r="356" spans="22:25" x14ac:dyDescent="0.15">
      <c r="V356" s="7"/>
      <c r="W356" s="7"/>
      <c r="Y356" s="7"/>
    </row>
    <row r="357" spans="22:25" x14ac:dyDescent="0.15">
      <c r="V357" s="7"/>
      <c r="W357" s="7"/>
      <c r="Y357" s="7"/>
    </row>
    <row r="358" spans="22:25" x14ac:dyDescent="0.15">
      <c r="V358" s="7"/>
      <c r="W358" s="7"/>
      <c r="Y358" s="7"/>
    </row>
    <row r="359" spans="22:25" x14ac:dyDescent="0.15">
      <c r="V359" s="7"/>
      <c r="W359" s="7"/>
      <c r="Y359" s="7"/>
    </row>
    <row r="360" spans="22:25" x14ac:dyDescent="0.15">
      <c r="V360" s="7"/>
      <c r="W360" s="7"/>
      <c r="Y360" s="7"/>
    </row>
    <row r="361" spans="22:25" x14ac:dyDescent="0.15">
      <c r="V361" s="7"/>
      <c r="W361" s="7"/>
      <c r="Y361" s="7"/>
    </row>
    <row r="362" spans="22:25" x14ac:dyDescent="0.15">
      <c r="V362" s="7"/>
      <c r="W362" s="7"/>
      <c r="Y362" s="7"/>
    </row>
    <row r="363" spans="22:25" x14ac:dyDescent="0.15">
      <c r="V363" s="7"/>
      <c r="W363" s="7"/>
      <c r="Y363" s="7"/>
    </row>
    <row r="364" spans="22:25" x14ac:dyDescent="0.15">
      <c r="V364" s="7"/>
      <c r="W364" s="7"/>
      <c r="Y364" s="7"/>
    </row>
    <row r="365" spans="22:25" x14ac:dyDescent="0.15">
      <c r="V365" s="7"/>
      <c r="W365" s="7"/>
      <c r="Y365" s="7"/>
    </row>
    <row r="366" spans="22:25" x14ac:dyDescent="0.15">
      <c r="V366" s="7"/>
      <c r="W366" s="7"/>
      <c r="Y366" s="7"/>
    </row>
    <row r="367" spans="22:25" x14ac:dyDescent="0.15">
      <c r="V367" s="7"/>
      <c r="W367" s="7"/>
      <c r="Y367" s="7"/>
    </row>
    <row r="368" spans="22:25" x14ac:dyDescent="0.15">
      <c r="V368" s="7"/>
      <c r="W368" s="7"/>
      <c r="Y368" s="7"/>
    </row>
    <row r="369" spans="22:25" x14ac:dyDescent="0.15">
      <c r="V369" s="7"/>
      <c r="W369" s="7"/>
      <c r="Y369" s="7"/>
    </row>
    <row r="370" spans="22:25" x14ac:dyDescent="0.15">
      <c r="V370" s="7"/>
      <c r="W370" s="7"/>
      <c r="Y370" s="7"/>
    </row>
    <row r="371" spans="22:25" x14ac:dyDescent="0.15">
      <c r="V371" s="7"/>
      <c r="W371" s="7"/>
      <c r="Y371" s="7"/>
    </row>
    <row r="372" spans="22:25" x14ac:dyDescent="0.15">
      <c r="V372" s="7"/>
      <c r="W372" s="7"/>
      <c r="Y372" s="7"/>
    </row>
    <row r="373" spans="22:25" x14ac:dyDescent="0.15">
      <c r="V373" s="7"/>
      <c r="W373" s="7"/>
      <c r="Y373" s="7"/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2020-08-27T04:56:15Z</dcterms:created>
  <dcterms:modified xsi:type="dcterms:W3CDTF">2022-04-13T23:35:36Z</dcterms:modified>
</cp:coreProperties>
</file>