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spbstu-my.sharepoint.com/personal/demo_io_edu_spbstu_ru/Documents/SupersonicFlowModeling/SuperSonicFlowModeling1D/SuperSonicFlowModeling1D/OutputFiles/"/>
    </mc:Choice>
  </mc:AlternateContent>
  <xr:revisionPtr revIDLastSave="137" documentId="8_{3564157C-BF74-4707-9A50-35FF0C0E107A}" xr6:coauthVersionLast="47" xr6:coauthVersionMax="47" xr10:uidLastSave="{9832A91C-E6B6-4813-8AFE-B61E346705D2}"/>
  <bookViews>
    <workbookView xWindow="-108" yWindow="-108" windowWidth="23256" windowHeight="12576" xr2:uid="{1E8D3B65-6E27-400B-AA83-A95FA6C39F9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L24" i="1"/>
  <c r="L23" i="1"/>
  <c r="K23" i="1"/>
  <c r="L22" i="1"/>
  <c r="K22" i="1"/>
  <c r="L21" i="1"/>
  <c r="K21" i="1"/>
  <c r="L20" i="1"/>
  <c r="K20" i="1"/>
  <c r="E23" i="1"/>
  <c r="D23" i="1"/>
  <c r="E22" i="1"/>
  <c r="D22" i="1"/>
  <c r="E21" i="1"/>
  <c r="D21" i="1"/>
  <c r="E20" i="1"/>
  <c r="D20" i="1"/>
  <c r="O14" i="1"/>
  <c r="N14" i="1"/>
  <c r="D14" i="1"/>
  <c r="E14" i="1"/>
  <c r="O7" i="1"/>
  <c r="O8" i="1"/>
  <c r="O9" i="1"/>
  <c r="O10" i="1"/>
  <c r="O11" i="1"/>
  <c r="O12" i="1"/>
  <c r="O13" i="1"/>
  <c r="O6" i="1"/>
  <c r="N7" i="1"/>
  <c r="N8" i="1"/>
  <c r="N9" i="1"/>
  <c r="N10" i="1"/>
  <c r="N11" i="1"/>
  <c r="N12" i="1"/>
  <c r="N13" i="1"/>
  <c r="N6" i="1"/>
  <c r="K14" i="1"/>
  <c r="L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D13" i="1"/>
  <c r="E13" i="1"/>
  <c r="D12" i="1"/>
  <c r="E12" i="1"/>
  <c r="D11" i="1"/>
  <c r="E11" i="1"/>
  <c r="E10" i="1"/>
  <c r="D10" i="1"/>
  <c r="E9" i="1"/>
  <c r="D9" i="1"/>
  <c r="E8" i="1"/>
  <c r="D8" i="1"/>
  <c r="E7" i="1"/>
  <c r="D7" i="1"/>
</calcChain>
</file>

<file path=xl/sharedStrings.xml><?xml version="1.0" encoding="utf-8"?>
<sst xmlns="http://schemas.openxmlformats.org/spreadsheetml/2006/main" count="13" uniqueCount="4">
  <si>
    <t>err1</t>
  </si>
  <si>
    <t>err2</t>
  </si>
  <si>
    <t>n</t>
  </si>
  <si>
    <t>err_1ord/err_2ord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</si>
</sst>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FCB94-5320-463A-B3B6-C1C25ECE642A}">
  <dimension ref="A5:O25"/>
  <sheetViews>
    <sheetView tabSelected="1" workbookViewId="0">
      <selection activeCell="E23" sqref="E23"/>
    </sheetView>
  </sheetViews>
  <sheetFormatPr defaultRowHeight="14.4" x14ac:dyDescent="0.3"/>
  <cols>
    <col min="4" max="4" width="9.88671875" bestFit="1" customWidth="1"/>
  </cols>
  <sheetData>
    <row r="5" spans="1:15" x14ac:dyDescent="0.3">
      <c r="B5" t="s">
        <v>0</v>
      </c>
      <c r="C5" t="s">
        <v>1</v>
      </c>
      <c r="D5" t="s">
        <v>2</v>
      </c>
      <c r="I5" t="s">
        <v>0</v>
      </c>
      <c r="J5" t="s">
        <v>1</v>
      </c>
      <c r="K5" t="s">
        <v>2</v>
      </c>
      <c r="N5" s="2" t="s">
        <v>3</v>
      </c>
      <c r="O5" s="2"/>
    </row>
    <row r="6" spans="1:15" x14ac:dyDescent="0.3">
      <c r="A6">
        <v>10</v>
      </c>
      <c r="B6">
        <v>0.106612</v>
      </c>
      <c r="C6">
        <v>0.16309699999999999</v>
      </c>
      <c r="H6">
        <v>10</v>
      </c>
      <c r="I6">
        <v>1.68184E-3</v>
      </c>
      <c r="J6">
        <v>0.16972499999999999</v>
      </c>
      <c r="N6">
        <f>B6/I6</f>
        <v>63.390096560909477</v>
      </c>
      <c r="O6">
        <f>C6/J6</f>
        <v>0.96094859331271176</v>
      </c>
    </row>
    <row r="7" spans="1:15" x14ac:dyDescent="0.3">
      <c r="A7">
        <v>20</v>
      </c>
      <c r="B7">
        <v>2.5553099999999999E-2</v>
      </c>
      <c r="C7">
        <v>7.5195200000000004E-2</v>
      </c>
      <c r="D7">
        <f>LOG(B6/B7,2)</f>
        <v>2.0607996047605761</v>
      </c>
      <c r="E7">
        <f>LOG(C6/C7,2)</f>
        <v>1.1170177682572957</v>
      </c>
      <c r="H7">
        <v>20</v>
      </c>
      <c r="I7">
        <v>1.7900900000000001E-2</v>
      </c>
      <c r="J7">
        <v>2.4664499999999999E-2</v>
      </c>
      <c r="K7">
        <f>LOG(I6/I7,2)</f>
        <v>-3.4119197553788414</v>
      </c>
      <c r="L7">
        <f>LOG(J6/J7,2)</f>
        <v>2.7826911389718161</v>
      </c>
      <c r="N7">
        <f t="shared" ref="N7:N14" si="0">B7/I7</f>
        <v>1.427475713511611</v>
      </c>
      <c r="O7">
        <f t="shared" ref="O7:O14" si="1">C7/J7</f>
        <v>3.0487218471892805</v>
      </c>
    </row>
    <row r="8" spans="1:15" x14ac:dyDescent="0.3">
      <c r="A8">
        <v>40</v>
      </c>
      <c r="B8">
        <v>8.83339E-3</v>
      </c>
      <c r="C8">
        <v>2.3130600000000001E-2</v>
      </c>
      <c r="D8">
        <f t="shared" ref="D8:D10" si="2">LOG(B7/B8,2)</f>
        <v>1.5324592098288328</v>
      </c>
      <c r="E8">
        <f t="shared" ref="E8:E10" si="3">LOG(C7/C8,2)</f>
        <v>1.7008378825617509</v>
      </c>
      <c r="H8">
        <v>40</v>
      </c>
      <c r="I8">
        <v>3.8074200000000002E-3</v>
      </c>
      <c r="J8">
        <v>2.2683400000000002E-3</v>
      </c>
      <c r="K8">
        <f t="shared" ref="K8:K13" si="4">LOG(I7/I8,2)</f>
        <v>2.2331464945982367</v>
      </c>
      <c r="L8">
        <f t="shared" ref="L8:L13" si="5">LOG(J7/J8,2)</f>
        <v>3.4427272350240012</v>
      </c>
      <c r="N8">
        <f t="shared" si="0"/>
        <v>2.3200461204700296</v>
      </c>
      <c r="O8">
        <f t="shared" si="1"/>
        <v>10.197148575610358</v>
      </c>
    </row>
    <row r="9" spans="1:15" x14ac:dyDescent="0.3">
      <c r="A9">
        <v>80</v>
      </c>
      <c r="B9">
        <v>1.9828799999999998E-3</v>
      </c>
      <c r="C9">
        <v>6.12679E-3</v>
      </c>
      <c r="D9">
        <f t="shared" si="2"/>
        <v>2.1553698376966834</v>
      </c>
      <c r="E9">
        <f t="shared" si="3"/>
        <v>1.9165993815879176</v>
      </c>
      <c r="H9">
        <v>80</v>
      </c>
      <c r="I9">
        <v>8.3720699999999997E-4</v>
      </c>
      <c r="J9">
        <v>1.3055899999999999E-3</v>
      </c>
      <c r="K9">
        <f t="shared" si="4"/>
        <v>2.1851574443712338</v>
      </c>
      <c r="L9">
        <f t="shared" si="5"/>
        <v>0.79693498877906932</v>
      </c>
      <c r="N9">
        <f t="shared" si="0"/>
        <v>2.3684465132279113</v>
      </c>
      <c r="O9">
        <f t="shared" si="1"/>
        <v>4.6927366171615903</v>
      </c>
    </row>
    <row r="10" spans="1:15" x14ac:dyDescent="0.3">
      <c r="A10">
        <v>160</v>
      </c>
      <c r="B10">
        <v>3.7579699999999998E-4</v>
      </c>
      <c r="C10">
        <v>1.5583299999999999E-3</v>
      </c>
      <c r="D10">
        <f t="shared" si="2"/>
        <v>2.3995719163065758</v>
      </c>
      <c r="E10">
        <f t="shared" si="3"/>
        <v>1.9751306244869133</v>
      </c>
      <c r="H10">
        <v>160</v>
      </c>
      <c r="I10">
        <v>1.53905E-4</v>
      </c>
      <c r="J10">
        <v>3.8908600000000002E-4</v>
      </c>
      <c r="K10">
        <f t="shared" si="4"/>
        <v>2.4435442721220952</v>
      </c>
      <c r="L10">
        <f t="shared" si="5"/>
        <v>1.746540936678654</v>
      </c>
      <c r="N10">
        <f t="shared" si="0"/>
        <v>2.4417465319515284</v>
      </c>
      <c r="O10">
        <f t="shared" si="1"/>
        <v>4.0051042700071449</v>
      </c>
    </row>
    <row r="11" spans="1:15" x14ac:dyDescent="0.3">
      <c r="A11">
        <v>320</v>
      </c>
      <c r="B11">
        <v>1.0733100000000001E-4</v>
      </c>
      <c r="C11">
        <v>3.90135E-4</v>
      </c>
      <c r="D11">
        <f t="shared" ref="D11" si="6">LOG(B10/B11,2)</f>
        <v>1.8078867253790933</v>
      </c>
      <c r="E11">
        <f t="shared" ref="E11" si="7">LOG(C10/C11,2)</f>
        <v>1.9979554411860776</v>
      </c>
      <c r="H11">
        <v>320</v>
      </c>
      <c r="I11" s="1">
        <v>3.3827400000000001E-5</v>
      </c>
      <c r="J11" s="1">
        <v>9.6647100000000005E-5</v>
      </c>
      <c r="K11">
        <f t="shared" si="4"/>
        <v>2.1857759022341714</v>
      </c>
      <c r="L11">
        <f t="shared" si="5"/>
        <v>2.0092907219495384</v>
      </c>
      <c r="N11">
        <f t="shared" si="0"/>
        <v>3.1729012575604392</v>
      </c>
      <c r="O11">
        <f t="shared" si="1"/>
        <v>4.0366963933734175</v>
      </c>
    </row>
    <row r="12" spans="1:15" x14ac:dyDescent="0.3">
      <c r="A12">
        <v>640</v>
      </c>
      <c r="B12" s="1">
        <v>2.60098E-5</v>
      </c>
      <c r="C12" s="1">
        <v>9.7625600000000003E-5</v>
      </c>
      <c r="D12">
        <f t="shared" ref="D12" si="8">LOG(B11/B12,2)</f>
        <v>2.0449396133787405</v>
      </c>
      <c r="E12">
        <f t="shared" ref="E12" si="9">LOG(C11/C12,2)</f>
        <v>1.9986420169027048</v>
      </c>
      <c r="H12">
        <v>640</v>
      </c>
      <c r="I12" s="1">
        <v>7.4104899999999998E-6</v>
      </c>
      <c r="J12" s="1">
        <v>2.4351000000000001E-5</v>
      </c>
      <c r="K12">
        <f t="shared" si="4"/>
        <v>2.1905514493656053</v>
      </c>
      <c r="L12">
        <f t="shared" si="5"/>
        <v>1.9887454241249787</v>
      </c>
      <c r="N12">
        <f t="shared" si="0"/>
        <v>3.5098623707744023</v>
      </c>
      <c r="O12">
        <f t="shared" si="1"/>
        <v>4.0091002422898443</v>
      </c>
    </row>
    <row r="13" spans="1:15" x14ac:dyDescent="0.3">
      <c r="A13">
        <v>1280</v>
      </c>
      <c r="B13" s="1">
        <v>6.3960700000000001E-6</v>
      </c>
      <c r="C13" s="1">
        <v>2.44121E-5</v>
      </c>
      <c r="D13">
        <f t="shared" ref="D13" si="10">LOG(B12/B13,2)</f>
        <v>2.0237976726609483</v>
      </c>
      <c r="E13">
        <f t="shared" ref="E13" si="11">LOG(C12/C13,2)</f>
        <v>1.9996631046930802</v>
      </c>
      <c r="H13">
        <v>1280</v>
      </c>
      <c r="I13" s="1">
        <v>1.71462E-6</v>
      </c>
      <c r="J13" s="1">
        <v>6.0995699999999996E-6</v>
      </c>
      <c r="K13">
        <f t="shared" si="4"/>
        <v>2.1116800634927611</v>
      </c>
      <c r="L13">
        <f t="shared" si="5"/>
        <v>1.997201573318818</v>
      </c>
      <c r="N13">
        <f t="shared" si="0"/>
        <v>3.7303134222160015</v>
      </c>
      <c r="O13">
        <f t="shared" si="1"/>
        <v>4.0022657334861309</v>
      </c>
    </row>
    <row r="14" spans="1:15" x14ac:dyDescent="0.3">
      <c r="A14">
        <v>2560</v>
      </c>
      <c r="B14" s="1">
        <v>1.5854999999999999E-6</v>
      </c>
      <c r="C14" s="1">
        <v>6.1033999999999999E-6</v>
      </c>
      <c r="D14">
        <f t="shared" ref="D14" si="12">LOG(B13/B14,2)</f>
        <v>2.0122478506354424</v>
      </c>
      <c r="E14">
        <f t="shared" ref="E14" si="13">LOG(C13/C14,2)</f>
        <v>1.999911356414265</v>
      </c>
      <c r="H14">
        <v>2560</v>
      </c>
      <c r="I14" s="1">
        <v>4.1095600000000002E-7</v>
      </c>
      <c r="J14" s="1">
        <v>1.52563E-6</v>
      </c>
      <c r="K14">
        <f t="shared" ref="K14" si="14">LOG(I13/I14,2)</f>
        <v>2.0608330351233279</v>
      </c>
      <c r="L14">
        <f t="shared" ref="L14" si="15">LOG(J13/J14,2)</f>
        <v>1.9993024227073328</v>
      </c>
      <c r="N14">
        <f t="shared" si="0"/>
        <v>3.8580772637459968</v>
      </c>
      <c r="O14">
        <f t="shared" si="1"/>
        <v>4.0005768108912383</v>
      </c>
    </row>
    <row r="17" spans="1:12" x14ac:dyDescent="0.3">
      <c r="F17" s="1"/>
    </row>
    <row r="18" spans="1:12" x14ac:dyDescent="0.3">
      <c r="B18" t="s">
        <v>0</v>
      </c>
      <c r="C18" t="s">
        <v>1</v>
      </c>
      <c r="D18" t="s">
        <v>2</v>
      </c>
      <c r="I18" t="s">
        <v>0</v>
      </c>
      <c r="J18" t="s">
        <v>1</v>
      </c>
      <c r="K18" t="s">
        <v>2</v>
      </c>
    </row>
    <row r="19" spans="1:12" x14ac:dyDescent="0.3">
      <c r="A19">
        <v>40</v>
      </c>
      <c r="B19">
        <v>4.2689900000000003E-2</v>
      </c>
      <c r="C19">
        <v>0.121332</v>
      </c>
      <c r="H19">
        <v>40</v>
      </c>
      <c r="I19">
        <v>6.1786300000000001E-3</v>
      </c>
      <c r="J19">
        <v>2.2872900000000002E-2</v>
      </c>
    </row>
    <row r="20" spans="1:12" x14ac:dyDescent="0.3">
      <c r="A20">
        <v>80</v>
      </c>
      <c r="B20">
        <v>1.1660800000000001E-2</v>
      </c>
      <c r="C20">
        <v>3.63401E-2</v>
      </c>
      <c r="D20">
        <f t="shared" ref="D19:D25" si="16">LOG(B19/B20,2)</f>
        <v>1.8722280137479992</v>
      </c>
      <c r="E20">
        <f t="shared" ref="E19:E25" si="17">LOG(C19/C20,2)</f>
        <v>1.7393258011529866</v>
      </c>
      <c r="H20">
        <v>80</v>
      </c>
      <c r="I20">
        <v>1.70809E-3</v>
      </c>
      <c r="J20">
        <v>1.5435100000000001E-3</v>
      </c>
      <c r="K20">
        <f t="shared" ref="K20:K23" si="18">LOG(I19/I20,2)</f>
        <v>1.8549029887436224</v>
      </c>
      <c r="L20">
        <f t="shared" ref="L20:L23" si="19">LOG(J19/J20,2)</f>
        <v>3.8893525582399602</v>
      </c>
    </row>
    <row r="21" spans="1:12" x14ac:dyDescent="0.3">
      <c r="A21">
        <v>160</v>
      </c>
      <c r="B21">
        <v>2.8203999999999998E-3</v>
      </c>
      <c r="C21">
        <v>9.5830599999999991E-3</v>
      </c>
      <c r="D21">
        <f t="shared" si="16"/>
        <v>2.0476950785460124</v>
      </c>
      <c r="E21">
        <f t="shared" si="17"/>
        <v>1.923004082980988</v>
      </c>
      <c r="H21">
        <v>160</v>
      </c>
      <c r="I21">
        <v>2.7604499999999999E-4</v>
      </c>
      <c r="J21" s="1">
        <v>9.4938200000000005E-5</v>
      </c>
      <c r="K21">
        <f t="shared" si="18"/>
        <v>2.6294086182260963</v>
      </c>
      <c r="L21">
        <f t="shared" si="19"/>
        <v>4.0230823226458359</v>
      </c>
    </row>
    <row r="22" spans="1:12" x14ac:dyDescent="0.3">
      <c r="A22">
        <v>320</v>
      </c>
      <c r="B22">
        <v>6.7391900000000004E-4</v>
      </c>
      <c r="C22">
        <v>5.7516299999999998E-3</v>
      </c>
      <c r="D22">
        <f t="shared" si="16"/>
        <v>2.06525267987046</v>
      </c>
      <c r="E22">
        <f t="shared" si="17"/>
        <v>0.73651553068310838</v>
      </c>
      <c r="H22">
        <v>320</v>
      </c>
      <c r="I22" s="1">
        <v>3.8281300000000002E-5</v>
      </c>
      <c r="J22" s="1">
        <v>5.72542E-6</v>
      </c>
      <c r="K22">
        <f t="shared" si="18"/>
        <v>2.850191741396999</v>
      </c>
      <c r="L22">
        <f t="shared" si="19"/>
        <v>4.0515352628820258</v>
      </c>
    </row>
    <row r="23" spans="1:12" x14ac:dyDescent="0.3">
      <c r="A23">
        <v>640</v>
      </c>
      <c r="B23" s="1">
        <v>1.6326700000000001E-4</v>
      </c>
      <c r="C23" s="1">
        <v>1.44892E-3</v>
      </c>
      <c r="D23">
        <f t="shared" si="16"/>
        <v>2.0453419820679333</v>
      </c>
      <c r="E23">
        <f t="shared" si="17"/>
        <v>1.9889929299858566</v>
      </c>
      <c r="H23">
        <v>640</v>
      </c>
      <c r="I23" s="1">
        <v>5.0214099999999998E-6</v>
      </c>
      <c r="J23" s="1">
        <v>2.5022100000000002E-4</v>
      </c>
      <c r="K23">
        <f t="shared" si="18"/>
        <v>2.9304753918216142</v>
      </c>
      <c r="L23">
        <f t="shared" si="19"/>
        <v>-5.4496775347452413</v>
      </c>
    </row>
    <row r="24" spans="1:12" x14ac:dyDescent="0.3">
      <c r="B24" s="1"/>
      <c r="C24" s="1"/>
      <c r="H24">
        <v>1280</v>
      </c>
      <c r="I24" s="1">
        <v>6.4375699999999996E-7</v>
      </c>
      <c r="J24" s="1">
        <v>6.1299700000000005E-5</v>
      </c>
      <c r="K24">
        <f t="shared" ref="K24" si="20">LOG(I23/I24,2)</f>
        <v>2.963504406635177</v>
      </c>
      <c r="L24">
        <f t="shared" ref="L24" si="21">LOG(J23/J24,2)</f>
        <v>2.0292509554204838</v>
      </c>
    </row>
    <row r="25" spans="1:12" x14ac:dyDescent="0.3">
      <c r="B25" s="1"/>
      <c r="C25" s="1"/>
    </row>
  </sheetData>
  <mergeCells count="1">
    <mergeCell ref="N5: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 Demo</dc:creator>
  <cp:lastModifiedBy>Демо Илья Олегович</cp:lastModifiedBy>
  <dcterms:created xsi:type="dcterms:W3CDTF">2024-10-02T14:10:44Z</dcterms:created>
  <dcterms:modified xsi:type="dcterms:W3CDTF">2024-10-16T12:28:36Z</dcterms:modified>
</cp:coreProperties>
</file>