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954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5" i="1"/>
  <c r="D14"/>
  <c r="D13"/>
</calcChain>
</file>

<file path=xl/sharedStrings.xml><?xml version="1.0" encoding="utf-8"?>
<sst xmlns="http://schemas.openxmlformats.org/spreadsheetml/2006/main" count="7" uniqueCount="7">
  <si>
    <t>t</t>
  </si>
  <si>
    <t>R</t>
  </si>
  <si>
    <t>B 25-100</t>
  </si>
  <si>
    <t>B 20-100</t>
  </si>
  <si>
    <t>B 50-125</t>
  </si>
  <si>
    <t>По данным от машины HD8838 Syntia Cappuccino</t>
  </si>
  <si>
    <t>https://www.radioradar.net/repair_electronic_technics/repair_home_appliances/coffee_machine_philips_saeco_hd_8838_part1.html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</si>
</sst>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G2" sqref="G2"/>
    </sheetView>
  </sheetViews>
  <sheetFormatPr defaultRowHeight="15"/>
  <sheetData>
    <row r="1" spans="1:7">
      <c r="A1" t="s">
        <v>5</v>
      </c>
      <c r="G1" t="s">
        <v>6</v>
      </c>
    </row>
    <row r="2" spans="1:7">
      <c r="B2" t="s">
        <v>0</v>
      </c>
      <c r="C2" t="s">
        <v>1</v>
      </c>
    </row>
    <row r="3" spans="1:7">
      <c r="A3" s="1"/>
      <c r="B3" s="2">
        <v>20</v>
      </c>
      <c r="C3" s="2">
        <v>61.465000000000003</v>
      </c>
      <c r="D3" s="2">
        <v>8.6</v>
      </c>
      <c r="E3" s="1"/>
    </row>
    <row r="4" spans="1:7">
      <c r="A4" s="1"/>
      <c r="B4" s="2">
        <v>50</v>
      </c>
      <c r="C4" s="2">
        <v>17.599</v>
      </c>
      <c r="D4" s="2">
        <v>5.9</v>
      </c>
      <c r="E4" s="1"/>
    </row>
    <row r="5" spans="1:7">
      <c r="A5" s="1"/>
      <c r="B5" s="2">
        <v>75</v>
      </c>
      <c r="C5" s="2">
        <v>7.2140000000000004</v>
      </c>
      <c r="D5" s="2">
        <v>4.0999999999999996</v>
      </c>
      <c r="E5" s="1"/>
    </row>
    <row r="6" spans="1:7">
      <c r="A6" s="1"/>
      <c r="B6" s="2">
        <v>80</v>
      </c>
      <c r="C6" s="2">
        <v>6.1210000000000004</v>
      </c>
      <c r="D6" s="2">
        <v>3.7</v>
      </c>
      <c r="E6" s="1"/>
    </row>
    <row r="7" spans="1:7">
      <c r="A7" s="1"/>
      <c r="B7" s="2">
        <v>85</v>
      </c>
      <c r="C7" s="2">
        <v>5.2130000000000001</v>
      </c>
      <c r="D7" s="2">
        <v>3.4</v>
      </c>
      <c r="E7" s="1"/>
    </row>
    <row r="8" spans="1:7">
      <c r="A8" s="1"/>
      <c r="B8" s="2">
        <v>90</v>
      </c>
      <c r="C8" s="2">
        <v>4.4589999999999996</v>
      </c>
      <c r="D8" s="2">
        <v>3.1</v>
      </c>
      <c r="E8" s="1"/>
    </row>
    <row r="9" spans="1:7">
      <c r="A9" s="1"/>
      <c r="B9" s="2">
        <v>100</v>
      </c>
      <c r="C9" s="2">
        <v>3.3</v>
      </c>
      <c r="D9" s="2">
        <v>2.5</v>
      </c>
      <c r="E9" s="1"/>
    </row>
    <row r="10" spans="1:7">
      <c r="A10" s="1"/>
      <c r="B10" s="2">
        <v>125</v>
      </c>
      <c r="C10" s="2">
        <v>1.653</v>
      </c>
      <c r="D10" s="2">
        <v>3.9</v>
      </c>
      <c r="E10" s="1"/>
    </row>
    <row r="11" spans="1:7">
      <c r="A11" s="1"/>
      <c r="B11" s="2">
        <v>150</v>
      </c>
      <c r="C11" s="2">
        <v>0.89300000000000002</v>
      </c>
      <c r="D11" s="2">
        <v>5.0999999999999996</v>
      </c>
      <c r="E11" s="1"/>
    </row>
    <row r="13" spans="1:7">
      <c r="C13" t="s">
        <v>3</v>
      </c>
      <c r="D13">
        <f xml:space="preserve"> (LN(C3) - LN(C9)) / (1 / 293.15 - 1 /373.15)</f>
        <v>3998.9109291983841</v>
      </c>
    </row>
    <row r="14" spans="1:7">
      <c r="C14" t="s">
        <v>2</v>
      </c>
      <c r="D14">
        <f xml:space="preserve"> (LN(56) - LN(3.3)) / (1 / 295.15 - 1 / 373.15)</f>
        <v>3997.9498382936663</v>
      </c>
    </row>
    <row r="15" spans="1:7">
      <c r="C15" t="s">
        <v>4</v>
      </c>
      <c r="D15">
        <f xml:space="preserve"> (LN(17.6) - LN(1.653)) / (1 / (273.15 + 50) - 1 / (273.15+125))</f>
        <v>4057.6739727309587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h67m-ge-m-asr@outlook.com</dc:creator>
  <cp:lastModifiedBy>h67m-ge-m-asr@outlook.com</cp:lastModifiedBy>
  <dcterms:created xsi:type="dcterms:W3CDTF">2023-11-05T05:53:43Z</dcterms:created>
  <dcterms:modified xsi:type="dcterms:W3CDTF">2023-11-05T06:15:07Z</dcterms:modified>
</cp:coreProperties>
</file>