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Документы и прочее\Политех\4\4.2\ВКР\"/>
    </mc:Choice>
  </mc:AlternateContent>
  <xr:revisionPtr revIDLastSave="0" documentId="13_ncr:1_{4B9B0520-0010-4C48-9122-47EA94AC418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50 на 50" sheetId="1" r:id="rId1"/>
    <sheet name="Результа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E29" i="2"/>
  <c r="D29" i="2"/>
  <c r="C29" i="2"/>
  <c r="B29" i="2"/>
  <c r="E23" i="2"/>
  <c r="D23" i="2"/>
  <c r="C23" i="2"/>
  <c r="B23" i="2"/>
  <c r="E17" i="2"/>
  <c r="D17" i="2"/>
  <c r="C17" i="2"/>
  <c r="B17" i="2"/>
  <c r="E11" i="2"/>
  <c r="C11" i="2"/>
  <c r="B11" i="2"/>
  <c r="E5" i="2"/>
  <c r="D5" i="2"/>
  <c r="B5" i="2"/>
  <c r="C5" i="2"/>
</calcChain>
</file>

<file path=xl/sharedStrings.xml><?xml version="1.0" encoding="utf-8"?>
<sst xmlns="http://schemas.openxmlformats.org/spreadsheetml/2006/main" count="104" uniqueCount="90">
  <si>
    <t>Класс</t>
  </si>
  <si>
    <t>Попытка  с 0 потерями</t>
  </si>
  <si>
    <t>Результат для 100 попытки</t>
  </si>
  <si>
    <t>train loss: 0.0000</t>
  </si>
  <si>
    <t>Минимальные потери</t>
  </si>
  <si>
    <t>Какого черта точность обучения не равна 100%?</t>
  </si>
  <si>
    <t>test loss: 7099.2524</t>
  </si>
  <si>
    <t>train loss: 1258.7917</t>
  </si>
  <si>
    <t>train acc: 0.7821</t>
  </si>
  <si>
    <t>test loss: 32043.4688</t>
  </si>
  <si>
    <t>test acc: 0.5910</t>
  </si>
  <si>
    <t>test loss: 9287.3340</t>
  </si>
  <si>
    <t>train loss: 5158.4268</t>
  </si>
  <si>
    <t>train acc: 0.8080</t>
  </si>
  <si>
    <t>test loss: 45368.2461</t>
  </si>
  <si>
    <t>test acc: 0.6000</t>
  </si>
  <si>
    <t>test loss: 12170.5186</t>
  </si>
  <si>
    <t>Установившиеся значения</t>
  </si>
  <si>
    <t>см. выше</t>
  </si>
  <si>
    <t>?</t>
  </si>
  <si>
    <t>Макс точность</t>
  </si>
  <si>
    <t>train acc: 0.9688</t>
  </si>
  <si>
    <t>Первая попытка с точностью 1</t>
  </si>
  <si>
    <t>Epoch #166, train loss: 0.0000, train acc: 1.0000, test loss: 36343.9062, test acc: 0.6111</t>
  </si>
  <si>
    <t>test acc: 0.5861</t>
  </si>
  <si>
    <t>test loss: 60233.8125</t>
  </si>
  <si>
    <t>train acc: 0.9563</t>
  </si>
  <si>
    <t>train loss: 10124.6289</t>
  </si>
  <si>
    <t>12x</t>
  </si>
  <si>
    <t>-</t>
  </si>
  <si>
    <t>train acc: 0.9937</t>
  </si>
  <si>
    <t>test acc: 0.5986</t>
  </si>
  <si>
    <t>test acc: 0.6236</t>
  </si>
  <si>
    <t>test loss: 20405.3008</t>
  </si>
  <si>
    <t>train acc: 0.9812</t>
  </si>
  <si>
    <t>Поменяли местами</t>
  </si>
  <si>
    <t>test loss: 23899.7109</t>
  </si>
  <si>
    <t>test acc: 0.5750</t>
  </si>
  <si>
    <t xml:space="preserve"> train acc: 0.9250</t>
  </si>
  <si>
    <t>train loss: 86.2092</t>
  </si>
  <si>
    <t>train loss: 140.2605</t>
  </si>
  <si>
    <t xml:space="preserve"> train acc: 0.9000</t>
  </si>
  <si>
    <t>test loss: 30560.2383</t>
  </si>
  <si>
    <t>test acc: 0.5562</t>
  </si>
  <si>
    <t>test acc: 0.5625</t>
  </si>
  <si>
    <t>test loss: 41695.7578</t>
  </si>
  <si>
    <t>train acc: 1.0000</t>
  </si>
  <si>
    <t>train loss: 385.9434</t>
  </si>
  <si>
    <t>test acc: 0.5813</t>
  </si>
  <si>
    <t>test loss: 35293.7578</t>
  </si>
  <si>
    <t>train acc: 0.6187</t>
  </si>
  <si>
    <t>test loss: 26929.4863</t>
  </si>
  <si>
    <t>train acc: 0.8375</t>
  </si>
  <si>
    <t>2 попытка</t>
  </si>
  <si>
    <t>test acc: 0.5611</t>
  </si>
  <si>
    <t>test loss: 26715.8398</t>
  </si>
  <si>
    <t>train acc: 0.9333</t>
  </si>
  <si>
    <t>train loss: 349.9738</t>
  </si>
  <si>
    <t>Будем делать вот это для 100 epocha</t>
  </si>
  <si>
    <t>test acc: 0.5389</t>
  </si>
  <si>
    <t xml:space="preserve"> test loss: 38992.9453</t>
  </si>
  <si>
    <t>train acc: 0.9667</t>
  </si>
  <si>
    <t>train loss: 374.1491</t>
  </si>
  <si>
    <t>test loss: 30542.6016</t>
  </si>
  <si>
    <t>train acc: 0.9857</t>
  </si>
  <si>
    <t>test acc: 0.5833</t>
  </si>
  <si>
    <t xml:space="preserve"> test loss: 29467.2285</t>
  </si>
  <si>
    <t xml:space="preserve"> train acc: 0.9357</t>
  </si>
  <si>
    <t>train loss: 419.8821</t>
  </si>
  <si>
    <t>test acc: 0.5556</t>
  </si>
  <si>
    <t xml:space="preserve"> test loss: 41559.3438</t>
  </si>
  <si>
    <t>train acc: 0.9119</t>
  </si>
  <si>
    <t>train loss: 14.9926</t>
  </si>
  <si>
    <t>train loss: 430.5312</t>
  </si>
  <si>
    <t>train acc: 0.9611</t>
  </si>
  <si>
    <t>test acc: 0.5643</t>
  </si>
  <si>
    <t>test loss: 37302.7383</t>
  </si>
  <si>
    <t>test acc: 0.5690</t>
  </si>
  <si>
    <t>train loss: 45.6023</t>
  </si>
  <si>
    <t>train acc: 0.8333</t>
  </si>
  <si>
    <t xml:space="preserve"> </t>
  </si>
  <si>
    <t>test loss: 33534.9727</t>
  </si>
  <si>
    <t>train loss: 69.7750</t>
  </si>
  <si>
    <t>train acc: 0.9889</t>
  </si>
  <si>
    <t>test loss: 48132.4805</t>
  </si>
  <si>
    <t>train acc: 0.8056</t>
  </si>
  <si>
    <t>test loss: 52135.3203</t>
  </si>
  <si>
    <t>train acc: 0.8611</t>
  </si>
  <si>
    <t>test loss: 42294.6250</t>
  </si>
  <si>
    <t>test acc: 0.5571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</si>
</sst>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 wrapText="1"/>
    </xf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Результаты!$G$1:$G$5</c:f>
              <c:numCache>
                <c:formatCode>General</c:formatCode>
                <c:ptCount val="5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</c:numCache>
            </c:numRef>
          </c:cat>
          <c:val>
            <c:numRef>
              <c:f>Результаты!$H$1:$H$5</c:f>
              <c:numCache>
                <c:formatCode>General</c:formatCode>
                <c:ptCount val="5"/>
                <c:pt idx="0">
                  <c:v>0.89724999999999999</c:v>
                </c:pt>
                <c:pt idx="1">
                  <c:v>0.87052499999999999</c:v>
                </c:pt>
                <c:pt idx="2">
                  <c:v>0.9456500000000001</c:v>
                </c:pt>
                <c:pt idx="3">
                  <c:v>0.82907500000000001</c:v>
                </c:pt>
                <c:pt idx="4">
                  <c:v>0.89792499999999997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4-4C56-B49A-2081BCAC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43215"/>
        <c:axId val="776746959"/>
      </c:barChart>
      <c:catAx>
        <c:axId val="7767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746959"/>
        <c:crosses val="autoZero"/>
        <c:auto val="1"/>
        <c:lblAlgn val="ctr"/>
        <c:lblOffset val="100"/>
        <c:noMultiLvlLbl val="0"/>
      </c:catAx>
      <c:valAx>
        <c:axId val="7767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74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Результаты!$G$1:$G$5</c:f>
              <c:numCache>
                <c:formatCode>General</c:formatCode>
                <c:ptCount val="5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</c:numCache>
            </c:numRef>
          </c:cat>
          <c:val>
            <c:numRef>
              <c:f>Результаты!$I$1:$I$5</c:f>
              <c:numCache>
                <c:formatCode>General</c:formatCode>
                <c:ptCount val="5"/>
                <c:pt idx="0">
                  <c:v>0.57007500000000011</c:v>
                </c:pt>
                <c:pt idx="1">
                  <c:v>0.56377500000000003</c:v>
                </c:pt>
                <c:pt idx="2">
                  <c:v>0.56642499999999996</c:v>
                </c:pt>
                <c:pt idx="3">
                  <c:v>0.57992500000000002</c:v>
                </c:pt>
                <c:pt idx="4">
                  <c:v>0.57312500000000011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F-4A51-B4EC-FAB206EB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724079"/>
        <c:axId val="776732815"/>
      </c:barChart>
      <c:catAx>
        <c:axId val="7767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732815"/>
        <c:crosses val="autoZero"/>
        <c:auto val="1"/>
        <c:lblAlgn val="ctr"/>
        <c:lblOffset val="100"/>
        <c:noMultiLvlLbl val="0"/>
      </c:catAx>
      <c:valAx>
        <c:axId val="7767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672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8</xdr:col>
      <xdr:colOff>304800</xdr:colOff>
      <xdr:row>27</xdr:row>
      <xdr:rowOff>47625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F49B6F3-09B4-4A28-9153-D48BF6360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810000"/>
          <a:ext cx="8591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10</xdr:row>
      <xdr:rowOff>4762</xdr:rowOff>
    </xdr:from>
    <xdr:to>
      <xdr:col>11</xdr:col>
      <xdr:colOff>171450</xdr:colOff>
      <xdr:row>24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585992-FE7F-4FF2-918D-1CA43B2D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25</xdr:row>
      <xdr:rowOff>157162</xdr:rowOff>
    </xdr:from>
    <xdr:to>
      <xdr:col>11</xdr:col>
      <xdr:colOff>152400</xdr:colOff>
      <xdr:row>40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EC9DE7-01ED-4E47-A491-4589AC4EE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opLeftCell="A19" workbookViewId="0">
      <selection activeCell="D42" sqref="D42"/>
    </sheetView>
  </sheetViews>
  <sheetFormatPr defaultRowHeight="15" x14ac:dyDescent="0.25"/>
  <cols>
    <col min="1" max="1" width="30.28515625" customWidth="1"/>
    <col min="2" max="2" width="19.140625" customWidth="1"/>
    <col min="3" max="3" width="21" customWidth="1"/>
    <col min="4" max="4" width="28.28515625" customWidth="1"/>
    <col min="5" max="5" width="21.7109375" customWidth="1"/>
    <col min="6" max="6" width="23.5703125" customWidth="1"/>
    <col min="8" max="8" width="20.5703125" customWidth="1"/>
    <col min="9" max="9" width="26.140625" customWidth="1"/>
    <col min="10" max="10" width="20.7109375" customWidth="1"/>
    <col min="11" max="11" width="23.28515625" customWidth="1"/>
    <col min="12" max="12" width="25" customWidth="1"/>
    <col min="13" max="13" width="23.5703125" customWidth="1"/>
    <col min="14" max="14" width="20.5703125" customWidth="1"/>
  </cols>
  <sheetData>
    <row r="1" spans="1:14" x14ac:dyDescent="0.25">
      <c r="A1" s="1" t="s">
        <v>0</v>
      </c>
      <c r="C1" s="1">
        <v>72</v>
      </c>
      <c r="D1" s="1">
        <v>73</v>
      </c>
      <c r="E1" s="1">
        <v>74</v>
      </c>
      <c r="F1" s="1">
        <v>75</v>
      </c>
      <c r="H1" t="s">
        <v>35</v>
      </c>
    </row>
    <row r="2" spans="1:14" x14ac:dyDescent="0.25">
      <c r="A2" s="1" t="s">
        <v>1</v>
      </c>
      <c r="C2" s="1" t="s">
        <v>28</v>
      </c>
      <c r="D2" s="1">
        <v>166</v>
      </c>
      <c r="E2" s="1">
        <v>115</v>
      </c>
      <c r="F2" s="1">
        <v>64</v>
      </c>
      <c r="I2" s="1" t="s">
        <v>0</v>
      </c>
      <c r="J2" s="1">
        <v>71</v>
      </c>
      <c r="K2" s="1">
        <v>72</v>
      </c>
      <c r="L2" s="1">
        <v>73</v>
      </c>
      <c r="M2" s="1">
        <v>74</v>
      </c>
      <c r="N2" s="1">
        <v>75</v>
      </c>
    </row>
    <row r="3" spans="1:14" x14ac:dyDescent="0.25">
      <c r="A3" s="3" t="s">
        <v>2</v>
      </c>
      <c r="C3" s="3" t="s">
        <v>7</v>
      </c>
      <c r="D3" s="8" t="s">
        <v>12</v>
      </c>
      <c r="E3" s="4" t="s">
        <v>27</v>
      </c>
      <c r="F3" s="8" t="s">
        <v>3</v>
      </c>
      <c r="I3" s="3" t="s">
        <v>2</v>
      </c>
      <c r="J3" s="8" t="s">
        <v>39</v>
      </c>
      <c r="K3" s="3" t="s">
        <v>40</v>
      </c>
      <c r="L3" s="8" t="s">
        <v>47</v>
      </c>
      <c r="M3" s="4" t="s">
        <v>3</v>
      </c>
      <c r="N3" s="8" t="s">
        <v>3</v>
      </c>
    </row>
    <row r="4" spans="1:14" x14ac:dyDescent="0.25">
      <c r="A4" s="5"/>
      <c r="C4" s="5" t="s">
        <v>8</v>
      </c>
      <c r="D4" s="9" t="s">
        <v>13</v>
      </c>
      <c r="E4" s="2" t="s">
        <v>26</v>
      </c>
      <c r="F4" s="9" t="s">
        <v>34</v>
      </c>
      <c r="I4" s="5"/>
      <c r="J4" s="9" t="s">
        <v>38</v>
      </c>
      <c r="K4" s="5" t="s">
        <v>41</v>
      </c>
      <c r="L4" s="9" t="s">
        <v>46</v>
      </c>
      <c r="M4" s="2" t="s">
        <v>50</v>
      </c>
      <c r="N4" s="9" t="s">
        <v>52</v>
      </c>
    </row>
    <row r="5" spans="1:14" x14ac:dyDescent="0.25">
      <c r="A5" s="5"/>
      <c r="C5" s="5" t="s">
        <v>9</v>
      </c>
      <c r="D5" s="9" t="s">
        <v>14</v>
      </c>
      <c r="E5" s="2" t="s">
        <v>25</v>
      </c>
      <c r="F5" s="9" t="s">
        <v>33</v>
      </c>
      <c r="I5" s="5"/>
      <c r="J5" s="9" t="s">
        <v>36</v>
      </c>
      <c r="K5" s="5" t="s">
        <v>42</v>
      </c>
      <c r="L5" s="9" t="s">
        <v>45</v>
      </c>
      <c r="M5" s="2" t="s">
        <v>49</v>
      </c>
      <c r="N5" s="9" t="s">
        <v>51</v>
      </c>
    </row>
    <row r="6" spans="1:14" x14ac:dyDescent="0.25">
      <c r="A6" s="6"/>
      <c r="C6" s="6" t="s">
        <v>10</v>
      </c>
      <c r="D6" s="10" t="s">
        <v>15</v>
      </c>
      <c r="E6" s="7" t="s">
        <v>24</v>
      </c>
      <c r="F6" s="10" t="s">
        <v>32</v>
      </c>
      <c r="I6" s="6"/>
      <c r="J6" s="10" t="s">
        <v>37</v>
      </c>
      <c r="K6" s="6" t="s">
        <v>43</v>
      </c>
      <c r="L6" s="10" t="s">
        <v>44</v>
      </c>
      <c r="M6" s="7" t="s">
        <v>48</v>
      </c>
      <c r="N6" s="10" t="s">
        <v>43</v>
      </c>
    </row>
    <row r="7" spans="1:14" x14ac:dyDescent="0.25">
      <c r="A7" s="1" t="s">
        <v>4</v>
      </c>
      <c r="B7" s="1" t="s">
        <v>6</v>
      </c>
      <c r="C7" s="1" t="s">
        <v>11</v>
      </c>
      <c r="D7" s="1" t="s">
        <v>16</v>
      </c>
      <c r="E7" s="1"/>
      <c r="F7" s="1"/>
      <c r="J7" s="12"/>
    </row>
    <row r="8" spans="1:14" x14ac:dyDescent="0.25">
      <c r="A8" t="s">
        <v>22</v>
      </c>
      <c r="D8">
        <v>147</v>
      </c>
      <c r="E8" s="12" t="s">
        <v>29</v>
      </c>
    </row>
    <row r="9" spans="1:14" ht="49.5" customHeight="1" x14ac:dyDescent="0.25">
      <c r="A9" s="1" t="s">
        <v>17</v>
      </c>
      <c r="B9" s="1" t="s">
        <v>18</v>
      </c>
      <c r="C9" s="1" t="s">
        <v>19</v>
      </c>
      <c r="D9" s="11" t="s">
        <v>23</v>
      </c>
      <c r="E9" s="12" t="s">
        <v>29</v>
      </c>
    </row>
    <row r="10" spans="1:14" x14ac:dyDescent="0.25">
      <c r="A10" s="1" t="s">
        <v>20</v>
      </c>
      <c r="B10" s="1"/>
      <c r="C10" s="1"/>
      <c r="D10" s="1" t="s">
        <v>21</v>
      </c>
      <c r="E10" t="s">
        <v>30</v>
      </c>
    </row>
    <row r="11" spans="1:14" x14ac:dyDescent="0.25">
      <c r="A11" s="1"/>
      <c r="B11" s="1"/>
      <c r="C11" s="1"/>
      <c r="D11" s="1" t="s">
        <v>15</v>
      </c>
      <c r="E11" t="s">
        <v>31</v>
      </c>
    </row>
    <row r="13" spans="1:14" x14ac:dyDescent="0.25">
      <c r="A13" t="s">
        <v>5</v>
      </c>
    </row>
    <row r="30" spans="3:3" x14ac:dyDescent="0.25">
      <c r="C30" t="s">
        <v>58</v>
      </c>
    </row>
    <row r="33" spans="1:12" x14ac:dyDescent="0.25">
      <c r="A33" t="s">
        <v>53</v>
      </c>
    </row>
    <row r="34" spans="1:12" x14ac:dyDescent="0.25">
      <c r="A34" s="1" t="s">
        <v>0</v>
      </c>
      <c r="B34" s="1">
        <v>71</v>
      </c>
      <c r="C34" s="1">
        <v>72</v>
      </c>
      <c r="D34" s="1">
        <v>73</v>
      </c>
      <c r="E34" s="1">
        <v>74</v>
      </c>
      <c r="F34" s="1">
        <v>75</v>
      </c>
      <c r="H34" s="1">
        <v>71</v>
      </c>
      <c r="I34" s="1">
        <v>72</v>
      </c>
      <c r="J34" s="1">
        <v>73</v>
      </c>
      <c r="K34" s="1">
        <v>74</v>
      </c>
      <c r="L34" s="1">
        <v>75</v>
      </c>
    </row>
    <row r="35" spans="1:12" x14ac:dyDescent="0.25">
      <c r="A35" s="3"/>
      <c r="B35" s="8" t="s">
        <v>57</v>
      </c>
      <c r="C35" s="3" t="s">
        <v>62</v>
      </c>
      <c r="D35" s="8" t="s">
        <v>3</v>
      </c>
      <c r="E35" s="4" t="s">
        <v>68</v>
      </c>
      <c r="F35" s="8" t="s">
        <v>72</v>
      </c>
      <c r="H35" s="8" t="s">
        <v>73</v>
      </c>
      <c r="I35" s="3" t="s">
        <v>78</v>
      </c>
      <c r="J35" s="8" t="s">
        <v>82</v>
      </c>
      <c r="K35" s="4" t="s">
        <v>3</v>
      </c>
      <c r="L35" s="8" t="s">
        <v>3</v>
      </c>
    </row>
    <row r="36" spans="1:12" x14ac:dyDescent="0.25">
      <c r="A36" s="5"/>
      <c r="B36" s="9" t="s">
        <v>56</v>
      </c>
      <c r="C36" s="5" t="s">
        <v>61</v>
      </c>
      <c r="D36" s="9" t="s">
        <v>64</v>
      </c>
      <c r="E36" s="2" t="s">
        <v>67</v>
      </c>
      <c r="F36" s="9" t="s">
        <v>71</v>
      </c>
      <c r="H36" s="9" t="s">
        <v>74</v>
      </c>
      <c r="I36" s="5" t="s">
        <v>79</v>
      </c>
      <c r="J36" s="9" t="s">
        <v>83</v>
      </c>
      <c r="K36" s="2" t="s">
        <v>85</v>
      </c>
      <c r="L36" s="9" t="s">
        <v>87</v>
      </c>
    </row>
    <row r="37" spans="1:12" x14ac:dyDescent="0.25">
      <c r="A37" s="5"/>
      <c r="B37" s="9" t="s">
        <v>55</v>
      </c>
      <c r="C37" s="5" t="s">
        <v>60</v>
      </c>
      <c r="D37" s="9" t="s">
        <v>63</v>
      </c>
      <c r="E37" s="2" t="s">
        <v>66</v>
      </c>
      <c r="F37" s="9" t="s">
        <v>70</v>
      </c>
      <c r="H37" s="9" t="s">
        <v>76</v>
      </c>
      <c r="I37" s="5" t="s">
        <v>81</v>
      </c>
      <c r="J37" s="9" t="s">
        <v>84</v>
      </c>
      <c r="K37" s="2" t="s">
        <v>86</v>
      </c>
      <c r="L37" s="9" t="s">
        <v>88</v>
      </c>
    </row>
    <row r="38" spans="1:12" x14ac:dyDescent="0.25">
      <c r="A38" s="6"/>
      <c r="B38" s="10" t="s">
        <v>54</v>
      </c>
      <c r="C38" s="6" t="s">
        <v>59</v>
      </c>
      <c r="D38" s="10" t="s">
        <v>59</v>
      </c>
      <c r="E38" s="7" t="s">
        <v>65</v>
      </c>
      <c r="F38" s="10" t="s">
        <v>69</v>
      </c>
      <c r="H38" s="10" t="s">
        <v>75</v>
      </c>
      <c r="I38" s="6" t="s">
        <v>77</v>
      </c>
      <c r="J38" s="10" t="s">
        <v>75</v>
      </c>
      <c r="K38" s="7" t="s">
        <v>77</v>
      </c>
      <c r="L38" s="10" t="s">
        <v>89</v>
      </c>
    </row>
    <row r="39" spans="1:12" x14ac:dyDescent="0.25">
      <c r="I39" t="s">
        <v>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6F78-AE09-4C65-85D5-C1451AD4CD2D}">
  <dimension ref="A1:I29"/>
  <sheetViews>
    <sheetView tabSelected="1" topLeftCell="A4" workbookViewId="0">
      <selection activeCell="N14" sqref="N14"/>
    </sheetView>
  </sheetViews>
  <sheetFormatPr defaultRowHeight="15" x14ac:dyDescent="0.25"/>
  <cols>
    <col min="1" max="1" width="24.140625" customWidth="1"/>
    <col min="2" max="2" width="24.85546875" customWidth="1"/>
    <col min="3" max="3" width="24.28515625" customWidth="1"/>
    <col min="4" max="4" width="22.5703125" customWidth="1"/>
    <col min="5" max="5" width="25.28515625" customWidth="1"/>
    <col min="7" max="7" width="14.7109375" customWidth="1"/>
    <col min="8" max="8" width="21.42578125" customWidth="1"/>
  </cols>
  <sheetData>
    <row r="1" spans="1:9" x14ac:dyDescent="0.25">
      <c r="A1" s="1">
        <v>71</v>
      </c>
      <c r="B1" s="1">
        <v>0</v>
      </c>
      <c r="C1" s="1">
        <v>0.76959999999999995</v>
      </c>
      <c r="D1" s="1">
        <v>25628.787100000001</v>
      </c>
      <c r="E1" s="1">
        <v>0.57989999999999997</v>
      </c>
      <c r="G1" s="1">
        <v>71</v>
      </c>
      <c r="H1">
        <v>0.89724999999999999</v>
      </c>
      <c r="I1">
        <v>0.57007500000000011</v>
      </c>
    </row>
    <row r="2" spans="1:9" x14ac:dyDescent="0.25">
      <c r="A2" s="1"/>
      <c r="B2" s="1">
        <v>86.209199999999996</v>
      </c>
      <c r="C2" s="1">
        <v>0.92500000000000004</v>
      </c>
      <c r="D2" s="1">
        <v>23899.710899999998</v>
      </c>
      <c r="E2" s="1">
        <v>0.57499999999999996</v>
      </c>
      <c r="G2" s="1">
        <v>72</v>
      </c>
      <c r="H2">
        <v>0.87052499999999999</v>
      </c>
      <c r="I2">
        <v>0.56377500000000003</v>
      </c>
    </row>
    <row r="3" spans="1:9" x14ac:dyDescent="0.25">
      <c r="A3" s="1"/>
      <c r="B3" s="1">
        <v>349.97379999999998</v>
      </c>
      <c r="C3" s="1">
        <v>0.93330000000000002</v>
      </c>
      <c r="D3" s="1">
        <v>26715.839800000002</v>
      </c>
      <c r="E3" s="1">
        <v>0.56110000000000004</v>
      </c>
      <c r="G3" s="1">
        <v>73</v>
      </c>
      <c r="H3">
        <v>0.9456500000000001</v>
      </c>
      <c r="I3">
        <v>0.56642499999999996</v>
      </c>
    </row>
    <row r="4" spans="1:9" x14ac:dyDescent="0.25">
      <c r="A4" s="1"/>
      <c r="B4" s="1">
        <v>430.53120000000001</v>
      </c>
      <c r="C4" s="1">
        <v>0.96109999999999995</v>
      </c>
      <c r="D4" s="1">
        <v>37302.738299999997</v>
      </c>
      <c r="E4" s="1">
        <v>0.56430000000000002</v>
      </c>
      <c r="G4" s="1">
        <v>74</v>
      </c>
      <c r="H4">
        <v>0.82907500000000001</v>
      </c>
      <c r="I4">
        <v>0.57992500000000002</v>
      </c>
    </row>
    <row r="5" spans="1:9" x14ac:dyDescent="0.25">
      <c r="B5">
        <f>AVERAGE(B1:B4)</f>
        <v>216.67855</v>
      </c>
      <c r="C5">
        <f>AVERAGE(C1:C4)</f>
        <v>0.89724999999999999</v>
      </c>
      <c r="D5">
        <f>AVERAGE(D1:D4)</f>
        <v>28386.769025000001</v>
      </c>
      <c r="E5">
        <f>AVERAGE(E1:E4)</f>
        <v>0.57007500000000011</v>
      </c>
      <c r="G5" s="1">
        <v>75</v>
      </c>
      <c r="H5">
        <v>0.89792499999999997</v>
      </c>
      <c r="I5">
        <v>0.57312500000000011</v>
      </c>
    </row>
    <row r="7" spans="1:9" x14ac:dyDescent="0.25">
      <c r="A7" s="1">
        <v>72</v>
      </c>
      <c r="B7" s="1">
        <v>1258.7917</v>
      </c>
      <c r="C7" s="1">
        <v>0.78210000000000002</v>
      </c>
      <c r="D7" s="1">
        <v>32043.468799999999</v>
      </c>
      <c r="E7" s="1">
        <v>0.59099999999999997</v>
      </c>
    </row>
    <row r="8" spans="1:9" x14ac:dyDescent="0.25">
      <c r="A8" s="1"/>
      <c r="B8" s="1">
        <v>140.26050000000001</v>
      </c>
      <c r="C8" s="1">
        <v>0.9</v>
      </c>
      <c r="D8" s="1">
        <v>30560.238300000001</v>
      </c>
      <c r="E8" s="1">
        <v>0.55620000000000003</v>
      </c>
    </row>
    <row r="9" spans="1:9" x14ac:dyDescent="0.25">
      <c r="A9" s="1"/>
      <c r="B9" s="1">
        <v>374.14909999999998</v>
      </c>
      <c r="C9" s="1">
        <v>0.9667</v>
      </c>
      <c r="D9" s="1">
        <v>38992.945299999999</v>
      </c>
      <c r="E9" s="1">
        <v>0.53890000000000005</v>
      </c>
    </row>
    <row r="10" spans="1:9" x14ac:dyDescent="0.25">
      <c r="A10" s="1"/>
      <c r="B10" s="1">
        <v>45.6023</v>
      </c>
      <c r="C10" s="1">
        <v>0.83330000000000004</v>
      </c>
      <c r="D10" s="1">
        <v>33534.972699999998</v>
      </c>
      <c r="E10" s="1">
        <v>0.56899999999999995</v>
      </c>
    </row>
    <row r="11" spans="1:9" x14ac:dyDescent="0.25">
      <c r="B11">
        <f>AVERAGE(B7:B10)</f>
        <v>454.70090000000005</v>
      </c>
      <c r="C11">
        <f>AVERAGE(C7:C10)</f>
        <v>0.87052499999999999</v>
      </c>
      <c r="D11">
        <f>AVERAGE(D7:D10)</f>
        <v>33782.906275000001</v>
      </c>
      <c r="E11">
        <f>AVERAGE(E7:E10)</f>
        <v>0.56377500000000003</v>
      </c>
    </row>
    <row r="13" spans="1:9" x14ac:dyDescent="0.25">
      <c r="A13" s="1">
        <v>73</v>
      </c>
      <c r="B13" s="1">
        <v>5158.4268000000002</v>
      </c>
      <c r="C13" s="1">
        <v>0.80800000000000005</v>
      </c>
      <c r="D13" s="1">
        <v>45368.246099999997</v>
      </c>
      <c r="E13" s="1">
        <v>0.6</v>
      </c>
    </row>
    <row r="14" spans="1:9" x14ac:dyDescent="0.25">
      <c r="A14" s="1"/>
      <c r="B14" s="1">
        <v>385.9434</v>
      </c>
      <c r="C14" s="1">
        <v>1</v>
      </c>
      <c r="D14" s="1">
        <v>41695.757799999999</v>
      </c>
      <c r="E14" s="1">
        <v>0.5625</v>
      </c>
    </row>
    <row r="15" spans="1:9" x14ac:dyDescent="0.25">
      <c r="A15" s="1"/>
      <c r="B15" s="1">
        <v>0</v>
      </c>
      <c r="C15" s="1">
        <v>0.98570000000000002</v>
      </c>
      <c r="D15" s="1">
        <v>30542.601600000002</v>
      </c>
      <c r="E15" s="1">
        <v>0.53890000000000005</v>
      </c>
    </row>
    <row r="16" spans="1:9" x14ac:dyDescent="0.25">
      <c r="A16" s="1"/>
      <c r="B16" s="1">
        <v>69.775000000000006</v>
      </c>
      <c r="C16" s="1">
        <v>0.9889</v>
      </c>
      <c r="D16" s="1">
        <v>48132.480499999998</v>
      </c>
      <c r="E16" s="1">
        <v>0.56430000000000002</v>
      </c>
    </row>
    <row r="17" spans="1:5" x14ac:dyDescent="0.25">
      <c r="B17">
        <f>AVERAGE(B13:B16)</f>
        <v>1403.5363</v>
      </c>
      <c r="C17">
        <f>AVERAGE(C13:C16)</f>
        <v>0.9456500000000001</v>
      </c>
      <c r="D17">
        <f>AVERAGE(D13:D16)</f>
        <v>41434.771500000003</v>
      </c>
      <c r="E17">
        <f>AVERAGE(E13:E16)</f>
        <v>0.56642499999999996</v>
      </c>
    </row>
    <row r="19" spans="1:5" x14ac:dyDescent="0.25">
      <c r="A19" s="1">
        <v>74</v>
      </c>
      <c r="B19" s="1">
        <v>10124.6289</v>
      </c>
      <c r="C19" s="1">
        <v>0.95630000000000004</v>
      </c>
      <c r="D19" s="1">
        <v>60233.8125</v>
      </c>
      <c r="E19" s="1">
        <v>0.58609999999999995</v>
      </c>
    </row>
    <row r="20" spans="1:5" x14ac:dyDescent="0.25">
      <c r="A20" s="1"/>
      <c r="B20" s="1">
        <v>0.61870000000000003</v>
      </c>
      <c r="C20" s="1">
        <v>0.61870000000000003</v>
      </c>
      <c r="D20" s="1">
        <v>35293.757799999999</v>
      </c>
      <c r="E20" s="1">
        <v>0.58130000000000004</v>
      </c>
    </row>
    <row r="21" spans="1:5" x14ac:dyDescent="0.25">
      <c r="A21" s="1"/>
      <c r="B21" s="1">
        <v>419.88209999999998</v>
      </c>
      <c r="C21" s="1">
        <v>0.93569999999999998</v>
      </c>
      <c r="D21" s="1">
        <v>29467.228500000001</v>
      </c>
      <c r="E21" s="1">
        <v>0.58330000000000004</v>
      </c>
    </row>
    <row r="22" spans="1:5" x14ac:dyDescent="0.25">
      <c r="A22" s="1"/>
      <c r="B22" s="1">
        <v>0.80559999999999998</v>
      </c>
      <c r="C22" s="1">
        <v>0.80559999999999998</v>
      </c>
      <c r="D22" s="1">
        <v>52135.320299999999</v>
      </c>
      <c r="E22" s="1">
        <v>0.56899999999999995</v>
      </c>
    </row>
    <row r="23" spans="1:5" x14ac:dyDescent="0.25">
      <c r="B23">
        <f>AVERAGE(B19:B22)</f>
        <v>2636.4838250000003</v>
      </c>
      <c r="C23">
        <f>AVERAGE(C19:C22)</f>
        <v>0.82907500000000001</v>
      </c>
      <c r="D23">
        <f>AVERAGE(D19:D22)</f>
        <v>44282.529774999995</v>
      </c>
      <c r="E23">
        <f>AVERAGE(E19:E22)</f>
        <v>0.57992500000000002</v>
      </c>
    </row>
    <row r="25" spans="1:5" x14ac:dyDescent="0.25">
      <c r="A25" s="1">
        <v>75</v>
      </c>
      <c r="B25" s="1">
        <v>0</v>
      </c>
      <c r="C25" s="1">
        <v>0.98119999999999996</v>
      </c>
      <c r="D25" s="1">
        <v>20405.300800000001</v>
      </c>
      <c r="E25" s="1">
        <v>0.62360000000000004</v>
      </c>
    </row>
    <row r="26" spans="1:5" x14ac:dyDescent="0.25">
      <c r="A26" s="1"/>
      <c r="B26" s="1">
        <v>0.83750000000000002</v>
      </c>
      <c r="C26" s="1">
        <v>0.83750000000000002</v>
      </c>
      <c r="D26" s="1">
        <v>26929.4863</v>
      </c>
      <c r="E26" s="1">
        <v>0.55620000000000003</v>
      </c>
    </row>
    <row r="27" spans="1:5" x14ac:dyDescent="0.25">
      <c r="A27" s="1"/>
      <c r="B27" s="1">
        <v>14.992599999999999</v>
      </c>
      <c r="C27" s="1">
        <v>0.91190000000000004</v>
      </c>
      <c r="D27" s="1">
        <v>41559.343800000002</v>
      </c>
      <c r="E27" s="1">
        <v>0.55559999999999998</v>
      </c>
    </row>
    <row r="28" spans="1:5" x14ac:dyDescent="0.25">
      <c r="A28" s="1"/>
      <c r="B28" s="1">
        <v>0.86109999999999998</v>
      </c>
      <c r="C28" s="1">
        <v>0.86109999999999998</v>
      </c>
      <c r="D28" s="1">
        <v>42294.625</v>
      </c>
      <c r="E28" s="1">
        <v>0.55710000000000004</v>
      </c>
    </row>
    <row r="29" spans="1:5" x14ac:dyDescent="0.25">
      <c r="B29">
        <f>AVERAGE(B25:B28)</f>
        <v>4.1727999999999996</v>
      </c>
      <c r="C29">
        <f>AVERAGE(C25:C28)</f>
        <v>0.89792499999999997</v>
      </c>
      <c r="D29">
        <f>AVERAGE(D25:D28)</f>
        <v>32797.188974999997</v>
      </c>
      <c r="E29">
        <f>AVERAGE(E25:E28)</f>
        <v>0.57312500000000011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50 на 50</vt:lpstr>
      <vt:lpstr>Результаты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Lyapzev</dc:creator>
  <cp:lastModifiedBy>Ilya Lyapzev</cp:lastModifiedBy>
  <dcterms:created xsi:type="dcterms:W3CDTF">2015-06-05T18:19:34Z</dcterms:created>
  <dcterms:modified xsi:type="dcterms:W3CDTF">2021-05-13T13:39:07Z</dcterms:modified>
</cp:coreProperties>
</file>