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/>
  </bookViews>
  <sheets>
    <sheet name="Sayfa1" sheetId="1" r:id="rId1"/>
    <sheet name="Sayfa2" sheetId="2" r:id="rId2"/>
    <sheet name="Sayfa3" sheetId="3" r:id="rId3"/>
  </sheets>
  <calcPr calcId="145621"/>
</workbook>
</file>

<file path=xl/calcChain.xml><?xml version="1.0" encoding="utf-8"?>
<calcChain xmlns="http://schemas.openxmlformats.org/spreadsheetml/2006/main">
  <c r="G8" i="1" l="1"/>
  <c r="F8" i="1"/>
  <c r="L8" i="1"/>
  <c r="C12" i="1" l="1"/>
  <c r="B12" i="1"/>
  <c r="C28" i="1" l="1"/>
</calcChain>
</file>

<file path=xl/sharedStrings.xml><?xml version="1.0" encoding="utf-8"?>
<sst xmlns="http://schemas.openxmlformats.org/spreadsheetml/2006/main" count="32" uniqueCount="26">
  <si>
    <t>min</t>
  </si>
  <si>
    <t>max</t>
  </si>
  <si>
    <t>fark</t>
  </si>
  <si>
    <t>Ayar Deger</t>
  </si>
  <si>
    <t>LDR Değer</t>
  </si>
  <si>
    <t>ldr-ayar</t>
  </si>
  <si>
    <t>Fark=</t>
  </si>
  <si>
    <t>Kp</t>
  </si>
  <si>
    <t>Ayar Deger=</t>
  </si>
  <si>
    <t>Oransal Katsayı  :</t>
  </si>
  <si>
    <t>Max_pwm/(fark_max - fark_min)</t>
  </si>
  <si>
    <t>Kp=</t>
  </si>
  <si>
    <t>fark=</t>
  </si>
  <si>
    <t>PWM çıkış =</t>
  </si>
  <si>
    <t>Kp*fark</t>
  </si>
  <si>
    <t>AN Çıkış(PWM)</t>
  </si>
  <si>
    <t>LDR ye Bağlı Olarak LED Işığının Ayar Değere Göre Kontrolü Analiz</t>
  </si>
  <si>
    <t>V_R1</t>
  </si>
  <si>
    <t>R1(Kohm)</t>
  </si>
  <si>
    <t>LDR(Kohm)</t>
  </si>
  <si>
    <t>(Aydınlık-küçük direnç)</t>
  </si>
  <si>
    <t xml:space="preserve"> (Karanlık-Büyük direnç)</t>
  </si>
  <si>
    <t xml:space="preserve">Gerileme göre AN Değerler </t>
  </si>
  <si>
    <t>Analog Değerler</t>
  </si>
  <si>
    <t>ayar-ldr</t>
  </si>
  <si>
    <t>İki direnc gerilim bölücü LDR üstte 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</si>
</sst>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b/>
      <sz val="12"/>
      <color theme="1"/>
      <name val="Calibri"/>
      <family val="2"/>
      <charset val="162"/>
      <scheme val="minor"/>
    </font>
    <font>
      <b/>
      <sz val="14"/>
      <color theme="1"/>
      <name val="Calibri"/>
      <family val="2"/>
      <charset val="16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1" fillId="0" borderId="1" xfId="0" applyFont="1" applyBorder="1"/>
    <xf numFmtId="0" fontId="0" fillId="0" borderId="0" xfId="0" applyAlignment="1">
      <alignment horizontal="right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2" fillId="0" borderId="0" xfId="0" applyFont="1"/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 applyBorder="1"/>
    <xf numFmtId="0" fontId="1" fillId="0" borderId="0" xfId="0" applyFont="1" applyBorder="1"/>
    <xf numFmtId="0" fontId="3" fillId="0" borderId="0" xfId="0" applyFont="1" applyAlignment="1">
      <alignment horizontal="left"/>
    </xf>
    <xf numFmtId="0" fontId="1" fillId="0" borderId="6" xfId="0" applyFont="1" applyBorder="1" applyAlignment="1">
      <alignment horizontal="right"/>
    </xf>
    <xf numFmtId="0" fontId="1" fillId="0" borderId="7" xfId="0" applyFont="1" applyBorder="1"/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pwm</c:v>
          </c:tx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Sayfa1!$B$12:$C$12</c:f>
              <c:numCache>
                <c:formatCode>General</c:formatCode>
                <c:ptCount val="2"/>
                <c:pt idx="0">
                  <c:v>-138</c:v>
                </c:pt>
                <c:pt idx="1">
                  <c:v>412</c:v>
                </c:pt>
              </c:numCache>
            </c:numRef>
          </c:cat>
          <c:val>
            <c:numRef>
              <c:f>Sayfa1!$D$12:$E$12</c:f>
              <c:numCache>
                <c:formatCode>General</c:formatCode>
                <c:ptCount val="2"/>
                <c:pt idx="0">
                  <c:v>0</c:v>
                </c:pt>
                <c:pt idx="1">
                  <c:v>255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490688"/>
        <c:axId val="125492224"/>
      </c:lineChart>
      <c:catAx>
        <c:axId val="125490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5492224"/>
        <c:crosses val="autoZero"/>
        <c:auto val="1"/>
        <c:lblAlgn val="ctr"/>
        <c:lblOffset val="100"/>
        <c:noMultiLvlLbl val="0"/>
      </c:catAx>
      <c:valAx>
        <c:axId val="125492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54906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</xdr:colOff>
      <xdr:row>12</xdr:row>
      <xdr:rowOff>167640</xdr:rowOff>
    </xdr:from>
    <xdr:to>
      <xdr:col>5</xdr:col>
      <xdr:colOff>403860</xdr:colOff>
      <xdr:row>24</xdr:row>
      <xdr:rowOff>152400</xdr:rowOff>
    </xdr:to>
    <xdr:graphicFrame macro="">
      <xdr:nvGraphicFramePr>
        <xdr:cNvPr id="8" name="Grafik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abSelected="1" topLeftCell="A8" zoomScale="115" zoomScaleNormal="115" workbookViewId="0">
      <selection activeCell="D9" sqref="D9"/>
    </sheetView>
  </sheetViews>
  <sheetFormatPr defaultRowHeight="14.4" x14ac:dyDescent="0.3"/>
  <cols>
    <col min="1" max="1" width="7.33203125" customWidth="1"/>
    <col min="2" max="2" width="10.88671875" style="1" bestFit="1" customWidth="1"/>
    <col min="3" max="3" width="9.44140625" bestFit="1" customWidth="1"/>
    <col min="4" max="4" width="12.88671875" style="1" customWidth="1"/>
    <col min="5" max="5" width="12.5546875" customWidth="1"/>
    <col min="6" max="6" width="9.88671875" bestFit="1" customWidth="1"/>
    <col min="11" max="11" width="10.33203125" bestFit="1" customWidth="1"/>
  </cols>
  <sheetData>
    <row r="1" spans="1:12" ht="18" x14ac:dyDescent="0.35">
      <c r="A1" s="18" t="s">
        <v>16</v>
      </c>
    </row>
    <row r="3" spans="1:12" ht="15.6" x14ac:dyDescent="0.3">
      <c r="B3" s="11" t="s">
        <v>8</v>
      </c>
      <c r="C3" s="13">
        <v>512</v>
      </c>
    </row>
    <row r="4" spans="1:12" ht="15" thickBot="1" x14ac:dyDescent="0.35"/>
    <row r="5" spans="1:12" ht="15" thickBot="1" x14ac:dyDescent="0.35">
      <c r="B5" s="21" t="s">
        <v>3</v>
      </c>
      <c r="C5" s="22"/>
      <c r="D5" s="21" t="s">
        <v>4</v>
      </c>
      <c r="E5" s="22"/>
      <c r="F5" s="19" t="s">
        <v>6</v>
      </c>
      <c r="G5" s="20" t="s">
        <v>24</v>
      </c>
      <c r="J5" t="s">
        <v>22</v>
      </c>
    </row>
    <row r="6" spans="1:12" ht="28.8" x14ac:dyDescent="0.3">
      <c r="B6" s="5" t="s">
        <v>0</v>
      </c>
      <c r="C6" s="6" t="s">
        <v>1</v>
      </c>
      <c r="D6" s="25" t="s">
        <v>20</v>
      </c>
      <c r="E6" s="26" t="s">
        <v>21</v>
      </c>
      <c r="F6" s="5" t="s">
        <v>0</v>
      </c>
      <c r="G6" s="6" t="s">
        <v>1</v>
      </c>
      <c r="J6" t="s">
        <v>25</v>
      </c>
    </row>
    <row r="7" spans="1:12" x14ac:dyDescent="0.3">
      <c r="B7" s="5"/>
      <c r="C7" s="6"/>
      <c r="D7" s="27" t="s">
        <v>23</v>
      </c>
      <c r="E7" s="28"/>
      <c r="F7" s="5"/>
      <c r="G7" s="6"/>
      <c r="J7" t="s">
        <v>18</v>
      </c>
      <c r="K7" t="s">
        <v>19</v>
      </c>
      <c r="L7" t="s">
        <v>17</v>
      </c>
    </row>
    <row r="8" spans="1:12" ht="15" thickBot="1" x14ac:dyDescent="0.35">
      <c r="B8" s="7">
        <v>0</v>
      </c>
      <c r="C8" s="8">
        <v>1023</v>
      </c>
      <c r="D8" s="7">
        <v>650</v>
      </c>
      <c r="E8" s="8">
        <v>100</v>
      </c>
      <c r="F8" s="9">
        <f>C3-D8</f>
        <v>-138</v>
      </c>
      <c r="G8" s="10">
        <f>C3-E8</f>
        <v>412</v>
      </c>
      <c r="J8">
        <v>10</v>
      </c>
      <c r="K8">
        <v>1000</v>
      </c>
      <c r="L8">
        <f>(1023*(J8))/(J8+K8)</f>
        <v>10.128712871287128</v>
      </c>
    </row>
    <row r="9" spans="1:12" x14ac:dyDescent="0.3">
      <c r="B9" s="15"/>
      <c r="C9" s="15"/>
      <c r="D9" s="15"/>
      <c r="E9" s="15"/>
      <c r="F9" s="16"/>
      <c r="G9" s="16"/>
      <c r="I9" s="16"/>
      <c r="J9" s="17"/>
      <c r="K9" s="16"/>
      <c r="L9" s="17"/>
    </row>
    <row r="10" spans="1:12" ht="15.6" x14ac:dyDescent="0.3">
      <c r="B10" s="23" t="s">
        <v>2</v>
      </c>
      <c r="C10" s="24"/>
      <c r="D10" s="23" t="s">
        <v>15</v>
      </c>
      <c r="E10" s="24"/>
      <c r="F10" s="16"/>
      <c r="G10" s="16"/>
      <c r="I10" s="16"/>
      <c r="J10" s="17"/>
      <c r="K10" s="16"/>
      <c r="L10" s="17"/>
    </row>
    <row r="11" spans="1:12" x14ac:dyDescent="0.3">
      <c r="B11" s="2" t="s">
        <v>0</v>
      </c>
      <c r="C11" s="2" t="s">
        <v>1</v>
      </c>
      <c r="D11" s="2" t="s">
        <v>0</v>
      </c>
      <c r="E11" s="2" t="s">
        <v>1</v>
      </c>
      <c r="F11" s="16"/>
      <c r="G11" s="16"/>
      <c r="I11" s="16"/>
      <c r="J11" s="17"/>
      <c r="K11" s="16"/>
      <c r="L11" s="17"/>
    </row>
    <row r="12" spans="1:12" x14ac:dyDescent="0.3">
      <c r="B12" s="2">
        <f>F8</f>
        <v>-138</v>
      </c>
      <c r="C12" s="3">
        <f>G8</f>
        <v>412</v>
      </c>
      <c r="D12" s="2">
        <v>0</v>
      </c>
      <c r="E12" s="3">
        <v>255</v>
      </c>
      <c r="F12" s="16"/>
      <c r="G12" s="16"/>
      <c r="I12" s="16"/>
      <c r="J12" s="17"/>
      <c r="K12" s="16"/>
      <c r="L12" s="17"/>
    </row>
    <row r="13" spans="1:12" x14ac:dyDescent="0.3">
      <c r="B13" s="15"/>
      <c r="C13" s="15"/>
      <c r="D13" s="15"/>
      <c r="E13" s="15"/>
      <c r="F13" s="16"/>
      <c r="G13" s="16"/>
      <c r="I13" s="16"/>
      <c r="J13" s="17"/>
      <c r="K13" s="16"/>
      <c r="L13" s="17"/>
    </row>
    <row r="27" spans="2:3" ht="15.6" x14ac:dyDescent="0.3">
      <c r="B27" s="14" t="s">
        <v>9</v>
      </c>
    </row>
    <row r="28" spans="2:3" ht="15.6" x14ac:dyDescent="0.3">
      <c r="B28" s="12" t="s">
        <v>7</v>
      </c>
      <c r="C28" s="11">
        <f>E12/(C12-B12)</f>
        <v>0.46363636363636362</v>
      </c>
    </row>
    <row r="30" spans="2:3" x14ac:dyDescent="0.3">
      <c r="B30" s="4" t="s">
        <v>11</v>
      </c>
      <c r="C30" t="s">
        <v>10</v>
      </c>
    </row>
    <row r="31" spans="2:3" x14ac:dyDescent="0.3">
      <c r="B31" s="4" t="s">
        <v>12</v>
      </c>
      <c r="C31" t="s">
        <v>5</v>
      </c>
    </row>
    <row r="33" spans="2:3" x14ac:dyDescent="0.3">
      <c r="B33" s="1" t="s">
        <v>13</v>
      </c>
      <c r="C33" t="s">
        <v>14</v>
      </c>
    </row>
  </sheetData>
  <mergeCells count="5">
    <mergeCell ref="B5:C5"/>
    <mergeCell ref="D5:E5"/>
    <mergeCell ref="B10:C10"/>
    <mergeCell ref="D10:E10"/>
    <mergeCell ref="D7:E7"/>
  </mergeCells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Sayfa1</vt:lpstr>
      <vt:lpstr>Sayfa2</vt:lpstr>
      <vt:lpstr>Sayfa3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2020-02-09T13:57:15Z</dcterms:modified>
</cp:coreProperties>
</file>