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C:\Users\FCPE\Documents\FCPE\05 - Fiche renseignements\"/>
    </mc:Choice>
  </mc:AlternateContent>
  <xr:revisionPtr revIDLastSave="0" documentId="13_ncr:1_{06404D8B-4996-42E3-AA6A-89082DEB358E}" xr6:coauthVersionLast="43" xr6:coauthVersionMax="43" xr10:uidLastSave="{00000000-0000-0000-0000-000000000000}"/>
  <bookViews>
    <workbookView xWindow="-120" yWindow="-120" windowWidth="20730" windowHeight="11160" tabRatio="987" activeTab="1" xr2:uid="{00000000-000D-0000-FFFF-FFFF00000000}"/>
  </bookViews>
  <sheets>
    <sheet name="Fiche" sheetId="6" r:id="rId1"/>
    <sheet name="1ere Tale" sheetId="8" r:id="rId2"/>
    <sheet name="Seconde" sheetId="7" r:id="rId3"/>
  </sheets>
  <externalReferences>
    <externalReference r:id="rId4"/>
    <externalReference r:id="rId5"/>
  </externalReferences>
  <definedNames>
    <definedName name="Annee_Scolaire">[1]paramètres!$O$4</definedName>
    <definedName name="Chx_explo_Sec">[1]paramètres!$K$4:$K$5</definedName>
    <definedName name="Chx_Latin_sec">[1]paramètres!$I$4:$I$5</definedName>
    <definedName name="Chx_LV2_sec">[1]paramètres!$E$4:$E$8</definedName>
    <definedName name="coche" localSheetId="1">'1ere Tale'!$Y$1</definedName>
    <definedName name="coche" localSheetId="0">Fiche!$Y$1</definedName>
    <definedName name="coche" localSheetId="2">Seconde!$Y$1</definedName>
    <definedName name="coche">#REF!</definedName>
    <definedName name="coché">#REF!</definedName>
    <definedName name="décoché">#REF!</definedName>
    <definedName name="indice" localSheetId="1">'1ere Tale'!$S$3</definedName>
    <definedName name="indice" localSheetId="0">Fiche!$S$3</definedName>
    <definedName name="indice" localSheetId="2">Seconde!$S$3</definedName>
    <definedName name="indice">#REF!</definedName>
    <definedName name="liste" localSheetId="1">#REF!</definedName>
    <definedName name="liste">#REF!</definedName>
    <definedName name="liste_2016">'[1]Liste_2016-2017'!$A$4:$AW$709</definedName>
    <definedName name="Liste_Niveau">[1]paramètres!$C$30:$E$34</definedName>
    <definedName name="Liste_Nompren" localSheetId="1">#REF!</definedName>
    <definedName name="Liste_Nompren" localSheetId="0">#REF!</definedName>
    <definedName name="Liste_Nompren" localSheetId="2">#REF!</definedName>
    <definedName name="Liste_Nompren">#REF!</definedName>
    <definedName name="livre_cpge">[1]paramètres!$R$114:$AB$130</definedName>
    <definedName name="Livre_Premieres">'[1]Premiere 2017-2018'!$M$1:$AO$224</definedName>
    <definedName name="matrice">'[1]Liste_2016-2017'!$A$5:$AX$1000</definedName>
    <definedName name="Matrice_2015_2016" localSheetId="1">#REF!</definedName>
    <definedName name="Matrice_2015_2016" localSheetId="0">#REF!</definedName>
    <definedName name="Matrice_2015_2016" localSheetId="2">#REF!</definedName>
    <definedName name="Matrice_2015_2016">#REF!</definedName>
    <definedName name="Matrice_2016">'[2]Liste_2016-2017'!$B$4:$AU$647</definedName>
    <definedName name="Matrice_2016_2017">#REF!</definedName>
    <definedName name="matrice_internet">[1]Internet!$A$2:$AZ$601</definedName>
    <definedName name="Matrice_Livres_Prem">[1]paramètres!$R$49:$Z$79</definedName>
    <definedName name="Matrice_Livres_sec">[1]paramètres!$R$81:$Z$99</definedName>
    <definedName name="Matrice_Livres_Terminale">[1]paramètres!$S$14:$Z$45</definedName>
    <definedName name="Matrice_Term_Listes">'[1]Terminale 2017-2018'!$O$5:$AN$291</definedName>
    <definedName name="matrice_Term2017">'[1]Terminale 2017-2018'!$D$6:$AN$296</definedName>
    <definedName name="matricebis" localSheetId="1">#REF!</definedName>
    <definedName name="matricebis">#REF!</definedName>
    <definedName name="Nompren">#REF!</definedName>
    <definedName name="Param.niveau">[1]paramètres!$C$30:$C$33</definedName>
    <definedName name="param_adh">[1]paramètres!$AL$2:$AL$2000</definedName>
    <definedName name="prem_Choix">[1]paramètres!$A$21:$A$25</definedName>
    <definedName name="Prem_lv1">[1]paramètres!$C$21:$C$26</definedName>
    <definedName name="Prem_lv2">[1]paramètres!$E$21:$E$28</definedName>
    <definedName name="Prem_lv3">[1]paramètres!$G$21:$G$28</definedName>
    <definedName name="Table2017">#REF!</definedName>
    <definedName name="Term_Choix_abibac">[1]paramètres!$I$14:$I$15</definedName>
    <definedName name="Term_Chx_Latin">[1]paramètres!$M$14:$M$15</definedName>
    <definedName name="Term_Chx_LV1">[1]paramètres!$C$14:$C$17</definedName>
    <definedName name="Term_Chx_LV2">[1]paramètres!$E$14:$E$18</definedName>
    <definedName name="Term_Chx_LV3">[1]paramètres!$G$14:$G$17</definedName>
    <definedName name="Term_chx_section">[1]paramètres!$A$14:$A$16</definedName>
    <definedName name="Term_Chx_Spec">[1]paramètres!$O$14:$O$23</definedName>
    <definedName name="_xlnm.Print_Area" localSheetId="1">'1ere Tale'!$D$7:$X$80</definedName>
    <definedName name="_xlnm.Print_Area" localSheetId="0">Fiche!$D$7:$X$79</definedName>
    <definedName name="_xlnm.Print_Area" localSheetId="2">Seconde!$D$7:$X$102</definedName>
  </definedNames>
  <calcPr calcId="191029" iterate="1" iterateDelta="1E-4"/>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1" i="8" l="1"/>
  <c r="D50" i="8"/>
  <c r="G45" i="8"/>
  <c r="G44" i="8"/>
  <c r="G43" i="8"/>
  <c r="A3" i="8"/>
  <c r="A2" i="8"/>
  <c r="D45" i="7"/>
  <c r="D44" i="7"/>
  <c r="G39" i="7"/>
  <c r="G38" i="7"/>
  <c r="G37" i="7"/>
  <c r="A3" i="7"/>
  <c r="A2" i="7"/>
  <c r="D51" i="6" l="1"/>
  <c r="D50" i="6"/>
  <c r="G45" i="6"/>
  <c r="G44" i="6"/>
  <c r="G43" i="6"/>
  <c r="A3" i="6"/>
  <c r="A2" i="6"/>
</calcChain>
</file>

<file path=xl/sharedStrings.xml><?xml version="1.0" encoding="utf-8"?>
<sst xmlns="http://schemas.openxmlformats.org/spreadsheetml/2006/main" count="324" uniqueCount="95">
  <si>
    <t>Année Scolaire</t>
  </si>
  <si>
    <t xml:space="preserve">N° de fiche </t>
  </si>
  <si>
    <t xml:space="preserve">Ne Rien modifier directement sur cette fiche </t>
  </si>
  <si>
    <t xml:space="preserve">NOM : </t>
  </si>
  <si>
    <t xml:space="preserve">Ville : </t>
  </si>
  <si>
    <t>Courriel :</t>
  </si>
  <si>
    <t>Montant</t>
  </si>
  <si>
    <t xml:space="preserve">Banque </t>
  </si>
  <si>
    <t>Partie réservée au trésorier</t>
  </si>
  <si>
    <t>Date</t>
  </si>
  <si>
    <t xml:space="preserve"> Signature de l'adhérent </t>
  </si>
  <si>
    <t>THERSEN COUDIN Allan</t>
  </si>
  <si>
    <t>WASCHK Lilly</t>
  </si>
  <si>
    <t>Echange fait</t>
  </si>
  <si>
    <t>KARCHOUN Farid</t>
  </si>
  <si>
    <t>BNP Paribas</t>
  </si>
  <si>
    <t>un seul choix</t>
  </si>
  <si>
    <r>
      <rPr>
        <sz val="8"/>
        <color indexed="12"/>
        <rFont val="Arial"/>
        <family val="2"/>
      </rPr>
      <t xml:space="preserve">Chèques libellés à :     </t>
    </r>
    <r>
      <rPr>
        <b/>
        <sz val="8"/>
        <color indexed="12"/>
        <rFont val="Arial"/>
        <family val="2"/>
      </rPr>
      <t>FCPE Faidherbe</t>
    </r>
  </si>
  <si>
    <t>Adhesion obligatoire de 10 €</t>
  </si>
  <si>
    <t>Adhesion solidaire de 20 € pour soutenir l'association</t>
  </si>
  <si>
    <r>
      <rPr>
        <b/>
        <u/>
        <sz val="9"/>
        <color indexed="12"/>
        <rFont val="Arial"/>
        <family val="2"/>
      </rPr>
      <t>OBLIGATOIRE</t>
    </r>
    <r>
      <rPr>
        <b/>
        <sz val="9"/>
        <color indexed="12"/>
        <rFont val="Arial"/>
        <family val="2"/>
      </rPr>
      <t xml:space="preserve"> pour bénéficier des services de la FCPE</t>
    </r>
  </si>
  <si>
    <t>Adhesion</t>
  </si>
  <si>
    <r>
      <t xml:space="preserve">   </t>
    </r>
    <r>
      <rPr>
        <sz val="11"/>
        <rFont val="Webdings"/>
        <family val="1"/>
        <charset val="2"/>
      </rPr>
      <t>i</t>
    </r>
    <r>
      <rPr>
        <sz val="9"/>
        <rFont val="Times New Roman"/>
        <family val="1"/>
        <charset val="1"/>
      </rPr>
      <t xml:space="preserve"> </t>
    </r>
    <r>
      <rPr>
        <sz val="9"/>
        <color indexed="12"/>
        <rFont val="Times New Roman"/>
        <family val="1"/>
        <charset val="1"/>
      </rPr>
      <t>www.fcpe-faidherbe.fr</t>
    </r>
  </si>
  <si>
    <r>
      <t xml:space="preserve">   </t>
    </r>
    <r>
      <rPr>
        <sz val="11"/>
        <rFont val="Webdings"/>
        <family val="1"/>
        <charset val="2"/>
      </rPr>
      <t>^</t>
    </r>
    <r>
      <rPr>
        <sz val="9"/>
        <color indexed="12"/>
        <rFont val="Times New Roman"/>
        <family val="1"/>
        <charset val="1"/>
      </rPr>
      <t xml:space="preserve">  fcpe.faidherbe@gmail.com</t>
    </r>
  </si>
  <si>
    <r>
      <rPr>
        <b/>
        <sz val="9"/>
        <color indexed="12"/>
        <rFont val="Arial"/>
        <family val="2"/>
      </rPr>
      <t xml:space="preserve"> avec obligation de restitution</t>
    </r>
    <r>
      <rPr>
        <b/>
        <sz val="10"/>
        <color indexed="21"/>
        <rFont val="Arial"/>
        <family val="2"/>
      </rPr>
      <t>*</t>
    </r>
  </si>
  <si>
    <t>Fournitures de manuels scolaires</t>
  </si>
  <si>
    <t xml:space="preserve">Le montant de votre adhésion donne lieu à une réduction d'impôts égale à 66 % de la somme versée, dans la limite de 20 % de votre revenu imposable </t>
  </si>
  <si>
    <t xml:space="preserve">Parent 1     </t>
  </si>
  <si>
    <t>Téléphone :</t>
  </si>
  <si>
    <t xml:space="preserve">Parent 2     </t>
  </si>
  <si>
    <r>
      <rPr>
        <b/>
        <sz val="9"/>
        <rFont val="Times New Roman"/>
        <family val="1"/>
      </rPr>
      <t>Chèque de compensation de 100 €</t>
    </r>
    <r>
      <rPr>
        <sz val="7"/>
        <rFont val="Times New Roman"/>
        <family val="1"/>
      </rPr>
      <t xml:space="preserve"> (chèque encaissé seulement si les manuels ne sont pas restitués)</t>
    </r>
  </si>
  <si>
    <t>Adhésion</t>
  </si>
  <si>
    <r>
      <rPr>
        <sz val="9"/>
        <rFont val="Wingdings"/>
        <charset val="2"/>
      </rPr>
      <t>q</t>
    </r>
    <r>
      <rPr>
        <sz val="7"/>
        <rFont val="Times New Roman"/>
        <family val="1"/>
      </rPr>
      <t xml:space="preserve"> Espèce</t>
    </r>
  </si>
  <si>
    <r>
      <rPr>
        <sz val="9"/>
        <rFont val="Wingdings"/>
        <charset val="2"/>
      </rPr>
      <t>q</t>
    </r>
    <r>
      <rPr>
        <sz val="7"/>
        <rFont val="Times New Roman"/>
        <family val="1"/>
      </rPr>
      <t xml:space="preserve"> Chèque</t>
    </r>
  </si>
  <si>
    <t>Manuels
Scolaires</t>
  </si>
  <si>
    <t>Mode</t>
  </si>
  <si>
    <r>
      <t xml:space="preserve"> </t>
    </r>
    <r>
      <rPr>
        <sz val="8"/>
        <rFont val="Wingdings"/>
        <charset val="2"/>
      </rPr>
      <t>q</t>
    </r>
    <r>
      <rPr>
        <sz val="7"/>
        <rFont val="Times New Roman"/>
        <family val="1"/>
      </rPr>
      <t xml:space="preserve"> </t>
    </r>
    <r>
      <rPr>
        <sz val="9"/>
        <rFont val="Times New Roman"/>
        <family val="1"/>
      </rPr>
      <t>10 €</t>
    </r>
  </si>
  <si>
    <t>Chèque Compensation</t>
  </si>
  <si>
    <t>Normographe</t>
  </si>
  <si>
    <t>N° de Chèque
ou N° Reçu 
(si Espèce)</t>
  </si>
  <si>
    <t>Echange #HDF souhaité</t>
  </si>
  <si>
    <r>
      <rPr>
        <sz val="9"/>
        <rFont val="Wingdings"/>
        <charset val="2"/>
      </rPr>
      <t>q</t>
    </r>
    <r>
      <rPr>
        <sz val="7"/>
        <rFont val="Times New Roman"/>
        <family val="1"/>
      </rPr>
      <t xml:space="preserve"> Oui</t>
    </r>
  </si>
  <si>
    <r>
      <rPr>
        <sz val="9"/>
        <rFont val="Wingdings"/>
        <charset val="2"/>
      </rPr>
      <t>q</t>
    </r>
    <r>
      <rPr>
        <sz val="7"/>
        <rFont val="Times New Roman"/>
        <family val="1"/>
      </rPr>
      <t xml:space="preserve"> Non</t>
    </r>
  </si>
  <si>
    <t>Non autorisé</t>
  </si>
  <si>
    <t>Achat facultatif  (Offre réservée aux adhérents pour bénéficier d'un tarif achat groupé)</t>
  </si>
  <si>
    <t>Destination</t>
  </si>
  <si>
    <t xml:space="preserve">Prénom : </t>
  </si>
  <si>
    <r>
      <rPr>
        <b/>
        <sz val="9"/>
        <color indexed="8"/>
        <rFont val="Times New Roman"/>
        <family val="1"/>
      </rPr>
      <t>Contribution de 50 €</t>
    </r>
    <r>
      <rPr>
        <sz val="9"/>
        <color indexed="8"/>
        <rFont val="Times New Roman"/>
        <family val="1"/>
      </rPr>
      <t xml:space="preserve"> </t>
    </r>
    <r>
      <rPr>
        <sz val="8"/>
        <color indexed="8"/>
        <rFont val="Times New Roman"/>
        <family val="1"/>
      </rPr>
      <t>(chèque/espèce)</t>
    </r>
    <r>
      <rPr>
        <sz val="9"/>
        <color indexed="8"/>
        <rFont val="Times New Roman"/>
        <family val="1"/>
      </rPr>
      <t xml:space="preserve"> </t>
    </r>
    <r>
      <rPr>
        <sz val="7"/>
        <color indexed="8"/>
        <rFont val="Times New Roman"/>
        <family val="1"/>
      </rPr>
      <t xml:space="preserve"> avec  Possibilité d'échanger  avec la Carte #Hdf  </t>
    </r>
  </si>
  <si>
    <r>
      <rPr>
        <b/>
        <sz val="9"/>
        <rFont val="Arial"/>
        <family val="2"/>
      </rPr>
      <t>Je suis déjà adhérent</t>
    </r>
    <r>
      <rPr>
        <sz val="9"/>
        <rFont val="Arial"/>
        <family val="2"/>
        <charset val="1"/>
      </rPr>
      <t xml:space="preserve"> </t>
    </r>
    <r>
      <rPr>
        <sz val="8.5"/>
        <rFont val="Arial"/>
        <family val="2"/>
      </rPr>
      <t>pour 2018-2019 au Conseil Local FCPE de :</t>
    </r>
  </si>
  <si>
    <t>Elève</t>
  </si>
  <si>
    <t>Fiche d'ADHESION</t>
  </si>
  <si>
    <t xml:space="preserve"> NOM : </t>
  </si>
  <si>
    <t xml:space="preserve"> Prénom :</t>
  </si>
  <si>
    <t xml:space="preserve"> Adresse :</t>
  </si>
  <si>
    <t xml:space="preserve"> Code Postal :</t>
  </si>
  <si>
    <t xml:space="preserve"> Courriel : </t>
  </si>
  <si>
    <t>Notez bien que le Conseil Régional des Hauts de France offre à chaque lycéen une aide de rentrée. Pour cela, il faut obligatoirement faire une demande de carte #hdf la première année sur leur site internet dédié. Le renouvellement se fait automatiquement les années suivantes sur la même carte, qu'il convient de garder.</t>
  </si>
  <si>
    <t>Non encaissé</t>
  </si>
  <si>
    <t>r</t>
  </si>
  <si>
    <t xml:space="preserve"> Portable :</t>
  </si>
  <si>
    <t>Né(e) le:</t>
  </si>
  <si>
    <t>Merci d'écrire lisiblement</t>
  </si>
  <si>
    <t>Visa</t>
  </si>
  <si>
    <t>Encaissé, Restitué, Echangé</t>
  </si>
  <si>
    <t>Si vous le souhaitez, vous pouvez bénéficier de fournitures scolaires, à un tarif préférentiel dans le cadre d'un achat groupé. Dans ce cas, joignez impérativement le règlement correspondant à votre commande.</t>
  </si>
  <si>
    <r>
      <t xml:space="preserve">Pour le Conseil Local  FCPE
</t>
    </r>
    <r>
      <rPr>
        <i/>
        <sz val="7"/>
        <color theme="0" tint="-0.34998626667073579"/>
        <rFont val="Arial"/>
        <family val="2"/>
      </rPr>
      <t>(Nom, et  signature)</t>
    </r>
  </si>
  <si>
    <t xml:space="preserve">  </t>
  </si>
  <si>
    <r>
      <rPr>
        <sz val="9"/>
        <color indexed="8"/>
        <rFont val="Arial"/>
        <family val="2"/>
      </rPr>
      <t xml:space="preserve">   </t>
    </r>
    <r>
      <rPr>
        <sz val="8"/>
        <color indexed="8"/>
        <rFont val="Arial"/>
        <family val="2"/>
      </rPr>
      <t xml:space="preserve"> Je souhaite </t>
    </r>
    <r>
      <rPr>
        <sz val="8"/>
        <color indexed="8"/>
        <rFont val="Times New Roman"/>
        <family val="1"/>
      </rPr>
      <t xml:space="preserve">: </t>
    </r>
    <r>
      <rPr>
        <sz val="9"/>
        <color indexed="8"/>
        <rFont val="Wingdings"/>
        <charset val="2"/>
      </rPr>
      <t xml:space="preserve"> r</t>
    </r>
    <r>
      <rPr>
        <sz val="8"/>
        <color indexed="8"/>
        <rFont val="Times New Roman"/>
        <family val="1"/>
      </rPr>
      <t xml:space="preserve">  </t>
    </r>
    <r>
      <rPr>
        <sz val="8"/>
        <color indexed="8"/>
        <rFont val="Arial"/>
        <family val="2"/>
      </rPr>
      <t>être délégué(e) au Conseil de classe</t>
    </r>
    <r>
      <rPr>
        <sz val="8"/>
        <color indexed="8"/>
        <rFont val="Times New Roman"/>
        <family val="1"/>
      </rPr>
      <t xml:space="preserve">    </t>
    </r>
    <r>
      <rPr>
        <sz val="8"/>
        <color indexed="8"/>
        <rFont val="Wingdings"/>
        <charset val="2"/>
      </rPr>
      <t>r</t>
    </r>
    <r>
      <rPr>
        <sz val="8"/>
        <color indexed="8"/>
        <rFont val="Times New Roman"/>
        <family val="1"/>
      </rPr>
      <t xml:space="preserve">  </t>
    </r>
    <r>
      <rPr>
        <sz val="8"/>
        <color indexed="8"/>
        <rFont val="Arial"/>
        <family val="2"/>
      </rPr>
      <t>être candidat(e) au Conseil d'Administration / Bureau FCPE</t>
    </r>
  </si>
  <si>
    <t>Date de règlement</t>
  </si>
  <si>
    <t>Champs</t>
  </si>
  <si>
    <t>2019 - 2020</t>
  </si>
  <si>
    <r>
      <t xml:space="preserve">Pour obtenir les manuels scolaires, vous devez effectuer les réglements suivants (en chèque ou espèce) :
</t>
    </r>
    <r>
      <rPr>
        <sz val="8"/>
        <rFont val="Wingdings"/>
        <charset val="2"/>
      </rPr>
      <t>s</t>
    </r>
    <r>
      <rPr>
        <b/>
        <sz val="8"/>
        <rFont val="Times New Roman"/>
        <family val="1"/>
      </rPr>
      <t xml:space="preserve"> l'a</t>
    </r>
    <r>
      <rPr>
        <b/>
        <i/>
        <sz val="8"/>
        <rFont val="Times New Roman"/>
        <family val="1"/>
      </rPr>
      <t>dhésion FCPE de 10 €</t>
    </r>
    <r>
      <rPr>
        <sz val="8"/>
        <rFont val="Times New Roman"/>
        <family val="1"/>
      </rPr>
      <t xml:space="preserve"> qui est obligatoire.
(Attention : 1 seule adhésion FCPE par famille même si plusieurs établissements scolaires fréquentés)
</t>
    </r>
    <r>
      <rPr>
        <sz val="8"/>
        <rFont val="Wingdings"/>
        <charset val="2"/>
      </rPr>
      <t>s</t>
    </r>
    <r>
      <rPr>
        <sz val="8"/>
        <rFont val="Times New Roman"/>
        <family val="1"/>
      </rPr>
      <t xml:space="preserve"> </t>
    </r>
    <r>
      <rPr>
        <b/>
        <i/>
        <sz val="8"/>
        <rFont val="Times New Roman"/>
        <family val="1"/>
      </rPr>
      <t>une contribution de 50 €</t>
    </r>
    <r>
      <rPr>
        <b/>
        <sz val="8"/>
        <rFont val="Times New Roman"/>
        <family val="1"/>
      </rPr>
      <t xml:space="preserve"> </t>
    </r>
    <r>
      <rPr>
        <sz val="8"/>
        <rFont val="Times New Roman"/>
        <family val="1"/>
      </rPr>
      <t xml:space="preserve">quel que soit le nombre de livres mis à disposition avec obligation de restitution en fin d'année.
</t>
    </r>
    <r>
      <rPr>
        <sz val="8"/>
        <rFont val="Wingdings"/>
        <charset val="2"/>
      </rPr>
      <t>s</t>
    </r>
    <r>
      <rPr>
        <sz val="8"/>
        <rFont val="Times New Roman"/>
        <family val="1"/>
      </rPr>
      <t xml:space="preserve"> un </t>
    </r>
    <r>
      <rPr>
        <b/>
        <i/>
        <sz val="8"/>
        <rFont val="Times New Roman"/>
        <family val="1"/>
      </rPr>
      <t xml:space="preserve">chèque de compensation de 100 €  </t>
    </r>
    <r>
      <rPr>
        <sz val="8"/>
        <rFont val="Times New Roman"/>
        <family val="1"/>
      </rPr>
      <t>qui ne sera pas encaissé, sauf si tous les livres ne sont pas restitués.</t>
    </r>
  </si>
  <si>
    <t>Si vous le souhaitez, vous pouvez utiliser la carte #HDF  pour le paiement des manuels scolaires et des fournitures (calculatrice). Dans ce cas, précisez-le dans le tableau ci-dessous et  procédez à l'échange, avant le 30 novembe 2019, et  dès que la carte sera validée par le lycée.</t>
  </si>
  <si>
    <t>Calculatrice
TI83 Premium</t>
  </si>
  <si>
    <t>Clé USB 
8 Go</t>
  </si>
  <si>
    <t>Non 
autorisé</t>
  </si>
  <si>
    <r>
      <rPr>
        <sz val="10"/>
        <rFont val="Arial"/>
        <family val="2"/>
      </rPr>
      <t>Classe :</t>
    </r>
    <r>
      <rPr>
        <sz val="8"/>
        <rFont val="Arial"/>
        <family val="2"/>
      </rPr>
      <t xml:space="preserve">
</t>
    </r>
    <r>
      <rPr>
        <sz val="7"/>
        <rFont val="Arial"/>
        <family val="2"/>
      </rPr>
      <t>2019-2020 :</t>
    </r>
  </si>
  <si>
    <t>Règlement séparé : 1 chèque de 10€ encaissé en juillet + 1 chèque de 100€ non encaissé</t>
  </si>
  <si>
    <t>Si échange #hdf : 1 chèque de 100€ maximum + 1 chèque avec le complément
Sinon chèque global possible</t>
  </si>
  <si>
    <t>Règlement séparé pour adhésion et caution : 1 chèque de 10€ encaissé en juillet + 1 chèque de 100€ non encaissé</t>
  </si>
  <si>
    <t>Obligatoire</t>
  </si>
  <si>
    <t>Fournitures (facultatif)</t>
  </si>
  <si>
    <t>Manuels scolaires (fortement recommandé)</t>
  </si>
  <si>
    <t>REGLEMENT</t>
  </si>
  <si>
    <t>TOTAL</t>
  </si>
  <si>
    <r>
      <rPr>
        <sz val="8"/>
        <rFont val="Wingdings"/>
        <charset val="2"/>
      </rPr>
      <t>s</t>
    </r>
    <r>
      <rPr>
        <sz val="8"/>
        <rFont val="Times New Roman"/>
        <family val="1"/>
      </rPr>
      <t xml:space="preserve"> </t>
    </r>
    <r>
      <rPr>
        <b/>
        <i/>
        <sz val="8"/>
        <rFont val="Times New Roman"/>
        <family val="1"/>
      </rPr>
      <t>une contribution de 50 €</t>
    </r>
    <r>
      <rPr>
        <b/>
        <sz val="8"/>
        <rFont val="Times New Roman"/>
        <family val="1"/>
      </rPr>
      <t xml:space="preserve"> </t>
    </r>
    <r>
      <rPr>
        <sz val="8"/>
        <rFont val="Times New Roman"/>
        <family val="1"/>
      </rPr>
      <t xml:space="preserve">quel que soit le nombre de livres mis à disposition avec obligation de restitution en fin d'année.
</t>
    </r>
    <r>
      <rPr>
        <sz val="8"/>
        <rFont val="Wingdings"/>
        <charset val="2"/>
      </rPr>
      <t>s</t>
    </r>
    <r>
      <rPr>
        <sz val="8"/>
        <rFont val="Times New Roman"/>
        <family val="1"/>
      </rPr>
      <t xml:space="preserve"> un </t>
    </r>
    <r>
      <rPr>
        <b/>
        <i/>
        <sz val="8"/>
        <rFont val="Times New Roman"/>
        <family val="1"/>
      </rPr>
      <t xml:space="preserve">chèque de compensation de 100 €  </t>
    </r>
    <r>
      <rPr>
        <sz val="8"/>
        <rFont val="Times New Roman"/>
        <family val="1"/>
      </rPr>
      <t>qui ne sera pas encaissé, sauf si tous les livres ne sont pas restitués.</t>
    </r>
  </si>
  <si>
    <r>
      <t xml:space="preserve"> </t>
    </r>
    <r>
      <rPr>
        <sz val="8"/>
        <rFont val="Wingdings"/>
        <charset val="2"/>
      </rPr>
      <t>q</t>
    </r>
    <r>
      <rPr>
        <sz val="7"/>
        <rFont val="Times New Roman"/>
        <family val="1"/>
      </rPr>
      <t xml:space="preserve"> </t>
    </r>
    <r>
      <rPr>
        <sz val="8"/>
        <rFont val="Times New Roman"/>
        <family val="1"/>
      </rPr>
      <t xml:space="preserve">Frère ou sœur déjà adhérent dans un autre établissement en 2019 - 2020 - </t>
    </r>
    <r>
      <rPr>
        <sz val="7"/>
        <rFont val="Times New Roman"/>
        <family val="1"/>
      </rPr>
      <t>nom de l'établissement :</t>
    </r>
  </si>
  <si>
    <r>
      <t xml:space="preserve">Pour bénéficier de nos services, vous devez régler 
- </t>
    </r>
    <r>
      <rPr>
        <b/>
        <sz val="8"/>
        <rFont val="Times New Roman"/>
        <family val="1"/>
      </rPr>
      <t>l'adhésion</t>
    </r>
    <r>
      <rPr>
        <sz val="8"/>
        <rFont val="Times New Roman"/>
        <family val="1"/>
      </rPr>
      <t xml:space="preserve"> FCPE de 10 € qui est obligatoire.
(Attention : 1 seule adhésion FCPE par famille même si plusieurs établissements scolaires fréquentés en 2019 - 2020)</t>
    </r>
  </si>
  <si>
    <r>
      <t xml:space="preserve"> </t>
    </r>
    <r>
      <rPr>
        <sz val="8"/>
        <rFont val="Wingdings"/>
        <charset val="2"/>
      </rPr>
      <t>q</t>
    </r>
    <r>
      <rPr>
        <sz val="7"/>
        <rFont val="Times New Roman"/>
        <family val="1"/>
      </rPr>
      <t xml:space="preserve"> </t>
    </r>
    <r>
      <rPr>
        <sz val="8"/>
        <rFont val="Times New Roman"/>
        <family val="1"/>
      </rPr>
      <t xml:space="preserve">Déjà adhérent en 2019 - 2020 - </t>
    </r>
    <r>
      <rPr>
        <sz val="7"/>
        <rFont val="Times New Roman"/>
        <family val="1"/>
      </rPr>
      <t>nom de l'établissement :</t>
    </r>
  </si>
  <si>
    <r>
      <t xml:space="preserve">Pour obtenir les manuels scolaires, vous devez effectuer les réglements suivants (en chèque ou espèce) :
</t>
    </r>
    <r>
      <rPr>
        <sz val="8"/>
        <rFont val="Wingdings"/>
        <charset val="2"/>
      </rPr>
      <t>s</t>
    </r>
    <r>
      <rPr>
        <b/>
        <sz val="8"/>
        <rFont val="Times New Roman"/>
        <family val="1"/>
      </rPr>
      <t xml:space="preserve"> l'a</t>
    </r>
    <r>
      <rPr>
        <b/>
        <i/>
        <sz val="8"/>
        <rFont val="Times New Roman"/>
        <family val="1"/>
      </rPr>
      <t>dhésion FCPE de 10 €</t>
    </r>
    <r>
      <rPr>
        <sz val="8"/>
        <rFont val="Times New Roman"/>
        <family val="1"/>
      </rPr>
      <t xml:space="preserve"> qui est obligatoire.
(Attention : 1 seule adhésion FCPE par an et par famille même si plusieurs établissements scolaires fréquentés)
</t>
    </r>
    <r>
      <rPr>
        <sz val="8"/>
        <rFont val="Wingdings"/>
        <charset val="2"/>
      </rPr>
      <t>s</t>
    </r>
    <r>
      <rPr>
        <sz val="8"/>
        <rFont val="Times New Roman"/>
        <family val="1"/>
      </rPr>
      <t xml:space="preserve"> </t>
    </r>
    <r>
      <rPr>
        <b/>
        <i/>
        <sz val="8"/>
        <rFont val="Times New Roman"/>
        <family val="1"/>
      </rPr>
      <t>une contribution de 50 €</t>
    </r>
    <r>
      <rPr>
        <b/>
        <sz val="8"/>
        <rFont val="Times New Roman"/>
        <family val="1"/>
      </rPr>
      <t xml:space="preserve"> </t>
    </r>
    <r>
      <rPr>
        <sz val="8"/>
        <rFont val="Times New Roman"/>
        <family val="1"/>
      </rPr>
      <t xml:space="preserve">quel que soit le nombre de livres mis à disposition avec obligation de restitution en fin d'année.
</t>
    </r>
    <r>
      <rPr>
        <sz val="8"/>
        <rFont val="Wingdings"/>
        <charset val="2"/>
      </rPr>
      <t>s</t>
    </r>
    <r>
      <rPr>
        <sz val="8"/>
        <rFont val="Times New Roman"/>
        <family val="1"/>
      </rPr>
      <t xml:space="preserve"> un </t>
    </r>
    <r>
      <rPr>
        <b/>
        <i/>
        <sz val="8"/>
        <rFont val="Times New Roman"/>
        <family val="1"/>
      </rPr>
      <t xml:space="preserve">chèque de compensation de 100 €  </t>
    </r>
    <r>
      <rPr>
        <sz val="8"/>
        <rFont val="Times New Roman"/>
        <family val="1"/>
      </rPr>
      <t>qui ne sera pas encaissé, sauf si tous les livres ne sont pas restitués.</t>
    </r>
  </si>
  <si>
    <r>
      <t xml:space="preserve"> </t>
    </r>
    <r>
      <rPr>
        <sz val="8"/>
        <rFont val="Wingdings"/>
        <charset val="2"/>
      </rPr>
      <t>q</t>
    </r>
    <r>
      <rPr>
        <sz val="7"/>
        <rFont val="Times New Roman"/>
        <family val="1"/>
      </rPr>
      <t xml:space="preserve"> </t>
    </r>
    <r>
      <rPr>
        <sz val="9"/>
        <rFont val="Times New Roman"/>
        <family val="1"/>
      </rPr>
      <t>100 €</t>
    </r>
  </si>
  <si>
    <r>
      <t xml:space="preserve"> </t>
    </r>
    <r>
      <rPr>
        <sz val="8"/>
        <rFont val="Wingdings"/>
        <charset val="2"/>
      </rPr>
      <t>q</t>
    </r>
    <r>
      <rPr>
        <sz val="7"/>
        <rFont val="Times New Roman"/>
        <family val="1"/>
      </rPr>
      <t xml:space="preserve"> </t>
    </r>
    <r>
      <rPr>
        <sz val="9"/>
        <rFont val="Times New Roman"/>
        <family val="1"/>
      </rPr>
      <t>50 €</t>
    </r>
  </si>
  <si>
    <r>
      <t xml:space="preserve"> </t>
    </r>
    <r>
      <rPr>
        <sz val="8"/>
        <rFont val="Wingdings"/>
        <charset val="2"/>
      </rPr>
      <t>q</t>
    </r>
    <r>
      <rPr>
        <sz val="7"/>
        <rFont val="Times New Roman"/>
        <family val="1"/>
      </rPr>
      <t xml:space="preserve"> </t>
    </r>
    <r>
      <rPr>
        <sz val="9"/>
        <rFont val="Times New Roman"/>
        <family val="1"/>
      </rPr>
      <t>68 €</t>
    </r>
  </si>
  <si>
    <r>
      <t xml:space="preserve"> </t>
    </r>
    <r>
      <rPr>
        <sz val="8"/>
        <rFont val="Wingdings"/>
        <charset val="2"/>
      </rPr>
      <t>q</t>
    </r>
    <r>
      <rPr>
        <sz val="7"/>
        <rFont val="Times New Roman"/>
        <family val="1"/>
      </rPr>
      <t xml:space="preserve"> </t>
    </r>
    <r>
      <rPr>
        <sz val="9"/>
        <rFont val="Times New Roman"/>
        <family val="1"/>
      </rPr>
      <t xml:space="preserve"> 5 €</t>
    </r>
  </si>
  <si>
    <r>
      <t xml:space="preserve"> </t>
    </r>
    <r>
      <rPr>
        <sz val="8"/>
        <rFont val="Wingdings"/>
        <charset val="2"/>
      </rPr>
      <t>q</t>
    </r>
    <r>
      <rPr>
        <sz val="7"/>
        <rFont val="Times New Roman"/>
        <family val="1"/>
      </rPr>
      <t xml:space="preserve"> </t>
    </r>
    <r>
      <rPr>
        <sz val="9"/>
        <rFont val="Times New Roman"/>
        <family val="1"/>
      </rPr>
      <t xml:space="preserve"> 7 €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</si>
</sst>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164" formatCode="&quot;VRAI&quot;;&quot;VRAI&quot;;&quot;FAUX&quot;"/>
    <numFmt numFmtId="165" formatCode="dd/mm/yy"/>
    <numFmt numFmtId="166" formatCode="_(&quot;€&quot;* #,##0.00_);_(&quot;€&quot;* \(#,##0.00\);_(&quot;€&quot;* &quot;-&quot;??_);_(@_)"/>
  </numFmts>
  <fonts count="84">
    <font>
      <sz val="10"/>
      <name val="Arial"/>
      <family val="2"/>
    </font>
    <font>
      <sz val="11"/>
      <color theme="1"/>
      <name val="Calibri"/>
      <family val="2"/>
      <scheme val="minor"/>
    </font>
    <font>
      <sz val="10"/>
      <name val="Verdana"/>
      <family val="2"/>
      <charset val="1"/>
    </font>
    <font>
      <b/>
      <sz val="16"/>
      <name val="Verdana"/>
      <family val="2"/>
      <charset val="1"/>
    </font>
    <font>
      <sz val="13"/>
      <name val="Verdana"/>
      <family val="2"/>
      <charset val="1"/>
    </font>
    <font>
      <sz val="9"/>
      <name val="Arial"/>
      <family val="2"/>
      <charset val="1"/>
    </font>
    <font>
      <sz val="11"/>
      <name val="Verdana"/>
      <family val="2"/>
      <charset val="1"/>
    </font>
    <font>
      <sz val="10.5"/>
      <name val="Verdana"/>
      <family val="2"/>
      <charset val="1"/>
    </font>
    <font>
      <sz val="11"/>
      <color indexed="23"/>
      <name val="Verdana"/>
      <family val="2"/>
      <charset val="1"/>
    </font>
    <font>
      <b/>
      <sz val="13"/>
      <color indexed="23"/>
      <name val="Verdana"/>
      <family val="2"/>
      <charset val="1"/>
    </font>
    <font>
      <b/>
      <sz val="13"/>
      <color indexed="11"/>
      <name val="Verdana"/>
      <family val="2"/>
      <charset val="1"/>
    </font>
    <font>
      <sz val="10"/>
      <color indexed="8"/>
      <name val="Verdana"/>
      <family val="2"/>
      <charset val="1"/>
    </font>
    <font>
      <sz val="9"/>
      <color indexed="8"/>
      <name val="Verdana"/>
      <family val="2"/>
      <charset val="1"/>
    </font>
    <font>
      <sz val="13"/>
      <name val="Wingdings"/>
      <charset val="2"/>
    </font>
    <font>
      <sz val="9"/>
      <name val="Verdana"/>
      <family val="2"/>
      <charset val="1"/>
    </font>
    <font>
      <sz val="10"/>
      <name val="Arial"/>
      <family val="2"/>
      <charset val="1"/>
    </font>
    <font>
      <i/>
      <sz val="8"/>
      <name val="Verdana"/>
      <family val="2"/>
      <charset val="1"/>
    </font>
    <font>
      <i/>
      <sz val="10"/>
      <color indexed="57"/>
      <name val="Arial"/>
      <family val="2"/>
      <charset val="1"/>
    </font>
    <font>
      <sz val="12"/>
      <name val="Wingdings"/>
      <charset val="2"/>
    </font>
    <font>
      <i/>
      <sz val="10"/>
      <name val="Arial"/>
      <family val="2"/>
      <charset val="1"/>
    </font>
    <font>
      <b/>
      <sz val="8"/>
      <color indexed="12"/>
      <name val="Times New Roman"/>
      <family val="1"/>
      <charset val="1"/>
    </font>
    <font>
      <sz val="5"/>
      <name val="Verdana"/>
      <family val="2"/>
      <charset val="1"/>
    </font>
    <font>
      <b/>
      <u/>
      <sz val="10"/>
      <name val="Arial"/>
      <family val="2"/>
      <charset val="1"/>
    </font>
    <font>
      <sz val="9"/>
      <name val="Arial"/>
      <family val="2"/>
    </font>
    <font>
      <sz val="8"/>
      <name val="Arial"/>
      <family val="2"/>
    </font>
    <font>
      <i/>
      <sz val="8"/>
      <name val="Arial"/>
      <family val="2"/>
    </font>
    <font>
      <sz val="7"/>
      <name val="Arial"/>
      <family val="2"/>
    </font>
    <font>
      <i/>
      <sz val="8"/>
      <color indexed="56"/>
      <name val="Arial Narrow"/>
      <family val="2"/>
    </font>
    <font>
      <sz val="9"/>
      <color indexed="8"/>
      <name val="Arial"/>
      <family val="2"/>
    </font>
    <font>
      <b/>
      <sz val="12"/>
      <color indexed="21"/>
      <name val="Arial"/>
      <family val="2"/>
    </font>
    <font>
      <sz val="8"/>
      <name val="Arial Narrow"/>
      <family val="2"/>
    </font>
    <font>
      <sz val="10.5"/>
      <name val="Arial"/>
      <family val="2"/>
    </font>
    <font>
      <b/>
      <sz val="11"/>
      <name val="Arial"/>
      <family val="2"/>
    </font>
    <font>
      <b/>
      <sz val="10"/>
      <color indexed="21"/>
      <name val="Arial"/>
      <family val="2"/>
    </font>
    <font>
      <sz val="8"/>
      <color indexed="12"/>
      <name val="Arial"/>
      <family val="2"/>
    </font>
    <font>
      <b/>
      <sz val="8"/>
      <color indexed="12"/>
      <name val="Arial"/>
      <family val="2"/>
    </font>
    <font>
      <sz val="8"/>
      <color indexed="8"/>
      <name val="Arial"/>
      <family val="2"/>
    </font>
    <font>
      <sz val="10"/>
      <name val="Wingdings"/>
      <charset val="2"/>
    </font>
    <font>
      <b/>
      <sz val="9"/>
      <color indexed="12"/>
      <name val="Arial"/>
      <family val="2"/>
    </font>
    <font>
      <b/>
      <u/>
      <sz val="9"/>
      <color indexed="12"/>
      <name val="Arial"/>
      <family val="2"/>
    </font>
    <font>
      <b/>
      <sz val="10"/>
      <name val="Arial"/>
      <family val="2"/>
    </font>
    <font>
      <b/>
      <sz val="9"/>
      <name val="Arial"/>
      <family val="2"/>
    </font>
    <font>
      <sz val="8.5"/>
      <name val="Arial"/>
      <family val="2"/>
    </font>
    <font>
      <sz val="9"/>
      <color indexed="12"/>
      <name val="Times New Roman"/>
      <family val="1"/>
      <charset val="1"/>
    </font>
    <font>
      <sz val="9"/>
      <name val="Times New Roman"/>
      <family val="1"/>
      <charset val="1"/>
    </font>
    <font>
      <sz val="11"/>
      <name val="Webdings"/>
      <family val="1"/>
      <charset val="2"/>
    </font>
    <font>
      <sz val="6.8"/>
      <name val="Arial Narrow"/>
      <family val="2"/>
    </font>
    <font>
      <b/>
      <sz val="9"/>
      <color rgb="FF0000FF"/>
      <name val="Arial"/>
      <family val="2"/>
    </font>
    <font>
      <sz val="8"/>
      <color rgb="FF0000FF"/>
      <name val="Arial"/>
      <family val="2"/>
    </font>
    <font>
      <sz val="10"/>
      <name val="Times New Roman"/>
      <family val="1"/>
    </font>
    <font>
      <sz val="12"/>
      <name val="Verdana"/>
      <family val="2"/>
      <charset val="1"/>
    </font>
    <font>
      <sz val="7"/>
      <name val="Times New Roman"/>
      <family val="1"/>
    </font>
    <font>
      <sz val="8"/>
      <name val="Times New Roman"/>
      <family val="1"/>
    </font>
    <font>
      <b/>
      <sz val="9"/>
      <color indexed="8"/>
      <name val="Times New Roman"/>
      <family val="1"/>
    </font>
    <font>
      <b/>
      <sz val="9"/>
      <name val="Times New Roman"/>
      <family val="1"/>
    </font>
    <font>
      <sz val="9"/>
      <color indexed="8"/>
      <name val="Times New Roman"/>
      <family val="1"/>
    </font>
    <font>
      <sz val="8"/>
      <color indexed="8"/>
      <name val="Times New Roman"/>
      <family val="1"/>
    </font>
    <font>
      <sz val="7"/>
      <color indexed="8"/>
      <name val="Times New Roman"/>
      <family val="1"/>
    </font>
    <font>
      <b/>
      <sz val="8"/>
      <color indexed="21"/>
      <name val="Arial"/>
      <family val="2"/>
    </font>
    <font>
      <sz val="9"/>
      <name val="Wingdings"/>
      <charset val="2"/>
    </font>
    <font>
      <sz val="7"/>
      <name val="Times New Roman"/>
      <family val="1"/>
      <charset val="2"/>
    </font>
    <font>
      <sz val="9"/>
      <name val="Times New Roman"/>
      <family val="1"/>
    </font>
    <font>
      <sz val="8"/>
      <name val="Wingdings"/>
      <charset val="2"/>
    </font>
    <font>
      <b/>
      <sz val="7"/>
      <name val="Times New Roman"/>
      <family val="1"/>
    </font>
    <font>
      <b/>
      <sz val="8"/>
      <name val="Times New Roman"/>
      <family val="1"/>
    </font>
    <font>
      <i/>
      <sz val="8"/>
      <color indexed="57"/>
      <name val="Times New Roman"/>
      <family val="1"/>
    </font>
    <font>
      <b/>
      <i/>
      <sz val="11"/>
      <name val="Verdana"/>
      <family val="2"/>
    </font>
    <font>
      <b/>
      <i/>
      <sz val="8"/>
      <color rgb="FF002060"/>
      <name val="Times New Roman"/>
      <family val="1"/>
    </font>
    <font>
      <sz val="7"/>
      <name val="Verdana"/>
      <family val="2"/>
    </font>
    <font>
      <i/>
      <sz val="7"/>
      <name val="Verdana"/>
      <family val="2"/>
    </font>
    <font>
      <i/>
      <sz val="7"/>
      <name val="Arial"/>
      <family val="2"/>
    </font>
    <font>
      <b/>
      <i/>
      <sz val="8"/>
      <name val="Times New Roman"/>
      <family val="1"/>
    </font>
    <font>
      <sz val="8"/>
      <color theme="2" tint="-0.749992370372631"/>
      <name val="Times New Roman"/>
      <family val="1"/>
    </font>
    <font>
      <sz val="9"/>
      <color indexed="49"/>
      <name val="Verdana"/>
      <family val="2"/>
      <charset val="1"/>
    </font>
    <font>
      <i/>
      <sz val="8"/>
      <color rgb="FF00FF00"/>
      <name val="Verdana"/>
      <family val="2"/>
    </font>
    <font>
      <i/>
      <sz val="7"/>
      <color theme="0" tint="-0.34998626667073579"/>
      <name val="Arial"/>
      <family val="2"/>
    </font>
    <font>
      <u/>
      <sz val="11"/>
      <color theme="10"/>
      <name val="Calibri"/>
      <family val="2"/>
      <scheme val="minor"/>
    </font>
    <font>
      <sz val="9"/>
      <color indexed="8"/>
      <name val="Wingdings"/>
      <charset val="2"/>
    </font>
    <font>
      <sz val="8"/>
      <color indexed="8"/>
      <name val="Wingdings"/>
      <charset val="2"/>
    </font>
    <font>
      <sz val="8"/>
      <color indexed="8"/>
      <name val="Times New Roman"/>
      <family val="2"/>
    </font>
    <font>
      <b/>
      <sz val="12"/>
      <name val="Arial"/>
      <family val="2"/>
    </font>
    <font>
      <b/>
      <sz val="7"/>
      <name val="Verdana"/>
      <family val="2"/>
    </font>
    <font>
      <sz val="8"/>
      <name val="Times New Roman"/>
      <family val="1"/>
      <charset val="2"/>
    </font>
    <font>
      <b/>
      <sz val="11"/>
      <name val="Times New Roman"/>
      <family val="1"/>
    </font>
  </fonts>
  <fills count="6">
    <fill>
      <patternFill patternType="none"/>
    </fill>
    <fill>
      <patternFill patternType="gray125"/>
    </fill>
    <fill>
      <patternFill patternType="solid">
        <fgColor indexed="49"/>
        <bgColor indexed="11"/>
      </patternFill>
    </fill>
    <fill>
      <patternFill patternType="solid">
        <fgColor theme="9" tint="0.79998168889431442"/>
        <bgColor indexed="64"/>
      </patternFill>
    </fill>
    <fill>
      <patternFill patternType="solid">
        <fgColor rgb="FFFFFF37"/>
        <bgColor indexed="64"/>
      </patternFill>
    </fill>
    <fill>
      <patternFill patternType="solid">
        <fgColor theme="0"/>
        <bgColor indexed="64"/>
      </patternFill>
    </fill>
  </fills>
  <borders count="106">
    <border>
      <left/>
      <right/>
      <top/>
      <bottom/>
      <diagonal/>
    </border>
    <border>
      <left/>
      <right/>
      <top/>
      <bottom style="thin">
        <color indexed="18"/>
      </bottom>
      <diagonal/>
    </border>
    <border>
      <left style="thin">
        <color indexed="18"/>
      </left>
      <right/>
      <top/>
      <bottom/>
      <diagonal/>
    </border>
    <border>
      <left style="thin">
        <color indexed="18"/>
      </left>
      <right/>
      <top/>
      <bottom style="thin">
        <color indexed="18"/>
      </bottom>
      <diagonal/>
    </border>
    <border>
      <left style="thin">
        <color indexed="18"/>
      </left>
      <right/>
      <top style="thin">
        <color indexed="18"/>
      </top>
      <bottom/>
      <diagonal/>
    </border>
    <border>
      <left/>
      <right/>
      <top style="thin">
        <color indexed="18"/>
      </top>
      <bottom/>
      <diagonal/>
    </border>
    <border>
      <left/>
      <right style="thin">
        <color indexed="8"/>
      </right>
      <top style="thin">
        <color indexed="18"/>
      </top>
      <bottom/>
      <diagonal/>
    </border>
    <border>
      <left style="thin">
        <color rgb="FF66FF33"/>
      </left>
      <right/>
      <top style="thin">
        <color rgb="FF66FF33"/>
      </top>
      <bottom style="thin">
        <color rgb="FF66FF33"/>
      </bottom>
      <diagonal/>
    </border>
    <border>
      <left/>
      <right/>
      <top style="thin">
        <color rgb="FF66FF33"/>
      </top>
      <bottom style="thin">
        <color rgb="FF66FF33"/>
      </bottom>
      <diagonal/>
    </border>
    <border>
      <left/>
      <right style="thin">
        <color rgb="FF66FF33"/>
      </right>
      <top style="thin">
        <color rgb="FF66FF33"/>
      </top>
      <bottom style="thin">
        <color rgb="FF66FF33"/>
      </bottom>
      <diagonal/>
    </border>
    <border>
      <left/>
      <right style="hair">
        <color indexed="11"/>
      </right>
      <top style="thin">
        <color rgb="FF66FF33"/>
      </top>
      <bottom style="thin">
        <color rgb="FF66FF33"/>
      </bottom>
      <diagonal/>
    </border>
    <border>
      <left/>
      <right style="hair">
        <color indexed="8"/>
      </right>
      <top/>
      <bottom/>
      <diagonal/>
    </border>
    <border>
      <left/>
      <right style="thin">
        <color indexed="18"/>
      </right>
      <top style="thin">
        <color indexed="18"/>
      </top>
      <bottom/>
      <diagonal/>
    </border>
    <border>
      <left/>
      <right style="thin">
        <color indexed="18"/>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rgb="FF66FF33"/>
      </right>
      <top/>
      <bottom/>
      <diagonal/>
    </border>
    <border>
      <left/>
      <right/>
      <top/>
      <bottom style="thin">
        <color rgb="FF66FF33"/>
      </bottom>
      <diagonal/>
    </border>
    <border>
      <left style="hair">
        <color indexed="8"/>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hair">
        <color indexed="8"/>
      </bottom>
      <diagonal/>
    </border>
    <border>
      <left style="medium">
        <color indexed="64"/>
      </left>
      <right/>
      <top style="medium">
        <color indexed="64"/>
      </top>
      <bottom/>
      <diagonal/>
    </border>
    <border>
      <left/>
      <right style="hair">
        <color indexed="8"/>
      </right>
      <top style="medium">
        <color indexed="64"/>
      </top>
      <bottom/>
      <diagonal/>
    </border>
    <border>
      <left style="hair">
        <color indexed="8"/>
      </left>
      <right/>
      <top style="medium">
        <color indexed="64"/>
      </top>
      <bottom/>
      <diagonal/>
    </border>
    <border>
      <left style="thin">
        <color indexed="64"/>
      </left>
      <right style="thin">
        <color indexed="64"/>
      </right>
      <top style="medium">
        <color indexed="64"/>
      </top>
      <bottom style="hair">
        <color indexed="8"/>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hair">
        <color indexed="8"/>
      </right>
      <top/>
      <bottom style="medium">
        <color indexed="64"/>
      </bottom>
      <diagonal/>
    </border>
    <border>
      <left style="hair">
        <color indexed="8"/>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hair">
        <color indexed="8"/>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indexed="18"/>
      </bottom>
      <diagonal/>
    </border>
    <border>
      <left/>
      <right style="medium">
        <color indexed="64"/>
      </right>
      <top style="medium">
        <color indexed="64"/>
      </top>
      <bottom style="thin">
        <color indexed="18"/>
      </bottom>
      <diagonal/>
    </border>
    <border>
      <left style="hair">
        <color indexed="8"/>
      </left>
      <right/>
      <top style="thin">
        <color indexed="18"/>
      </top>
      <bottom style="medium">
        <color indexed="64"/>
      </bottom>
      <diagonal/>
    </border>
    <border>
      <left/>
      <right style="hair">
        <color indexed="8"/>
      </right>
      <top style="thin">
        <color indexed="18"/>
      </top>
      <bottom style="medium">
        <color indexed="64"/>
      </bottom>
      <diagonal/>
    </border>
    <border>
      <left/>
      <right/>
      <top style="thin">
        <color indexed="18"/>
      </top>
      <bottom style="medium">
        <color indexed="64"/>
      </bottom>
      <diagonal/>
    </border>
    <border>
      <left/>
      <right style="medium">
        <color indexed="64"/>
      </right>
      <top style="thin">
        <color indexed="18"/>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bottom style="thin">
        <color indexed="18"/>
      </bottom>
      <diagonal/>
    </border>
    <border>
      <left style="thin">
        <color indexed="18"/>
      </left>
      <right/>
      <top style="thin">
        <color indexed="64"/>
      </top>
      <bottom/>
      <diagonal/>
    </border>
    <border>
      <left style="medium">
        <color indexed="64"/>
      </left>
      <right/>
      <top style="medium">
        <color indexed="64"/>
      </top>
      <bottom style="thin">
        <color indexed="18"/>
      </bottom>
      <diagonal/>
    </border>
    <border>
      <left/>
      <right/>
      <top style="medium">
        <color indexed="64"/>
      </top>
      <bottom style="thin">
        <color indexed="64"/>
      </bottom>
      <diagonal/>
    </border>
    <border>
      <left style="thin">
        <color indexed="64"/>
      </left>
      <right style="thin">
        <color indexed="18"/>
      </right>
      <top style="thin">
        <color indexed="64"/>
      </top>
      <bottom/>
      <diagonal/>
    </border>
    <border>
      <left style="thin">
        <color indexed="64"/>
      </left>
      <right style="thin">
        <color indexed="18"/>
      </right>
      <top/>
      <bottom/>
      <diagonal/>
    </border>
    <border>
      <left style="thin">
        <color indexed="64"/>
      </left>
      <right style="thin">
        <color indexed="18"/>
      </right>
      <top/>
      <bottom style="thin">
        <color indexed="64"/>
      </bottom>
      <diagonal/>
    </border>
    <border>
      <left style="thin">
        <color indexed="18"/>
      </left>
      <right/>
      <top/>
      <bottom style="thin">
        <color indexed="64"/>
      </bottom>
      <diagonal/>
    </border>
    <border>
      <left style="thin">
        <color rgb="FF66FF33"/>
      </left>
      <right/>
      <top style="thin">
        <color rgb="FF66FF33"/>
      </top>
      <bottom/>
      <diagonal/>
    </border>
    <border>
      <left/>
      <right style="thin">
        <color rgb="FF66FF33"/>
      </right>
      <top style="thin">
        <color rgb="FF66FF33"/>
      </top>
      <bottom/>
      <diagonal/>
    </border>
    <border>
      <left style="thin">
        <color rgb="FF66FF33"/>
      </left>
      <right/>
      <top/>
      <bottom style="thin">
        <color rgb="FF66FF33"/>
      </bottom>
      <diagonal/>
    </border>
    <border>
      <left/>
      <right style="thin">
        <color rgb="FF66FF33"/>
      </right>
      <top/>
      <bottom style="thin">
        <color rgb="FF66FF33"/>
      </bottom>
      <diagonal/>
    </border>
    <border>
      <left style="thin">
        <color rgb="FF00FF00"/>
      </left>
      <right/>
      <top style="thin">
        <color rgb="FF00FF00"/>
      </top>
      <bottom style="thin">
        <color rgb="FF00FF00"/>
      </bottom>
      <diagonal/>
    </border>
    <border>
      <left/>
      <right/>
      <top style="thin">
        <color rgb="FF00FF00"/>
      </top>
      <bottom style="thin">
        <color rgb="FF00FF00"/>
      </bottom>
      <diagonal/>
    </border>
    <border>
      <left/>
      <right style="thin">
        <color rgb="FF00FF00"/>
      </right>
      <top style="thin">
        <color rgb="FF00FF00"/>
      </top>
      <bottom style="thin">
        <color rgb="FF00FF00"/>
      </bottom>
      <diagonal/>
    </border>
    <border>
      <left style="thin">
        <color theme="4" tint="-0.24994659260841701"/>
      </left>
      <right/>
      <top/>
      <bottom/>
      <diagonal/>
    </border>
    <border>
      <left/>
      <right style="thin">
        <color theme="4" tint="-0.24994659260841701"/>
      </right>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style="thin">
        <color indexed="18"/>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style="thin">
        <color theme="4" tint="-0.24994659260841701"/>
      </top>
      <bottom style="thin">
        <color theme="4" tint="-0.24994659260841701"/>
      </bottom>
      <diagonal/>
    </border>
    <border>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right/>
      <top style="thin">
        <color theme="4" tint="-0.24994659260841701"/>
      </top>
      <bottom/>
      <diagonal/>
    </border>
    <border>
      <left/>
      <right style="thin">
        <color indexed="18"/>
      </right>
      <top/>
      <bottom style="thin">
        <color indexed="18"/>
      </bottom>
      <diagonal/>
    </border>
    <border>
      <left style="medium">
        <color indexed="64"/>
      </left>
      <right/>
      <top style="thin">
        <color indexed="18"/>
      </top>
      <bottom style="medium">
        <color indexed="64"/>
      </bottom>
      <diagonal/>
    </border>
    <border>
      <left style="thin">
        <color indexed="18"/>
      </left>
      <right/>
      <top style="thin">
        <color theme="4" tint="-0.24994659260841701"/>
      </top>
      <bottom/>
      <diagonal/>
    </border>
    <border>
      <left/>
      <right style="thin">
        <color theme="4" tint="-0.24994659260841701"/>
      </right>
      <top style="thin">
        <color theme="4" tint="-0.24994659260841701"/>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166" fontId="1" fillId="0" borderId="0" applyFont="0" applyFill="0" applyBorder="0" applyAlignment="0" applyProtection="0"/>
    <xf numFmtId="0" fontId="76" fillId="0" borderId="0" applyNumberFormat="0" applyFill="0" applyBorder="0" applyAlignment="0" applyProtection="0"/>
  </cellStyleXfs>
  <cellXfs count="395">
    <xf numFmtId="0" fontId="0" fillId="0" borderId="0" xfId="0"/>
    <xf numFmtId="0" fontId="2" fillId="0" borderId="0" xfId="0" applyFont="1"/>
    <xf numFmtId="0" fontId="2" fillId="0" borderId="0" xfId="0" applyFont="1" applyProtection="1">
      <protection locked="0"/>
    </xf>
    <xf numFmtId="164" fontId="2" fillId="0" borderId="0" xfId="0" applyNumberFormat="1" applyFont="1"/>
    <xf numFmtId="0" fontId="2" fillId="0" borderId="0" xfId="0" applyFont="1" applyAlignment="1">
      <alignment horizontal="right"/>
    </xf>
    <xf numFmtId="0" fontId="2" fillId="0" borderId="0" xfId="0" applyFont="1" applyAlignment="1">
      <alignment vertical="center"/>
    </xf>
    <xf numFmtId="0" fontId="2" fillId="0" borderId="0" xfId="0" applyFont="1" applyBorder="1" applyAlignment="1">
      <alignment vertical="center"/>
    </xf>
    <xf numFmtId="0" fontId="6" fillId="0" borderId="0" xfId="0" applyFont="1" applyBorder="1" applyAlignment="1">
      <alignment horizontal="left" vertical="center"/>
    </xf>
    <xf numFmtId="0" fontId="2" fillId="0" borderId="0" xfId="0" applyFont="1" applyBorder="1" applyAlignment="1">
      <alignment horizontal="left" vertical="center"/>
    </xf>
    <xf numFmtId="0" fontId="4" fillId="0" borderId="0" xfId="0" applyFont="1" applyBorder="1" applyAlignment="1">
      <alignment horizontal="left" vertical="center"/>
    </xf>
    <xf numFmtId="0" fontId="7" fillId="0" borderId="0" xfId="0" applyFont="1" applyBorder="1" applyAlignment="1">
      <alignment horizontal="center" vertical="center"/>
    </xf>
    <xf numFmtId="0" fontId="4" fillId="0" borderId="0" xfId="0" applyFont="1" applyBorder="1" applyAlignment="1">
      <alignment horizontal="center" vertical="center"/>
    </xf>
    <xf numFmtId="0" fontId="8" fillId="0" borderId="0" xfId="0" applyFont="1" applyBorder="1" applyAlignment="1">
      <alignment horizontal="center" vertical="center"/>
    </xf>
    <xf numFmtId="0" fontId="7" fillId="0" borderId="0" xfId="0" applyFont="1" applyBorder="1" applyAlignment="1">
      <alignment horizontal="right" vertical="center"/>
    </xf>
    <xf numFmtId="0" fontId="7" fillId="0" borderId="0" xfId="0" applyFont="1" applyBorder="1" applyAlignment="1">
      <alignment horizontal="center"/>
    </xf>
    <xf numFmtId="0" fontId="4" fillId="0" borderId="0" xfId="0" applyFont="1" applyAlignment="1">
      <alignment vertical="center"/>
    </xf>
    <xf numFmtId="0" fontId="4" fillId="0" borderId="0" xfId="0" applyFont="1" applyBorder="1" applyAlignment="1">
      <alignment vertical="center"/>
    </xf>
    <xf numFmtId="0" fontId="11" fillId="0" borderId="0" xfId="0" applyFont="1" applyBorder="1" applyAlignment="1">
      <alignment vertical="center"/>
    </xf>
    <xf numFmtId="0" fontId="12" fillId="0" borderId="0" xfId="0" applyFont="1" applyBorder="1" applyAlignment="1">
      <alignment vertical="center"/>
    </xf>
    <xf numFmtId="0" fontId="11" fillId="0" borderId="0" xfId="0" applyFont="1" applyBorder="1" applyAlignment="1">
      <alignment horizontal="left" vertical="center"/>
    </xf>
    <xf numFmtId="0" fontId="0" fillId="0" borderId="0" xfId="0" applyAlignment="1">
      <alignment vertical="center"/>
    </xf>
    <xf numFmtId="0" fontId="15" fillId="0" borderId="0" xfId="0" applyFont="1" applyBorder="1" applyAlignment="1">
      <alignment horizontal="left" vertical="center" wrapText="1"/>
    </xf>
    <xf numFmtId="0" fontId="16" fillId="0" borderId="0" xfId="0" applyFont="1" applyBorder="1" applyAlignment="1">
      <alignment horizontal="center" vertical="center" wrapText="1"/>
    </xf>
    <xf numFmtId="0" fontId="0" fillId="0" borderId="0" xfId="0" applyBorder="1"/>
    <xf numFmtId="0" fontId="2" fillId="0" borderId="0" xfId="0" applyFont="1" applyAlignment="1">
      <alignment vertical="top"/>
    </xf>
    <xf numFmtId="0" fontId="2" fillId="0" borderId="0" xfId="0" applyFont="1" applyBorder="1" applyAlignment="1">
      <alignment vertical="top"/>
    </xf>
    <xf numFmtId="0" fontId="2" fillId="0" borderId="0" xfId="0" applyFont="1" applyBorder="1"/>
    <xf numFmtId="0" fontId="22" fillId="0" borderId="0" xfId="0" applyFont="1" applyAlignment="1">
      <alignment wrapText="1"/>
    </xf>
    <xf numFmtId="0" fontId="15" fillId="0" borderId="0" xfId="0" applyFont="1" applyAlignment="1">
      <alignment wrapText="1"/>
    </xf>
    <xf numFmtId="0" fontId="0" fillId="0" borderId="0" xfId="0" applyBorder="1" applyAlignment="1">
      <alignment horizontal="center" vertical="center"/>
    </xf>
    <xf numFmtId="0" fontId="17" fillId="0" borderId="0" xfId="0" applyFont="1" applyBorder="1" applyAlignment="1">
      <alignment horizontal="left" vertical="top"/>
    </xf>
    <xf numFmtId="0" fontId="28" fillId="0" borderId="0" xfId="0" applyFont="1" applyBorder="1" applyAlignment="1">
      <alignment vertical="center"/>
    </xf>
    <xf numFmtId="0" fontId="28" fillId="0" borderId="0" xfId="0" applyFont="1" applyBorder="1" applyAlignment="1">
      <alignment horizontal="right" vertical="center"/>
    </xf>
    <xf numFmtId="0" fontId="0" fillId="0" borderId="0" xfId="0" applyBorder="1" applyAlignment="1">
      <alignment horizontal="right"/>
    </xf>
    <xf numFmtId="0" fontId="0" fillId="0" borderId="0" xfId="0" applyBorder="1" applyAlignment="1">
      <alignment vertical="center"/>
    </xf>
    <xf numFmtId="0" fontId="23" fillId="0" borderId="0" xfId="0" applyFont="1" applyBorder="1"/>
    <xf numFmtId="0" fontId="5" fillId="0" borderId="0" xfId="0" applyFont="1" applyBorder="1" applyAlignment="1"/>
    <xf numFmtId="0" fontId="5" fillId="0" borderId="0" xfId="0" applyFont="1" applyBorder="1" applyAlignment="1">
      <alignment vertical="center"/>
    </xf>
    <xf numFmtId="164" fontId="13" fillId="0" borderId="0" xfId="0" applyNumberFormat="1" applyFont="1" applyBorder="1" applyAlignment="1">
      <alignment horizontal="center" vertical="center" wrapText="1"/>
    </xf>
    <xf numFmtId="0" fontId="41" fillId="0" borderId="0" xfId="0" applyFont="1" applyBorder="1" applyAlignment="1"/>
    <xf numFmtId="0" fontId="41" fillId="0" borderId="0" xfId="0" applyFont="1" applyBorder="1" applyAlignment="1">
      <alignment vertical="center"/>
    </xf>
    <xf numFmtId="0" fontId="23" fillId="0" borderId="0" xfId="0" applyFont="1" applyBorder="1" applyAlignment="1">
      <alignment vertical="center"/>
    </xf>
    <xf numFmtId="0" fontId="37" fillId="0" borderId="0" xfId="0" applyFont="1"/>
    <xf numFmtId="164" fontId="18" fillId="0" borderId="0" xfId="0" applyNumberFormat="1" applyFont="1" applyBorder="1" applyAlignment="1">
      <alignment horizontal="center" vertical="center" wrapText="1"/>
    </xf>
    <xf numFmtId="0" fontId="18" fillId="0" borderId="0" xfId="0" applyFont="1" applyBorder="1" applyAlignment="1">
      <alignment horizontal="center" vertical="center" wrapText="1"/>
    </xf>
    <xf numFmtId="0" fontId="19" fillId="0" borderId="0" xfId="0" applyFont="1" applyBorder="1" applyAlignment="1">
      <alignment horizontal="left" vertical="center"/>
    </xf>
    <xf numFmtId="0" fontId="4" fillId="0" borderId="0" xfId="0" applyFont="1" applyBorder="1" applyAlignment="1">
      <alignment horizontal="left" vertical="center" indent="1"/>
    </xf>
    <xf numFmtId="0" fontId="0" fillId="0" borderId="0" xfId="0" applyAlignment="1"/>
    <xf numFmtId="0" fontId="2" fillId="0" borderId="0" xfId="0" applyFont="1" applyBorder="1" applyAlignment="1">
      <alignment vertical="center" wrapText="1"/>
    </xf>
    <xf numFmtId="0" fontId="58" fillId="0" borderId="0" xfId="0" applyFont="1" applyBorder="1" applyAlignment="1">
      <alignment horizontal="center" vertical="center" textRotation="90" wrapText="1"/>
    </xf>
    <xf numFmtId="0" fontId="37" fillId="0" borderId="29" xfId="0" applyFont="1" applyBorder="1" applyAlignment="1">
      <alignment vertical="center"/>
    </xf>
    <xf numFmtId="0" fontId="37" fillId="0" borderId="33" xfId="0" applyFont="1" applyBorder="1" applyAlignment="1">
      <alignment vertical="center"/>
    </xf>
    <xf numFmtId="0" fontId="37" fillId="0" borderId="45" xfId="0" applyFont="1" applyBorder="1" applyAlignment="1">
      <alignment vertical="center"/>
    </xf>
    <xf numFmtId="0" fontId="37" fillId="0" borderId="47" xfId="0" applyFont="1" applyBorder="1" applyAlignment="1">
      <alignment vertical="center"/>
    </xf>
    <xf numFmtId="0" fontId="37" fillId="0" borderId="25" xfId="0" applyFont="1" applyBorder="1" applyAlignment="1">
      <alignment vertical="center"/>
    </xf>
    <xf numFmtId="0" fontId="2" fillId="0" borderId="0" xfId="0" applyFont="1" applyAlignment="1"/>
    <xf numFmtId="0" fontId="2" fillId="0" borderId="0" xfId="0" applyFont="1" applyBorder="1" applyAlignment="1"/>
    <xf numFmtId="164" fontId="13" fillId="0" borderId="0" xfId="0" applyNumberFormat="1" applyFont="1" applyBorder="1" applyAlignment="1">
      <alignment horizontal="center" wrapText="1"/>
    </xf>
    <xf numFmtId="0" fontId="12" fillId="0" borderId="7" xfId="0" applyFont="1" applyBorder="1" applyAlignment="1">
      <alignment vertical="center"/>
    </xf>
    <xf numFmtId="0" fontId="12" fillId="0" borderId="8" xfId="0" applyFont="1" applyBorder="1" applyAlignment="1">
      <alignment vertical="center"/>
    </xf>
    <xf numFmtId="0" fontId="12" fillId="0" borderId="9" xfId="0" applyFont="1" applyBorder="1" applyAlignment="1">
      <alignment vertical="center"/>
    </xf>
    <xf numFmtId="0" fontId="0" fillId="0" borderId="0" xfId="0" applyAlignment="1">
      <alignment vertical="top"/>
    </xf>
    <xf numFmtId="0" fontId="0" fillId="0" borderId="0" xfId="0" applyBorder="1" applyAlignment="1">
      <alignment vertical="top"/>
    </xf>
    <xf numFmtId="0" fontId="0" fillId="0" borderId="6" xfId="0" applyBorder="1" applyAlignment="1">
      <alignment vertical="top"/>
    </xf>
    <xf numFmtId="164" fontId="13" fillId="0" borderId="52" xfId="0" applyNumberFormat="1" applyFont="1" applyBorder="1" applyAlignment="1">
      <alignment horizontal="center" wrapText="1"/>
    </xf>
    <xf numFmtId="0" fontId="49" fillId="0" borderId="53" xfId="0" applyFont="1" applyBorder="1" applyAlignment="1"/>
    <xf numFmtId="0" fontId="2" fillId="0" borderId="53" xfId="0" applyFont="1" applyBorder="1" applyAlignment="1">
      <alignment vertical="center"/>
    </xf>
    <xf numFmtId="0" fontId="29" fillId="0" borderId="15" xfId="0" applyFont="1" applyBorder="1" applyAlignment="1">
      <alignment vertical="top"/>
    </xf>
    <xf numFmtId="0" fontId="0" fillId="0" borderId="17" xfId="0" applyBorder="1" applyAlignment="1">
      <alignment vertical="top"/>
    </xf>
    <xf numFmtId="0" fontId="0" fillId="0" borderId="16" xfId="0" applyBorder="1" applyAlignment="1">
      <alignment vertical="top"/>
    </xf>
    <xf numFmtId="164" fontId="13" fillId="0" borderId="52" xfId="0" applyNumberFormat="1" applyFont="1" applyBorder="1" applyAlignment="1">
      <alignment horizontal="center" vertical="center" wrapText="1"/>
    </xf>
    <xf numFmtId="164" fontId="13" fillId="0" borderId="26" xfId="0" applyNumberFormat="1" applyFont="1" applyBorder="1" applyAlignment="1">
      <alignment horizontal="center" vertical="center" wrapText="1"/>
    </xf>
    <xf numFmtId="0" fontId="23" fillId="0" borderId="28" xfId="0" applyFont="1" applyBorder="1"/>
    <xf numFmtId="0" fontId="0" fillId="0" borderId="28" xfId="0" applyBorder="1"/>
    <xf numFmtId="0" fontId="2" fillId="0" borderId="28" xfId="0" applyFont="1" applyBorder="1"/>
    <xf numFmtId="0" fontId="17" fillId="0" borderId="28" xfId="0" applyFont="1" applyBorder="1" applyAlignment="1">
      <alignment horizontal="left" vertical="top"/>
    </xf>
    <xf numFmtId="0" fontId="0" fillId="0" borderId="27" xfId="0" applyBorder="1"/>
    <xf numFmtId="0" fontId="0" fillId="0" borderId="26" xfId="0" applyBorder="1" applyAlignment="1"/>
    <xf numFmtId="0" fontId="0" fillId="0" borderId="28" xfId="0" applyBorder="1" applyAlignment="1"/>
    <xf numFmtId="0" fontId="0" fillId="0" borderId="27" xfId="0" applyBorder="1" applyAlignment="1"/>
    <xf numFmtId="0" fontId="46" fillId="0" borderId="0" xfId="0" applyFont="1" applyBorder="1" applyAlignment="1">
      <alignment horizontal="right" vertical="center" textRotation="90"/>
    </xf>
    <xf numFmtId="0" fontId="29" fillId="0" borderId="17" xfId="0" applyFont="1" applyBorder="1" applyAlignment="1">
      <alignment vertical="top"/>
    </xf>
    <xf numFmtId="164" fontId="13" fillId="0" borderId="28" xfId="0" applyNumberFormat="1" applyFont="1" applyBorder="1" applyAlignment="1">
      <alignment horizontal="center" vertical="center" wrapText="1"/>
    </xf>
    <xf numFmtId="0" fontId="11" fillId="0" borderId="0" xfId="0" applyFont="1" applyBorder="1" applyAlignment="1">
      <alignment horizontal="left" vertical="center" indent="1"/>
    </xf>
    <xf numFmtId="0" fontId="58" fillId="0" borderId="2" xfId="0" applyFont="1" applyBorder="1" applyAlignment="1">
      <alignment horizontal="left" vertical="center" wrapText="1" indent="1"/>
    </xf>
    <xf numFmtId="0" fontId="2" fillId="0" borderId="0" xfId="0" applyFont="1" applyBorder="1" applyAlignment="1">
      <alignment horizontal="left" vertical="center" indent="1"/>
    </xf>
    <xf numFmtId="0" fontId="58" fillId="0" borderId="17" xfId="0" applyFont="1" applyBorder="1" applyAlignment="1">
      <alignment horizontal="center" vertical="center" textRotation="90" wrapText="1"/>
    </xf>
    <xf numFmtId="0" fontId="10" fillId="0" borderId="17" xfId="0" applyFont="1" applyBorder="1" applyAlignment="1">
      <alignment vertical="center"/>
    </xf>
    <xf numFmtId="0" fontId="4" fillId="0" borderId="17" xfId="0" applyFont="1" applyBorder="1" applyAlignment="1">
      <alignment horizontal="center" vertical="center"/>
    </xf>
    <xf numFmtId="0" fontId="4" fillId="0" borderId="17" xfId="0" applyFont="1" applyBorder="1" applyAlignment="1">
      <alignment horizontal="left" vertical="center"/>
    </xf>
    <xf numFmtId="0" fontId="50" fillId="0" borderId="17" xfId="0" applyFont="1" applyBorder="1" applyAlignment="1">
      <alignment horizontal="center" vertical="center"/>
    </xf>
    <xf numFmtId="0" fontId="4" fillId="0" borderId="16" xfId="0" applyFont="1" applyBorder="1" applyAlignment="1">
      <alignment vertical="center"/>
    </xf>
    <xf numFmtId="0" fontId="23" fillId="0" borderId="0" xfId="0" applyFont="1" applyBorder="1" applyAlignment="1">
      <alignment horizontal="left" indent="1"/>
    </xf>
    <xf numFmtId="0" fontId="58" fillId="0" borderId="81" xfId="0" applyFont="1" applyBorder="1" applyAlignment="1">
      <alignment horizontal="center" vertical="center" textRotation="90" wrapText="1"/>
    </xf>
    <xf numFmtId="0" fontId="2" fillId="0" borderId="28" xfId="0" applyFont="1" applyBorder="1" applyAlignment="1">
      <alignment vertical="center"/>
    </xf>
    <xf numFmtId="0" fontId="2" fillId="0" borderId="27" xfId="0" applyFont="1" applyBorder="1" applyAlignment="1">
      <alignment vertical="center"/>
    </xf>
    <xf numFmtId="0" fontId="58" fillId="0" borderId="75" xfId="0" applyFont="1" applyBorder="1" applyAlignment="1">
      <alignment horizontal="center" vertical="center" textRotation="90" wrapText="1"/>
    </xf>
    <xf numFmtId="0" fontId="4" fillId="0" borderId="17" xfId="0" applyFont="1" applyBorder="1" applyAlignment="1">
      <alignment vertical="center"/>
    </xf>
    <xf numFmtId="0" fontId="0" fillId="0" borderId="53" xfId="0" applyBorder="1"/>
    <xf numFmtId="0" fontId="2" fillId="0" borderId="17" xfId="0" applyFont="1" applyBorder="1" applyAlignment="1">
      <alignment vertical="center"/>
    </xf>
    <xf numFmtId="0" fontId="31" fillId="0" borderId="28" xfId="0" applyFont="1" applyBorder="1" applyAlignment="1">
      <alignment horizontal="left" vertical="center"/>
    </xf>
    <xf numFmtId="0" fontId="31" fillId="0" borderId="28" xfId="0" applyFont="1" applyBorder="1" applyAlignment="1">
      <alignment horizontal="left"/>
    </xf>
    <xf numFmtId="0" fontId="4" fillId="0" borderId="28" xfId="0" applyFont="1" applyBorder="1" applyAlignment="1">
      <alignment horizontal="left" vertical="center"/>
    </xf>
    <xf numFmtId="0" fontId="66" fillId="0" borderId="0" xfId="0" applyFont="1" applyBorder="1" applyAlignment="1">
      <alignment vertical="center"/>
    </xf>
    <xf numFmtId="0" fontId="2" fillId="0" borderId="0" xfId="0" applyFont="1" applyBorder="1" applyAlignment="1">
      <alignment horizontal="center" vertical="center"/>
    </xf>
    <xf numFmtId="0" fontId="23" fillId="0" borderId="0" xfId="0" applyFont="1" applyBorder="1" applyAlignment="1">
      <alignment horizontal="left" vertical="center"/>
    </xf>
    <xf numFmtId="0" fontId="9" fillId="0" borderId="0" xfId="0" applyFont="1" applyBorder="1" applyAlignment="1">
      <alignment horizontal="center" vertical="center"/>
    </xf>
    <xf numFmtId="0" fontId="24" fillId="0" borderId="0" xfId="0" applyFont="1" applyBorder="1" applyAlignment="1">
      <alignment horizontal="left" vertical="center"/>
    </xf>
    <xf numFmtId="0" fontId="14" fillId="0" borderId="0" xfId="0" applyFont="1" applyBorder="1" applyAlignment="1">
      <alignment horizontal="left" vertical="center"/>
    </xf>
    <xf numFmtId="0" fontId="43" fillId="0" borderId="0" xfId="0" applyFont="1" applyBorder="1" applyAlignment="1">
      <alignment horizontal="left"/>
    </xf>
    <xf numFmtId="0" fontId="52" fillId="0" borderId="0" xfId="0" applyFont="1" applyBorder="1" applyAlignment="1">
      <alignment horizontal="left"/>
    </xf>
    <xf numFmtId="0" fontId="52" fillId="0" borderId="0" xfId="0" applyFont="1" applyBorder="1" applyAlignment="1">
      <alignment horizontal="left" vertical="center"/>
    </xf>
    <xf numFmtId="0" fontId="14" fillId="0" borderId="0" xfId="0" applyFont="1" applyBorder="1" applyAlignment="1">
      <alignment vertical="center"/>
    </xf>
    <xf numFmtId="0" fontId="73" fillId="0" borderId="0" xfId="0" applyFont="1" applyBorder="1" applyAlignment="1">
      <alignment horizontal="center" vertical="center"/>
    </xf>
    <xf numFmtId="0" fontId="23" fillId="0" borderId="0" xfId="0" applyFont="1" applyBorder="1" applyAlignment="1">
      <alignment horizontal="left"/>
    </xf>
    <xf numFmtId="0" fontId="2" fillId="0" borderId="0" xfId="0" applyFont="1" applyBorder="1" applyAlignment="1">
      <alignment horizontal="center" vertical="center"/>
    </xf>
    <xf numFmtId="0" fontId="23" fillId="0" borderId="0" xfId="0" applyFont="1" applyBorder="1" applyAlignment="1">
      <alignment horizontal="left" vertical="center"/>
    </xf>
    <xf numFmtId="0" fontId="24" fillId="0" borderId="0" xfId="0" applyFont="1" applyBorder="1" applyAlignment="1">
      <alignment horizontal="left" vertical="center"/>
    </xf>
    <xf numFmtId="0" fontId="43" fillId="0" borderId="0" xfId="0" applyFont="1" applyBorder="1" applyAlignment="1">
      <alignment horizontal="left"/>
    </xf>
    <xf numFmtId="0" fontId="9" fillId="0" borderId="0" xfId="0" applyFont="1" applyBorder="1" applyAlignment="1">
      <alignment horizontal="center" vertical="center"/>
    </xf>
    <xf numFmtId="0" fontId="14" fillId="0" borderId="0" xfId="0" applyFont="1" applyBorder="1" applyAlignment="1">
      <alignment horizontal="left" vertical="center"/>
    </xf>
    <xf numFmtId="0" fontId="70" fillId="0" borderId="0" xfId="0" applyFont="1" applyBorder="1" applyAlignment="1">
      <alignment horizontal="justify" wrapText="1"/>
    </xf>
    <xf numFmtId="0" fontId="2" fillId="0" borderId="89" xfId="0" applyFont="1" applyBorder="1"/>
    <xf numFmtId="0" fontId="2" fillId="0" borderId="91" xfId="0" applyFont="1" applyBorder="1"/>
    <xf numFmtId="0" fontId="2" fillId="0" borderId="92" xfId="0" applyFont="1" applyBorder="1"/>
    <xf numFmtId="0" fontId="21" fillId="0" borderId="93" xfId="0" applyFont="1" applyBorder="1" applyAlignment="1">
      <alignment horizontal="center" vertical="center"/>
    </xf>
    <xf numFmtId="0" fontId="21" fillId="0" borderId="92" xfId="0" applyFont="1" applyBorder="1" applyAlignment="1">
      <alignment horizontal="center" vertical="top"/>
    </xf>
    <xf numFmtId="0" fontId="0" fillId="0" borderId="92" xfId="0" applyBorder="1" applyAlignment="1">
      <alignment horizontal="center"/>
    </xf>
    <xf numFmtId="0" fontId="2" fillId="0" borderId="92" xfId="0" applyFont="1" applyBorder="1" applyAlignment="1">
      <alignment horizontal="center"/>
    </xf>
    <xf numFmtId="0" fontId="2" fillId="0" borderId="94" xfId="0" applyFont="1" applyBorder="1" applyAlignment="1">
      <alignment horizontal="center"/>
    </xf>
    <xf numFmtId="0" fontId="37" fillId="0" borderId="52" xfId="0" applyFont="1" applyBorder="1" applyAlignment="1">
      <alignment vertical="center"/>
    </xf>
    <xf numFmtId="0" fontId="37" fillId="0" borderId="50" xfId="0" applyFont="1" applyBorder="1" applyAlignment="1">
      <alignment vertical="center"/>
    </xf>
    <xf numFmtId="0" fontId="37" fillId="0" borderId="35" xfId="0" applyFont="1" applyBorder="1" applyAlignment="1">
      <alignment vertical="center"/>
    </xf>
    <xf numFmtId="0" fontId="2" fillId="5" borderId="0" xfId="0" applyFont="1" applyFill="1" applyBorder="1" applyAlignment="1">
      <alignment vertical="center"/>
    </xf>
    <xf numFmtId="0" fontId="0" fillId="5" borderId="0" xfId="0" applyFont="1" applyFill="1" applyBorder="1" applyAlignment="1">
      <alignment vertical="center"/>
    </xf>
    <xf numFmtId="165" fontId="2" fillId="5" borderId="0" xfId="0" applyNumberFormat="1" applyFont="1" applyFill="1" applyBorder="1" applyAlignment="1">
      <alignment vertical="center"/>
    </xf>
    <xf numFmtId="0" fontId="47" fillId="0" borderId="0" xfId="0" applyFont="1" applyBorder="1" applyAlignment="1">
      <alignment vertical="center"/>
    </xf>
    <xf numFmtId="0" fontId="29" fillId="0" borderId="0" xfId="0" applyFont="1" applyBorder="1" applyAlignment="1"/>
    <xf numFmtId="0" fontId="0" fillId="0" borderId="0" xfId="0" applyBorder="1" applyAlignment="1"/>
    <xf numFmtId="0" fontId="12" fillId="0" borderId="0" xfId="0" applyFont="1" applyBorder="1" applyAlignment="1">
      <alignment horizontal="left" vertical="center"/>
    </xf>
    <xf numFmtId="0" fontId="37" fillId="0" borderId="0" xfId="0" applyFont="1" applyBorder="1" applyAlignment="1">
      <alignment horizontal="left" vertical="center" wrapText="1"/>
    </xf>
    <xf numFmtId="0" fontId="79" fillId="0" borderId="2" xfId="0" applyFont="1" applyBorder="1" applyAlignment="1">
      <alignment horizontal="left" vertical="center"/>
    </xf>
    <xf numFmtId="0" fontId="29" fillId="0" borderId="0" xfId="0" applyFont="1" applyBorder="1" applyAlignment="1">
      <alignment horizontal="center" vertical="center" textRotation="90" wrapText="1"/>
    </xf>
    <xf numFmtId="0" fontId="0" fillId="5" borderId="0" xfId="0" applyFont="1" applyFill="1" applyBorder="1" applyAlignment="1">
      <alignment horizontal="center" vertical="center"/>
    </xf>
    <xf numFmtId="0" fontId="29" fillId="0" borderId="17" xfId="0" applyFont="1" applyBorder="1" applyAlignment="1">
      <alignment horizontal="center" vertical="center" textRotation="90" wrapText="1"/>
    </xf>
    <xf numFmtId="0" fontId="29" fillId="0" borderId="28" xfId="0" applyFont="1" applyBorder="1" applyAlignment="1">
      <alignment horizontal="center" vertical="center" textRotation="90" wrapText="1"/>
    </xf>
    <xf numFmtId="0" fontId="80" fillId="0" borderId="0" xfId="0" applyFont="1"/>
    <xf numFmtId="0" fontId="80" fillId="0" borderId="0" xfId="0" applyFont="1" applyAlignment="1">
      <alignment vertical="center"/>
    </xf>
    <xf numFmtId="0" fontId="80" fillId="0" borderId="0" xfId="0" applyFont="1" applyBorder="1" applyAlignment="1">
      <alignment vertical="center"/>
    </xf>
    <xf numFmtId="0" fontId="64" fillId="0" borderId="0" xfId="0" applyFont="1" applyFill="1" applyBorder="1" applyAlignment="1">
      <alignment horizontal="center" vertical="center"/>
    </xf>
    <xf numFmtId="6" fontId="49" fillId="0" borderId="0" xfId="0" applyNumberFormat="1" applyFont="1" applyBorder="1" applyAlignment="1">
      <alignment horizontal="center" vertical="center"/>
    </xf>
    <xf numFmtId="0" fontId="37" fillId="0" borderId="0" xfId="0" applyFont="1" applyBorder="1" applyAlignment="1">
      <alignment vertical="center"/>
    </xf>
    <xf numFmtId="0" fontId="37" fillId="0" borderId="0" xfId="0" applyFont="1" applyBorder="1" applyAlignment="1">
      <alignment horizontal="center" vertical="center"/>
    </xf>
    <xf numFmtId="0" fontId="0" fillId="0" borderId="0" xfId="0" applyFont="1" applyBorder="1" applyAlignment="1">
      <alignment horizontal="center" vertical="center"/>
    </xf>
    <xf numFmtId="0" fontId="72" fillId="0" borderId="0" xfId="0" applyFont="1" applyBorder="1" applyAlignment="1">
      <alignment horizontal="center" vertical="center" wrapText="1"/>
    </xf>
    <xf numFmtId="0" fontId="52" fillId="0" borderId="0" xfId="0" applyFont="1" applyBorder="1" applyAlignment="1">
      <alignment horizontal="center" vertical="center"/>
    </xf>
    <xf numFmtId="0" fontId="64" fillId="0" borderId="0" xfId="0" applyFont="1" applyFill="1" applyBorder="1" applyAlignment="1">
      <alignment horizontal="center" vertical="center" wrapText="1"/>
    </xf>
    <xf numFmtId="0" fontId="60" fillId="0" borderId="0" xfId="0" applyFont="1" applyBorder="1" applyAlignment="1">
      <alignment horizontal="left" vertical="center" wrapText="1"/>
    </xf>
    <xf numFmtId="0" fontId="30" fillId="0" borderId="0" xfId="0" applyFont="1" applyFill="1" applyBorder="1" applyAlignment="1">
      <alignment horizontal="center" vertical="center"/>
    </xf>
    <xf numFmtId="164" fontId="4" fillId="0" borderId="7" xfId="0" applyNumberFormat="1" applyFont="1" applyBorder="1" applyAlignment="1">
      <alignment horizontal="center" vertical="center"/>
    </xf>
    <xf numFmtId="164" fontId="4" fillId="0" borderId="8" xfId="0" applyNumberFormat="1" applyFont="1" applyBorder="1" applyAlignment="1">
      <alignment horizontal="center" vertical="center"/>
    </xf>
    <xf numFmtId="164" fontId="4" fillId="0" borderId="9" xfId="0" applyNumberFormat="1" applyFont="1" applyBorder="1" applyAlignment="1">
      <alignment horizontal="center" vertical="center"/>
    </xf>
    <xf numFmtId="0" fontId="23" fillId="0" borderId="0" xfId="0" applyFont="1" applyBorder="1" applyAlignment="1">
      <alignment horizontal="left" vertical="center" indent="1"/>
    </xf>
    <xf numFmtId="0" fontId="23" fillId="0" borderId="20" xfId="0" applyFont="1" applyBorder="1" applyAlignment="1">
      <alignment horizontal="left" vertical="center" indent="1"/>
    </xf>
    <xf numFmtId="0" fontId="0" fillId="0" borderId="7" xfId="0" applyBorder="1" applyAlignment="1">
      <alignment horizontal="center" vertical="center"/>
    </xf>
    <xf numFmtId="0" fontId="0" fillId="0" borderId="9" xfId="0" applyBorder="1" applyAlignment="1">
      <alignment horizontal="center" vertical="center"/>
    </xf>
    <xf numFmtId="0" fontId="9" fillId="0" borderId="21"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10" xfId="0" applyFont="1" applyBorder="1" applyAlignment="1">
      <alignment horizontal="center" vertical="center"/>
    </xf>
    <xf numFmtId="0" fontId="28" fillId="0" borderId="0" xfId="0" applyFont="1" applyBorder="1" applyAlignment="1">
      <alignment horizontal="left" vertical="center" shrinkToFit="1"/>
    </xf>
    <xf numFmtId="0" fontId="28" fillId="0" borderId="20" xfId="0" applyFont="1" applyBorder="1" applyAlignment="1">
      <alignment horizontal="left" vertical="center" shrinkToFit="1"/>
    </xf>
    <xf numFmtId="0" fontId="4" fillId="0" borderId="7" xfId="0" applyFont="1" applyBorder="1" applyAlignment="1">
      <alignment horizontal="left" vertical="center" indent="1"/>
    </xf>
    <xf numFmtId="0" fontId="4" fillId="0" borderId="9" xfId="0" applyFont="1" applyBorder="1" applyAlignment="1">
      <alignment horizontal="left" vertical="center" indent="1"/>
    </xf>
    <xf numFmtId="0" fontId="4" fillId="0" borderId="7" xfId="0" applyFont="1" applyBorder="1" applyAlignment="1">
      <alignment horizontal="left" vertical="center"/>
    </xf>
    <xf numFmtId="0" fontId="4" fillId="0" borderId="8" xfId="0" applyFont="1" applyBorder="1" applyAlignment="1">
      <alignment horizontal="left" vertical="center"/>
    </xf>
    <xf numFmtId="0" fontId="4" fillId="0" borderId="9" xfId="0" applyFont="1" applyBorder="1" applyAlignment="1">
      <alignment horizontal="left" vertical="center"/>
    </xf>
    <xf numFmtId="0" fontId="2" fillId="0" borderId="0" xfId="0" applyFont="1" applyBorder="1" applyAlignment="1">
      <alignment horizontal="center" vertical="center"/>
    </xf>
    <xf numFmtId="0" fontId="3" fillId="0" borderId="0" xfId="0" applyFont="1" applyBorder="1" applyAlignment="1">
      <alignment horizontal="center" vertical="center"/>
    </xf>
    <xf numFmtId="0" fontId="29" fillId="0" borderId="24" xfId="0" applyFont="1" applyBorder="1" applyAlignment="1">
      <alignment horizontal="center" vertical="center" textRotation="90" wrapText="1"/>
    </xf>
    <xf numFmtId="0" fontId="29" fillId="0" borderId="23" xfId="0" applyFont="1" applyBorder="1" applyAlignment="1">
      <alignment horizontal="center" vertical="center" textRotation="90" wrapText="1"/>
    </xf>
    <xf numFmtId="0" fontId="29" fillId="0" borderId="25" xfId="0" applyFont="1" applyBorder="1" applyAlignment="1">
      <alignment horizontal="center" vertical="center" textRotation="90" wrapText="1"/>
    </xf>
    <xf numFmtId="0" fontId="74" fillId="0" borderId="17" xfId="0" applyFont="1" applyBorder="1" applyAlignment="1">
      <alignment horizontal="center" vertical="top" wrapText="1"/>
    </xf>
    <xf numFmtId="0" fontId="74" fillId="0" borderId="17" xfId="0" applyFont="1" applyBorder="1" applyAlignment="1">
      <alignment horizontal="center" vertical="top"/>
    </xf>
    <xf numFmtId="0" fontId="74" fillId="0" borderId="16" xfId="0" applyFont="1" applyBorder="1" applyAlignment="1">
      <alignment horizontal="center" vertical="top"/>
    </xf>
    <xf numFmtId="0" fontId="74" fillId="0" borderId="0" xfId="0" applyFont="1" applyBorder="1" applyAlignment="1">
      <alignment horizontal="center" vertical="top"/>
    </xf>
    <xf numFmtId="0" fontId="74" fillId="0" borderId="53" xfId="0" applyFont="1" applyBorder="1" applyAlignment="1">
      <alignment horizontal="center" vertical="top"/>
    </xf>
    <xf numFmtId="0" fontId="24" fillId="0" borderId="0" xfId="0" applyFont="1" applyBorder="1" applyAlignment="1">
      <alignment horizontal="center" wrapText="1"/>
    </xf>
    <xf numFmtId="0" fontId="24" fillId="0" borderId="20" xfId="0" applyFont="1" applyBorder="1" applyAlignment="1">
      <alignment horizontal="center" wrapText="1"/>
    </xf>
    <xf numFmtId="0" fontId="2" fillId="0" borderId="82" xfId="0" applyFont="1" applyBorder="1" applyAlignment="1">
      <alignment horizontal="center" vertical="center"/>
    </xf>
    <xf numFmtId="0" fontId="2" fillId="0" borderId="83" xfId="0" applyFont="1" applyBorder="1" applyAlignment="1">
      <alignment horizontal="center" vertical="center"/>
    </xf>
    <xf numFmtId="0" fontId="2" fillId="0" borderId="84" xfId="0" applyFont="1" applyBorder="1" applyAlignment="1">
      <alignment horizontal="center" vertical="center"/>
    </xf>
    <xf numFmtId="0" fontId="2" fillId="0" borderId="85" xfId="0" applyFont="1" applyBorder="1" applyAlignment="1">
      <alignment horizontal="center" vertical="center"/>
    </xf>
    <xf numFmtId="0" fontId="32" fillId="0" borderId="0" xfId="0" applyFont="1" applyBorder="1" applyAlignment="1">
      <alignment horizontal="center"/>
    </xf>
    <xf numFmtId="0" fontId="32" fillId="0" borderId="28" xfId="0" applyFont="1" applyBorder="1" applyAlignment="1">
      <alignment horizontal="center"/>
    </xf>
    <xf numFmtId="0" fontId="43" fillId="0" borderId="0" xfId="0" applyFont="1" applyBorder="1" applyAlignment="1">
      <alignment horizontal="left" vertical="top"/>
    </xf>
    <xf numFmtId="0" fontId="58" fillId="0" borderId="78" xfId="0" applyFont="1" applyBorder="1" applyAlignment="1">
      <alignment horizontal="center" vertical="center" textRotation="90" wrapText="1"/>
    </xf>
    <xf numFmtId="0" fontId="58" fillId="0" borderId="79" xfId="0" applyFont="1" applyBorder="1" applyAlignment="1">
      <alignment horizontal="center" vertical="center" textRotation="90" wrapText="1"/>
    </xf>
    <xf numFmtId="0" fontId="58" fillId="0" borderId="80" xfId="0" applyFont="1" applyBorder="1" applyAlignment="1">
      <alignment horizontal="center" vertical="center" textRotation="90" wrapText="1"/>
    </xf>
    <xf numFmtId="0" fontId="28" fillId="0" borderId="2" xfId="0" applyFont="1" applyBorder="1" applyAlignment="1">
      <alignment horizontal="left" vertical="center" indent="1"/>
    </xf>
    <xf numFmtId="0" fontId="28" fillId="0" borderId="0" xfId="0" applyFont="1" applyBorder="1" applyAlignment="1">
      <alignment horizontal="left" vertical="center" indent="1"/>
    </xf>
    <xf numFmtId="0" fontId="28" fillId="0" borderId="20" xfId="0" applyFont="1" applyBorder="1" applyAlignment="1">
      <alignment horizontal="left" vertical="center" indent="1"/>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23" fillId="0" borderId="0" xfId="0" applyFont="1" applyBorder="1" applyAlignment="1">
      <alignment horizontal="left" vertical="center"/>
    </xf>
    <xf numFmtId="0" fontId="23" fillId="0" borderId="20" xfId="0" applyFont="1" applyBorder="1" applyAlignment="1">
      <alignment horizontal="left" vertical="center"/>
    </xf>
    <xf numFmtId="0" fontId="52" fillId="0" borderId="0" xfId="0" applyFont="1" applyAlignment="1">
      <alignment horizontal="justify" vertical="top" wrapText="1"/>
    </xf>
    <xf numFmtId="0" fontId="26" fillId="0" borderId="0" xfId="0" applyFont="1" applyAlignment="1">
      <alignment horizontal="justify" vertical="top" wrapText="1"/>
    </xf>
    <xf numFmtId="0" fontId="68" fillId="0" borderId="0" xfId="0" applyFont="1" applyAlignment="1">
      <alignment horizontal="justify" vertical="top" wrapText="1"/>
    </xf>
    <xf numFmtId="0" fontId="69" fillId="0" borderId="86" xfId="0" applyFont="1" applyBorder="1" applyAlignment="1">
      <alignment horizontal="left" vertical="center" wrapText="1" indent="1"/>
    </xf>
    <xf numFmtId="0" fontId="69" fillId="0" borderId="87" xfId="0" applyFont="1" applyBorder="1" applyAlignment="1">
      <alignment horizontal="left" vertical="center" wrapText="1" indent="1"/>
    </xf>
    <xf numFmtId="0" fontId="69" fillId="0" borderId="88" xfId="0" applyFont="1" applyBorder="1" applyAlignment="1">
      <alignment horizontal="left" vertical="center" wrapText="1" indent="1"/>
    </xf>
    <xf numFmtId="0" fontId="52" fillId="0" borderId="0" xfId="0" applyFont="1" applyBorder="1" applyAlignment="1">
      <alignment horizontal="justify" vertical="top" wrapText="1"/>
    </xf>
    <xf numFmtId="0" fontId="68" fillId="0" borderId="0" xfId="0" applyFont="1" applyBorder="1" applyAlignment="1">
      <alignment horizontal="justify" vertical="top"/>
    </xf>
    <xf numFmtId="0" fontId="29" fillId="0" borderId="52" xfId="0" applyFont="1" applyBorder="1" applyAlignment="1">
      <alignment horizontal="left" vertical="center"/>
    </xf>
    <xf numFmtId="0" fontId="29" fillId="0" borderId="0" xfId="0" applyFont="1" applyBorder="1" applyAlignment="1">
      <alignment horizontal="left" vertical="center"/>
    </xf>
    <xf numFmtId="0" fontId="48" fillId="0" borderId="2"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53" xfId="0" applyFont="1" applyBorder="1" applyAlignment="1">
      <alignment horizontal="center" vertical="center" wrapText="1"/>
    </xf>
    <xf numFmtId="0" fontId="48" fillId="0" borderId="3" xfId="0" applyFont="1" applyBorder="1" applyAlignment="1">
      <alignment horizontal="center" vertical="center" wrapText="1"/>
    </xf>
    <xf numFmtId="0" fontId="48" fillId="0" borderId="1" xfId="0" applyFont="1" applyBorder="1" applyAlignment="1">
      <alignment horizontal="center" vertical="center" wrapText="1"/>
    </xf>
    <xf numFmtId="0" fontId="48" fillId="0" borderId="74" xfId="0" applyFont="1" applyBorder="1" applyAlignment="1">
      <alignment horizontal="center" vertical="center" wrapText="1"/>
    </xf>
    <xf numFmtId="0" fontId="46" fillId="0" borderId="52" xfId="0" applyFont="1" applyBorder="1" applyAlignment="1">
      <alignment horizontal="right" vertical="center" textRotation="90"/>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36" fillId="0" borderId="2" xfId="0" applyFont="1" applyBorder="1" applyAlignment="1">
      <alignment horizontal="left" vertical="center" indent="1"/>
    </xf>
    <xf numFmtId="0" fontId="36" fillId="0" borderId="0" xfId="0" applyFont="1" applyBorder="1" applyAlignment="1">
      <alignment horizontal="left" vertical="center" indent="1"/>
    </xf>
    <xf numFmtId="0" fontId="36" fillId="0" borderId="20" xfId="0" applyFont="1" applyBorder="1" applyAlignment="1">
      <alignment horizontal="left" vertical="center" indent="1"/>
    </xf>
    <xf numFmtId="0" fontId="63" fillId="5" borderId="47" xfId="0" applyFont="1" applyFill="1" applyBorder="1" applyAlignment="1">
      <alignment horizontal="center" vertical="center" wrapText="1"/>
    </xf>
    <xf numFmtId="0" fontId="63" fillId="5" borderId="49" xfId="0" applyFont="1" applyFill="1" applyBorder="1" applyAlignment="1">
      <alignment horizontal="center" vertical="center" wrapText="1"/>
    </xf>
    <xf numFmtId="0" fontId="63" fillId="5" borderId="35" xfId="0" applyFont="1" applyFill="1" applyBorder="1" applyAlignment="1">
      <alignment horizontal="center" vertical="center" wrapText="1"/>
    </xf>
    <xf numFmtId="0" fontId="63" fillId="5" borderId="50" xfId="0" applyFont="1" applyFill="1" applyBorder="1" applyAlignment="1">
      <alignment horizontal="center" vertical="center" wrapText="1"/>
    </xf>
    <xf numFmtId="0" fontId="23" fillId="2" borderId="76" xfId="0" applyFont="1" applyFill="1" applyBorder="1" applyAlignment="1">
      <alignment horizontal="center" vertical="center"/>
    </xf>
    <xf numFmtId="0" fontId="23" fillId="2" borderId="66" xfId="0" applyFont="1" applyFill="1" applyBorder="1" applyAlignment="1">
      <alignment horizontal="center" vertical="center"/>
    </xf>
    <xf numFmtId="0" fontId="23" fillId="2" borderId="67" xfId="0" applyFont="1" applyFill="1" applyBorder="1" applyAlignment="1">
      <alignment horizontal="center" vertical="center"/>
    </xf>
    <xf numFmtId="0" fontId="30" fillId="3" borderId="100" xfId="0" applyFont="1" applyFill="1" applyBorder="1" applyAlignment="1">
      <alignment horizontal="center" vertical="center"/>
    </xf>
    <xf numFmtId="0" fontId="30" fillId="3" borderId="69" xfId="0" applyFont="1" applyFill="1" applyBorder="1" applyAlignment="1">
      <alignment horizontal="center" vertical="center"/>
    </xf>
    <xf numFmtId="0" fontId="52" fillId="3" borderId="68" xfId="0" applyFont="1" applyFill="1" applyBorder="1" applyAlignment="1">
      <alignment horizontal="center" vertical="center" wrapText="1"/>
    </xf>
    <xf numFmtId="0" fontId="52" fillId="3" borderId="69" xfId="0" applyFont="1" applyFill="1" applyBorder="1" applyAlignment="1">
      <alignment horizontal="center" vertical="center" wrapText="1"/>
    </xf>
    <xf numFmtId="0" fontId="51" fillId="3" borderId="68" xfId="0" applyFont="1" applyFill="1" applyBorder="1" applyAlignment="1">
      <alignment horizontal="center" vertical="center" wrapText="1"/>
    </xf>
    <xf numFmtId="0" fontId="51" fillId="3" borderId="70" xfId="0" applyFont="1" applyFill="1" applyBorder="1" applyAlignment="1">
      <alignment horizontal="center" vertical="center" wrapText="1"/>
    </xf>
    <xf numFmtId="0" fontId="51" fillId="3" borderId="71" xfId="0" applyFont="1" applyFill="1" applyBorder="1" applyAlignment="1">
      <alignment horizontal="center" vertical="center" wrapText="1"/>
    </xf>
    <xf numFmtId="0" fontId="65" fillId="0" borderId="52" xfId="0" applyFont="1" applyBorder="1" applyAlignment="1">
      <alignment horizontal="center" vertical="top"/>
    </xf>
    <xf numFmtId="0" fontId="65" fillId="0" borderId="0" xfId="0" applyFont="1" applyBorder="1" applyAlignment="1">
      <alignment horizontal="center" vertical="top"/>
    </xf>
    <xf numFmtId="0" fontId="65" fillId="0" borderId="53" xfId="0" applyFont="1" applyBorder="1" applyAlignment="1">
      <alignment horizontal="center" vertical="top"/>
    </xf>
    <xf numFmtId="0" fontId="40" fillId="0" borderId="17" xfId="0" applyFont="1" applyBorder="1" applyAlignment="1">
      <alignment horizontal="left" vertical="top"/>
    </xf>
    <xf numFmtId="0" fontId="27" fillId="0" borderId="52" xfId="0" applyFont="1" applyBorder="1" applyAlignment="1">
      <alignment horizontal="left" vertical="center"/>
    </xf>
    <xf numFmtId="0" fontId="27" fillId="0" borderId="0" xfId="0" applyFont="1" applyBorder="1" applyAlignment="1">
      <alignment horizontal="left" vertical="center"/>
    </xf>
    <xf numFmtId="0" fontId="27" fillId="0" borderId="53" xfId="0" applyFont="1" applyBorder="1" applyAlignment="1">
      <alignment horizontal="left" vertical="center"/>
    </xf>
    <xf numFmtId="0" fontId="55" fillId="0" borderId="0" xfId="0" applyFont="1" applyBorder="1" applyAlignment="1">
      <alignment horizontal="left"/>
    </xf>
    <xf numFmtId="0" fontId="49" fillId="0" borderId="0" xfId="0" applyFont="1" applyBorder="1" applyAlignment="1">
      <alignment horizontal="left" vertical="center"/>
    </xf>
    <xf numFmtId="0" fontId="63" fillId="5" borderId="72" xfId="0" applyFont="1" applyFill="1" applyBorder="1" applyAlignment="1">
      <alignment horizontal="center" vertical="center" wrapText="1"/>
    </xf>
    <xf numFmtId="0" fontId="63" fillId="5" borderId="36" xfId="0" applyFont="1" applyFill="1" applyBorder="1" applyAlignment="1">
      <alignment horizontal="center" vertical="center" wrapText="1"/>
    </xf>
    <xf numFmtId="0" fontId="63" fillId="5" borderId="73" xfId="0" applyFont="1" applyFill="1" applyBorder="1" applyAlignment="1">
      <alignment horizontal="center" vertical="center" wrapText="1"/>
    </xf>
    <xf numFmtId="0" fontId="63" fillId="5" borderId="51" xfId="0" applyFont="1" applyFill="1" applyBorder="1" applyAlignment="1">
      <alignment horizontal="center" vertical="center" wrapText="1"/>
    </xf>
    <xf numFmtId="0" fontId="64" fillId="5" borderId="47" xfId="0" applyFont="1" applyFill="1" applyBorder="1" applyAlignment="1">
      <alignment horizontal="center" vertical="center" wrapText="1"/>
    </xf>
    <xf numFmtId="0" fontId="64" fillId="5" borderId="49" xfId="0" applyFont="1" applyFill="1" applyBorder="1" applyAlignment="1">
      <alignment horizontal="center" vertical="center" wrapText="1"/>
    </xf>
    <xf numFmtId="0" fontId="54" fillId="5" borderId="47" xfId="0" applyFont="1" applyFill="1" applyBorder="1" applyAlignment="1">
      <alignment horizontal="center" vertical="center" wrapText="1"/>
    </xf>
    <xf numFmtId="0" fontId="54" fillId="5" borderId="49" xfId="0" applyFont="1" applyFill="1" applyBorder="1" applyAlignment="1">
      <alignment horizontal="center" vertical="center" wrapText="1"/>
    </xf>
    <xf numFmtId="0" fontId="30" fillId="3" borderId="34" xfId="0" applyFont="1" applyFill="1" applyBorder="1" applyAlignment="1">
      <alignment horizontal="center" vertical="center"/>
    </xf>
    <xf numFmtId="0" fontId="30" fillId="3" borderId="14" xfId="0" applyFont="1" applyFill="1" applyBorder="1" applyAlignment="1">
      <alignment horizontal="center" vertical="center"/>
    </xf>
    <xf numFmtId="0" fontId="30" fillId="3" borderId="46" xfId="0" applyFont="1" applyFill="1" applyBorder="1" applyAlignment="1">
      <alignment horizontal="center" vertical="center"/>
    </xf>
    <xf numFmtId="0" fontId="30" fillId="3" borderId="60" xfId="0" applyFont="1" applyFill="1" applyBorder="1" applyAlignment="1">
      <alignment horizontal="center" vertical="center"/>
    </xf>
    <xf numFmtId="0" fontId="30" fillId="3" borderId="62" xfId="0" applyFont="1" applyFill="1" applyBorder="1" applyAlignment="1">
      <alignment horizontal="center" vertical="center"/>
    </xf>
    <xf numFmtId="0" fontId="30" fillId="3" borderId="65" xfId="0" applyFont="1" applyFill="1" applyBorder="1" applyAlignment="1">
      <alignment horizontal="center" vertical="center"/>
    </xf>
    <xf numFmtId="0" fontId="60" fillId="0" borderId="50" xfId="0" applyFont="1" applyBorder="1" applyAlignment="1">
      <alignment horizontal="left" vertical="center" wrapText="1"/>
    </xf>
    <xf numFmtId="0" fontId="60" fillId="0" borderId="43" xfId="0" applyFont="1" applyBorder="1" applyAlignment="1">
      <alignment horizontal="left" vertical="center" wrapText="1"/>
    </xf>
    <xf numFmtId="0" fontId="60" fillId="0" borderId="51" xfId="0" applyFont="1" applyBorder="1" applyAlignment="1">
      <alignment horizontal="left" vertical="center" wrapText="1"/>
    </xf>
    <xf numFmtId="0" fontId="52" fillId="0" borderId="39" xfId="0" applyFont="1" applyBorder="1" applyAlignment="1">
      <alignment horizontal="center" vertical="center" wrapText="1"/>
    </xf>
    <xf numFmtId="0" fontId="52" fillId="0" borderId="0" xfId="0" applyFont="1" applyBorder="1" applyAlignment="1">
      <alignment horizontal="center" vertical="center" wrapText="1"/>
    </xf>
    <xf numFmtId="0" fontId="52" fillId="0" borderId="11" xfId="0" applyFont="1" applyBorder="1" applyAlignment="1">
      <alignment horizontal="center" vertical="center"/>
    </xf>
    <xf numFmtId="0" fontId="52" fillId="0" borderId="40" xfId="0" applyFont="1" applyBorder="1" applyAlignment="1">
      <alignment horizontal="center" vertical="center"/>
    </xf>
    <xf numFmtId="0" fontId="52" fillId="0" borderId="43" xfId="0" applyFont="1" applyBorder="1" applyAlignment="1">
      <alignment horizontal="center" vertical="center"/>
    </xf>
    <xf numFmtId="0" fontId="52" fillId="0" borderId="41" xfId="0" applyFont="1" applyBorder="1" applyAlignment="1">
      <alignment horizontal="center" vertical="center"/>
    </xf>
    <xf numFmtId="6" fontId="49" fillId="0" borderId="22" xfId="0" applyNumberFormat="1" applyFont="1" applyBorder="1" applyAlignment="1">
      <alignment horizontal="center" vertical="center"/>
    </xf>
    <xf numFmtId="6" fontId="49" fillId="0" borderId="42" xfId="0" applyNumberFormat="1" applyFont="1" applyBorder="1" applyAlignment="1">
      <alignment horizontal="center" vertical="center"/>
    </xf>
    <xf numFmtId="0" fontId="37" fillId="0" borderId="35" xfId="0" applyFont="1" applyBorder="1" applyAlignment="1">
      <alignment horizontal="center" vertical="center"/>
    </xf>
    <xf numFmtId="0" fontId="37" fillId="0" borderId="36" xfId="0" applyFont="1" applyBorder="1" applyAlignment="1">
      <alignment horizontal="center" vertical="center"/>
    </xf>
    <xf numFmtId="0" fontId="37" fillId="0" borderId="50" xfId="0" applyFont="1" applyBorder="1" applyAlignment="1">
      <alignment horizontal="center" vertical="center"/>
    </xf>
    <xf numFmtId="0" fontId="37" fillId="0" borderId="51" xfId="0" applyFont="1" applyBorder="1" applyAlignment="1">
      <alignment horizontal="center" vertical="center"/>
    </xf>
    <xf numFmtId="0" fontId="0" fillId="0" borderId="25" xfId="0" applyFont="1" applyBorder="1" applyAlignment="1">
      <alignment horizontal="center" vertical="center"/>
    </xf>
    <xf numFmtId="0" fontId="0" fillId="0" borderId="46" xfId="0" applyFont="1" applyBorder="1" applyAlignment="1">
      <alignment horizontal="center" vertical="center"/>
    </xf>
    <xf numFmtId="0" fontId="30" fillId="3" borderId="39" xfId="0" applyFont="1" applyFill="1" applyBorder="1" applyAlignment="1">
      <alignment horizontal="center" vertical="center"/>
    </xf>
    <xf numFmtId="0" fontId="30" fillId="3" borderId="53" xfId="0" applyFont="1" applyFill="1" applyBorder="1" applyAlignment="1">
      <alignment horizontal="center" vertical="center"/>
    </xf>
    <xf numFmtId="0" fontId="30" fillId="3" borderId="40" xfId="0" applyFont="1" applyFill="1" applyBorder="1" applyAlignment="1">
      <alignment horizontal="center" vertical="center"/>
    </xf>
    <xf numFmtId="0" fontId="30" fillId="3" borderId="51" xfId="0" applyFont="1" applyFill="1" applyBorder="1" applyAlignment="1">
      <alignment horizontal="center" vertical="center"/>
    </xf>
    <xf numFmtId="0" fontId="30" fillId="3" borderId="52" xfId="0" applyFont="1" applyFill="1" applyBorder="1" applyAlignment="1">
      <alignment horizontal="center" vertical="center"/>
    </xf>
    <xf numFmtId="0" fontId="30" fillId="3" borderId="50" xfId="0" applyFont="1" applyFill="1" applyBorder="1" applyAlignment="1">
      <alignment horizontal="center" vertical="center"/>
    </xf>
    <xf numFmtId="0" fontId="52" fillId="0" borderId="58" xfId="0" applyFont="1" applyBorder="1" applyAlignment="1">
      <alignment horizontal="center" vertical="center" wrapText="1"/>
    </xf>
    <xf numFmtId="0" fontId="52" fillId="0" borderId="77" xfId="0" applyFont="1" applyBorder="1" applyAlignment="1">
      <alignment horizontal="center" vertical="center" wrapText="1"/>
    </xf>
    <xf numFmtId="0" fontId="52" fillId="0" borderId="59" xfId="0" applyFont="1" applyBorder="1" applyAlignment="1">
      <alignment horizontal="center" vertical="center" wrapText="1"/>
    </xf>
    <xf numFmtId="0" fontId="52" fillId="0" borderId="61" xfId="0" applyFont="1" applyBorder="1" applyAlignment="1">
      <alignment horizontal="center" vertical="center" wrapText="1"/>
    </xf>
    <xf numFmtId="0" fontId="52" fillId="0" borderId="19" xfId="0" applyFont="1" applyBorder="1" applyAlignment="1">
      <alignment horizontal="center" vertical="center" wrapText="1"/>
    </xf>
    <xf numFmtId="0" fontId="52" fillId="0" borderId="18" xfId="0" applyFont="1" applyBorder="1" applyAlignment="1">
      <alignment horizontal="center" vertical="center" wrapText="1"/>
    </xf>
    <xf numFmtId="0" fontId="52" fillId="0" borderId="63"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64" xfId="0" applyFont="1" applyBorder="1" applyAlignment="1">
      <alignment horizontal="center" vertical="center" wrapText="1"/>
    </xf>
    <xf numFmtId="0" fontId="51" fillId="0" borderId="35" xfId="0" applyFont="1" applyBorder="1" applyAlignment="1">
      <alignment horizontal="center" vertical="center" wrapText="1"/>
    </xf>
    <xf numFmtId="0" fontId="51" fillId="0" borderId="36" xfId="0" applyFont="1" applyBorder="1" applyAlignment="1">
      <alignment horizontal="center" vertical="center" wrapText="1"/>
    </xf>
    <xf numFmtId="0" fontId="51" fillId="0" borderId="26" xfId="0" applyFont="1" applyBorder="1" applyAlignment="1">
      <alignment horizontal="center" vertical="center" wrapText="1"/>
    </xf>
    <xf numFmtId="0" fontId="51" fillId="0" borderId="27"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37" xfId="0" applyFont="1" applyBorder="1" applyAlignment="1">
      <alignment horizontal="center" vertical="center" wrapText="1"/>
    </xf>
    <xf numFmtId="0" fontId="49" fillId="0" borderId="36" xfId="0" applyFont="1" applyBorder="1" applyAlignment="1">
      <alignment horizontal="center" vertical="center" wrapText="1"/>
    </xf>
    <xf numFmtId="0" fontId="49" fillId="0" borderId="26" xfId="0" applyFont="1" applyBorder="1" applyAlignment="1">
      <alignment horizontal="center" vertical="center" wrapText="1"/>
    </xf>
    <xf numFmtId="0" fontId="49" fillId="0" borderId="28" xfId="0" applyFont="1" applyBorder="1" applyAlignment="1">
      <alignment horizontal="center" vertical="center" wrapText="1"/>
    </xf>
    <xf numFmtId="0" fontId="49"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5" xfId="0" applyFont="1" applyBorder="1" applyAlignment="1">
      <alignment horizontal="center" vertical="center" wrapText="1"/>
    </xf>
    <xf numFmtId="0" fontId="72" fillId="0" borderId="59" xfId="0" applyFont="1" applyBorder="1" applyAlignment="1">
      <alignment horizontal="center" vertical="center" wrapText="1"/>
    </xf>
    <xf numFmtId="0" fontId="72" fillId="0" borderId="18" xfId="0" applyFont="1" applyBorder="1" applyAlignment="1">
      <alignment horizontal="center" vertical="center" wrapText="1"/>
    </xf>
    <xf numFmtId="0" fontId="72" fillId="0" borderId="64" xfId="0" applyFont="1" applyBorder="1" applyAlignment="1">
      <alignment horizontal="center" vertical="center" wrapText="1"/>
    </xf>
    <xf numFmtId="0" fontId="30" fillId="3" borderId="30" xfId="0" applyFont="1" applyFill="1" applyBorder="1" applyAlignment="1">
      <alignment horizontal="center" vertical="center"/>
    </xf>
    <xf numFmtId="0" fontId="30" fillId="3" borderId="36" xfId="0" applyFont="1" applyFill="1" applyBorder="1" applyAlignment="1">
      <alignment horizontal="center" vertical="center"/>
    </xf>
    <xf numFmtId="0" fontId="60" fillId="0" borderId="47" xfId="0" applyFont="1" applyBorder="1" applyAlignment="1">
      <alignment horizontal="center" vertical="center" wrapText="1"/>
    </xf>
    <xf numFmtId="0" fontId="60" fillId="0" borderId="23" xfId="0" applyFont="1" applyBorder="1" applyAlignment="1">
      <alignment horizontal="center" vertical="center" wrapText="1"/>
    </xf>
    <xf numFmtId="0" fontId="30" fillId="3" borderId="0" xfId="0" applyFont="1" applyFill="1" applyBorder="1" applyAlignment="1">
      <alignment horizontal="center" vertical="center"/>
    </xf>
    <xf numFmtId="0" fontId="30" fillId="3" borderId="54" xfId="0" applyFont="1" applyFill="1" applyBorder="1" applyAlignment="1">
      <alignment horizontal="center" vertical="center"/>
    </xf>
    <xf numFmtId="0" fontId="30" fillId="3" borderId="43" xfId="0" applyFont="1" applyFill="1" applyBorder="1" applyAlignment="1">
      <alignment horizontal="center" vertical="center"/>
    </xf>
    <xf numFmtId="0" fontId="30" fillId="3" borderId="44" xfId="0" applyFont="1" applyFill="1" applyBorder="1" applyAlignment="1">
      <alignment horizontal="center" vertical="center"/>
    </xf>
    <xf numFmtId="0" fontId="52" fillId="0" borderId="30"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31" xfId="0" applyFont="1" applyBorder="1" applyAlignment="1">
      <alignment horizontal="center" vertical="center"/>
    </xf>
    <xf numFmtId="6" fontId="49" fillId="0" borderId="32" xfId="0" applyNumberFormat="1" applyFont="1" applyBorder="1" applyAlignment="1">
      <alignment horizontal="center" vertical="center"/>
    </xf>
    <xf numFmtId="0" fontId="0" fillId="0" borderId="34" xfId="0" applyFont="1" applyBorder="1" applyAlignment="1">
      <alignment horizontal="center" vertical="center"/>
    </xf>
    <xf numFmtId="0" fontId="72" fillId="0" borderId="35" xfId="0" applyFont="1" applyBorder="1" applyAlignment="1">
      <alignment horizontal="center" vertical="center" wrapText="1"/>
    </xf>
    <xf numFmtId="0" fontId="72" fillId="0" borderId="50" xfId="0" applyFont="1" applyBorder="1" applyAlignment="1">
      <alignment horizontal="center" vertical="center" wrapText="1"/>
    </xf>
    <xf numFmtId="0" fontId="30" fillId="3" borderId="35" xfId="0" applyFont="1" applyFill="1" applyBorder="1" applyAlignment="1">
      <alignment horizontal="center" vertical="center"/>
    </xf>
    <xf numFmtId="0" fontId="30" fillId="3" borderId="37" xfId="0" applyFont="1" applyFill="1" applyBorder="1" applyAlignment="1">
      <alignment horizontal="center" vertical="center"/>
    </xf>
    <xf numFmtId="0" fontId="30" fillId="3" borderId="38" xfId="0" applyFont="1" applyFill="1" applyBorder="1" applyAlignment="1">
      <alignment horizontal="center" vertical="center"/>
    </xf>
    <xf numFmtId="0" fontId="67" fillId="4" borderId="55" xfId="0" applyFont="1" applyFill="1" applyBorder="1" applyAlignment="1">
      <alignment horizontal="center" vertical="center"/>
    </xf>
    <xf numFmtId="0" fontId="67" fillId="4" borderId="56" xfId="0" applyFont="1" applyFill="1" applyBorder="1" applyAlignment="1">
      <alignment horizontal="center" vertical="center"/>
    </xf>
    <xf numFmtId="0" fontId="67" fillId="4" borderId="57" xfId="0" applyFont="1" applyFill="1" applyBorder="1" applyAlignment="1">
      <alignment horizontal="center" vertical="center"/>
    </xf>
    <xf numFmtId="0" fontId="52" fillId="0" borderId="103" xfId="0" applyFont="1" applyBorder="1" applyAlignment="1">
      <alignment horizontal="center" vertical="center" wrapText="1"/>
    </xf>
    <xf numFmtId="0" fontId="52" fillId="0" borderId="104" xfId="0" applyFont="1" applyBorder="1" applyAlignment="1">
      <alignment horizontal="center" vertical="center"/>
    </xf>
    <xf numFmtId="0" fontId="30" fillId="0" borderId="95" xfId="0" applyFont="1" applyBorder="1" applyAlignment="1">
      <alignment horizontal="left" vertical="center" wrapText="1"/>
    </xf>
    <xf numFmtId="0" fontId="30" fillId="0" borderId="96" xfId="0" applyFont="1" applyBorder="1" applyAlignment="1">
      <alignment horizontal="left" vertical="center" wrapText="1"/>
    </xf>
    <xf numFmtId="0" fontId="30" fillId="0" borderId="98" xfId="0" applyFont="1" applyBorder="1" applyAlignment="1">
      <alignment horizontal="left" vertical="center" wrapText="1"/>
    </xf>
    <xf numFmtId="0" fontId="30" fillId="0" borderId="97" xfId="0" applyFont="1" applyBorder="1" applyAlignment="1">
      <alignment horizontal="left" vertical="center" wrapText="1"/>
    </xf>
    <xf numFmtId="0" fontId="25" fillId="0" borderId="89" xfId="0" applyFont="1" applyBorder="1" applyAlignment="1">
      <alignment horizontal="center" vertical="center"/>
    </xf>
    <xf numFmtId="0" fontId="25" fillId="0" borderId="0" xfId="0" applyFont="1" applyBorder="1" applyAlignment="1">
      <alignment horizontal="center" vertical="center"/>
    </xf>
    <xf numFmtId="0" fontId="25" fillId="0" borderId="13" xfId="0" applyFont="1" applyBorder="1" applyAlignment="1">
      <alignment horizontal="center" vertical="center"/>
    </xf>
    <xf numFmtId="0" fontId="20" fillId="0" borderId="4" xfId="0" applyFont="1" applyBorder="1" applyAlignment="1">
      <alignment horizontal="center" vertical="center" wrapText="1"/>
    </xf>
    <xf numFmtId="0" fontId="20" fillId="0" borderId="5"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2" xfId="0" applyFont="1" applyBorder="1" applyAlignment="1">
      <alignment horizontal="center" vertical="center" wrapText="1"/>
    </xf>
    <xf numFmtId="0" fontId="20" fillId="0" borderId="0"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1" xfId="0" applyFont="1" applyBorder="1" applyAlignment="1">
      <alignment horizontal="center" vertical="center" wrapText="1"/>
    </xf>
    <xf numFmtId="0" fontId="20" fillId="0" borderId="99" xfId="0" applyFont="1" applyBorder="1" applyAlignment="1">
      <alignment horizontal="center" vertical="center" wrapText="1"/>
    </xf>
    <xf numFmtId="0" fontId="25" fillId="0" borderId="101" xfId="0" applyFont="1" applyBorder="1" applyAlignment="1">
      <alignment horizontal="center" vertical="top" wrapText="1"/>
    </xf>
    <xf numFmtId="0" fontId="25" fillId="0" borderId="98" xfId="0" applyFont="1" applyBorder="1" applyAlignment="1">
      <alignment horizontal="center" vertical="top" wrapText="1"/>
    </xf>
    <xf numFmtId="0" fontId="25" fillId="0" borderId="102" xfId="0" applyFont="1" applyBorder="1" applyAlignment="1">
      <alignment horizontal="center" vertical="top" wrapText="1"/>
    </xf>
    <xf numFmtId="0" fontId="25" fillId="0" borderId="2" xfId="0" applyFont="1" applyBorder="1" applyAlignment="1">
      <alignment horizontal="center" vertical="top" wrapText="1"/>
    </xf>
    <xf numFmtId="0" fontId="25" fillId="0" borderId="0" xfId="0" applyFont="1" applyBorder="1" applyAlignment="1">
      <alignment horizontal="center" vertical="top" wrapText="1"/>
    </xf>
    <xf numFmtId="0" fontId="25" fillId="0" borderId="90" xfId="0" applyFont="1" applyBorder="1" applyAlignment="1">
      <alignment horizontal="center" vertical="top" wrapText="1"/>
    </xf>
    <xf numFmtId="0" fontId="0" fillId="5" borderId="0" xfId="0" applyFont="1" applyFill="1" applyBorder="1" applyAlignment="1">
      <alignment horizontal="center" vertical="center"/>
    </xf>
    <xf numFmtId="165" fontId="2" fillId="5" borderId="0" xfId="0" applyNumberFormat="1" applyFont="1" applyFill="1" applyBorder="1" applyAlignment="1">
      <alignment horizontal="center" vertical="center"/>
    </xf>
    <xf numFmtId="0" fontId="67" fillId="4" borderId="55" xfId="0" applyFont="1" applyFill="1" applyBorder="1" applyAlignment="1">
      <alignment horizontal="center" vertical="center" wrapText="1"/>
    </xf>
    <xf numFmtId="0" fontId="64" fillId="0" borderId="39" xfId="0" applyFont="1" applyFill="1" applyBorder="1" applyAlignment="1">
      <alignment horizontal="center" vertical="center" wrapText="1"/>
    </xf>
    <xf numFmtId="0" fontId="64" fillId="0" borderId="0" xfId="0" applyFont="1" applyFill="1" applyBorder="1" applyAlignment="1">
      <alignment horizontal="center" vertical="center" wrapText="1"/>
    </xf>
    <xf numFmtId="0" fontId="64" fillId="0" borderId="11" xfId="0" applyFont="1" applyFill="1" applyBorder="1" applyAlignment="1">
      <alignment horizontal="center" vertical="center"/>
    </xf>
    <xf numFmtId="0" fontId="64" fillId="0" borderId="40" xfId="0" applyFont="1" applyFill="1" applyBorder="1" applyAlignment="1">
      <alignment horizontal="center" vertical="center"/>
    </xf>
    <xf numFmtId="0" fontId="64" fillId="0" borderId="43" xfId="0" applyFont="1" applyFill="1" applyBorder="1" applyAlignment="1">
      <alignment horizontal="center" vertical="center"/>
    </xf>
    <xf numFmtId="0" fontId="64" fillId="0" borderId="41" xfId="0" applyFont="1" applyFill="1" applyBorder="1" applyAlignment="1">
      <alignment horizontal="center" vertical="center"/>
    </xf>
    <xf numFmtId="0" fontId="64" fillId="0" borderId="30" xfId="0" applyFont="1" applyFill="1" applyBorder="1" applyAlignment="1">
      <alignment horizontal="center" vertical="center" wrapText="1"/>
    </xf>
    <xf numFmtId="0" fontId="64" fillId="0" borderId="37" xfId="0" applyFont="1" applyFill="1" applyBorder="1" applyAlignment="1">
      <alignment horizontal="center" vertical="center" wrapText="1"/>
    </xf>
    <xf numFmtId="0" fontId="64" fillId="0" borderId="31" xfId="0" applyFont="1" applyFill="1" applyBorder="1" applyAlignment="1">
      <alignment horizontal="center" vertical="center"/>
    </xf>
    <xf numFmtId="0" fontId="64" fillId="0" borderId="58" xfId="0" applyFont="1" applyFill="1" applyBorder="1" applyAlignment="1">
      <alignment horizontal="center" vertical="center" wrapText="1"/>
    </xf>
    <xf numFmtId="0" fontId="64" fillId="0" borderId="77" xfId="0" applyFont="1" applyFill="1" applyBorder="1" applyAlignment="1">
      <alignment horizontal="center" vertical="center" wrapText="1"/>
    </xf>
    <xf numFmtId="0" fontId="64" fillId="0" borderId="59" xfId="0" applyFont="1" applyFill="1" applyBorder="1" applyAlignment="1">
      <alignment horizontal="center" vertical="center" wrapText="1"/>
    </xf>
    <xf numFmtId="0" fontId="64" fillId="0" borderId="61" xfId="0" applyFont="1" applyFill="1" applyBorder="1" applyAlignment="1">
      <alignment horizontal="center" vertical="center" wrapText="1"/>
    </xf>
    <xf numFmtId="0" fontId="64" fillId="0" borderId="19"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4" fillId="0" borderId="63" xfId="0" applyFont="1" applyFill="1" applyBorder="1" applyAlignment="1">
      <alignment horizontal="center" vertical="center" wrapText="1"/>
    </xf>
    <xf numFmtId="0" fontId="64" fillId="0" borderId="48" xfId="0" applyFont="1" applyFill="1" applyBorder="1" applyAlignment="1">
      <alignment horizontal="center" vertical="center" wrapText="1"/>
    </xf>
    <xf numFmtId="0" fontId="64" fillId="0" borderId="64" xfId="0" applyFont="1" applyFill="1" applyBorder="1" applyAlignment="1">
      <alignment horizontal="center" vertical="center" wrapText="1"/>
    </xf>
    <xf numFmtId="0" fontId="83" fillId="0" borderId="37" xfId="0" applyFont="1" applyBorder="1" applyAlignment="1">
      <alignment horizontal="center" vertical="center"/>
    </xf>
    <xf numFmtId="0" fontId="30" fillId="0" borderId="0" xfId="0" applyFont="1" applyFill="1" applyBorder="1" applyAlignment="1">
      <alignment horizontal="center" vertical="center"/>
    </xf>
    <xf numFmtId="0" fontId="81" fillId="0" borderId="0" xfId="0" applyFont="1" applyAlignment="1">
      <alignment horizontal="justify" vertical="top" wrapText="1"/>
    </xf>
    <xf numFmtId="0" fontId="60" fillId="0" borderId="25" xfId="0" applyFont="1" applyBorder="1" applyAlignment="1">
      <alignment horizontal="center" vertical="center" wrapText="1"/>
    </xf>
    <xf numFmtId="0" fontId="37" fillId="0" borderId="0" xfId="0" applyFont="1" applyBorder="1" applyAlignment="1">
      <alignment horizontal="center" vertical="center"/>
    </xf>
    <xf numFmtId="0" fontId="0" fillId="0" borderId="0" xfId="0" applyFont="1" applyBorder="1" applyAlignment="1">
      <alignment horizontal="center" vertical="center"/>
    </xf>
    <xf numFmtId="0" fontId="52" fillId="0" borderId="0" xfId="0" applyFont="1" applyBorder="1" applyAlignment="1">
      <alignment horizontal="center" vertical="center"/>
    </xf>
    <xf numFmtId="0" fontId="72" fillId="0" borderId="0" xfId="0" applyFont="1" applyBorder="1" applyAlignment="1">
      <alignment horizontal="center" vertical="center" wrapText="1"/>
    </xf>
    <xf numFmtId="0" fontId="82" fillId="0" borderId="0" xfId="0" applyFont="1" applyAlignment="1">
      <alignment horizontal="justify" vertical="top" wrapText="1"/>
    </xf>
    <xf numFmtId="0" fontId="60" fillId="0" borderId="24" xfId="0" applyFont="1" applyBorder="1" applyAlignment="1">
      <alignment horizontal="center" vertical="center" wrapText="1"/>
    </xf>
    <xf numFmtId="0" fontId="51" fillId="0" borderId="0" xfId="0" applyFont="1" applyBorder="1" applyAlignment="1">
      <alignment horizontal="center" vertical="center" wrapText="1"/>
    </xf>
    <xf numFmtId="0" fontId="49" fillId="0" borderId="0" xfId="0" applyFont="1" applyBorder="1" applyAlignment="1">
      <alignment horizontal="center" vertical="center" wrapText="1"/>
    </xf>
    <xf numFmtId="0" fontId="60" fillId="0" borderId="18" xfId="0" applyFont="1" applyBorder="1" applyAlignment="1">
      <alignment horizontal="left" vertical="center" wrapText="1"/>
    </xf>
    <xf numFmtId="0" fontId="60" fillId="0" borderId="19" xfId="0" applyFont="1" applyBorder="1" applyAlignment="1">
      <alignment horizontal="left" vertical="center" wrapText="1"/>
    </xf>
    <xf numFmtId="0" fontId="60" fillId="0" borderId="105" xfId="0" applyFont="1" applyBorder="1" applyAlignment="1">
      <alignment horizontal="left" vertical="center" wrapText="1"/>
    </xf>
  </cellXfs>
  <cellStyles count="4">
    <cellStyle name="Lien hypertexte 2" xfId="3" xr:uid="{2487D8CF-7EBD-4201-9294-C6031582B15E}"/>
    <cellStyle name="Monétaire 2" xfId="2" xr:uid="{FBF8B79F-D118-4948-89B3-D93A725F4CFA}"/>
    <cellStyle name="Normal" xfId="0" builtinId="0"/>
    <cellStyle name="Normal 2" xfId="1" xr:uid="{AED35C77-5308-4C98-A57A-0A1C1253FBED}"/>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AE00"/>
      <rgbColor rgb="00C0C0C0"/>
      <rgbColor rgb="00808080"/>
      <rgbColor rgb="009999FF"/>
      <rgbColor rgb="00993366"/>
      <rgbColor rgb="00FFFFCC"/>
      <rgbColor rgb="00CCFFFF"/>
      <rgbColor rgb="00660066"/>
      <rgbColor rgb="00FF8080"/>
      <rgbColor rgb="000066CC"/>
      <rgbColor rgb="00CCCCFF"/>
      <rgbColor rgb="00000099"/>
      <rgbColor rgb="00FF00FF"/>
      <rgbColor rgb="00FFFF00"/>
      <rgbColor rgb="0000FFFF"/>
      <rgbColor rgb="00800080"/>
      <rgbColor rgb="00800000"/>
      <rgbColor rgb="0000CC00"/>
      <rgbColor rgb="000000CC"/>
      <rgbColor rgb="0000CCFF"/>
      <rgbColor rgb="00CCFFFF"/>
      <rgbColor rgb="00CCFFCC"/>
      <rgbColor rgb="00FFFF99"/>
      <rgbColor rgb="0099CCFF"/>
      <rgbColor rgb="00FF99CC"/>
      <rgbColor rgb="00CC99FF"/>
      <rgbColor rgb="00FFCC99"/>
      <rgbColor rgb="003366FF"/>
      <rgbColor rgb="0023FF23"/>
      <rgbColor rgb="0099CC00"/>
      <rgbColor rgb="00FFCC00"/>
      <rgbColor rgb="00FF9900"/>
      <rgbColor rgb="00FF420E"/>
      <rgbColor rgb="00666666"/>
      <rgbColor rgb="00969696"/>
      <rgbColor rgb="00000066"/>
      <rgbColor rgb="00009900"/>
      <rgbColor rgb="00003300"/>
      <rgbColor rgb="00333300"/>
      <rgbColor rgb="00993300"/>
      <rgbColor rgb="00993366"/>
      <rgbColor rgb="00333399"/>
      <rgbColor rgb="00333333"/>
    </indexedColors>
    <mruColors>
      <color rgb="FF00FF00"/>
      <color rgb="FF66FF33"/>
      <color rgb="FFFF9900"/>
      <color rgb="FFFFFF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3</xdr:col>
      <xdr:colOff>230754</xdr:colOff>
      <xdr:row>9</xdr:row>
      <xdr:rowOff>17570</xdr:rowOff>
    </xdr:from>
    <xdr:to>
      <xdr:col>6</xdr:col>
      <xdr:colOff>361028</xdr:colOff>
      <xdr:row>14</xdr:row>
      <xdr:rowOff>25503</xdr:rowOff>
    </xdr:to>
    <xdr:pic>
      <xdr:nvPicPr>
        <xdr:cNvPr id="2" name="Image 2">
          <a:extLst>
            <a:ext uri="{FF2B5EF4-FFF2-40B4-BE49-F238E27FC236}">
              <a16:creationId xmlns:a16="http://schemas.microsoft.com/office/drawing/2014/main" id="{3B69FC44-B6AF-4C93-A58F-749D4EF1CD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790" y="1369505"/>
          <a:ext cx="767835" cy="729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17</xdr:col>
      <xdr:colOff>381000</xdr:colOff>
      <xdr:row>71</xdr:row>
      <xdr:rowOff>76200</xdr:rowOff>
    </xdr:from>
    <xdr:to>
      <xdr:col>18</xdr:col>
      <xdr:colOff>66675</xdr:colOff>
      <xdr:row>73</xdr:row>
      <xdr:rowOff>0</xdr:rowOff>
    </xdr:to>
    <xdr:sp macro="" textlink="">
      <xdr:nvSpPr>
        <xdr:cNvPr id="3" name="CustomShape 1">
          <a:extLst>
            <a:ext uri="{FF2B5EF4-FFF2-40B4-BE49-F238E27FC236}">
              <a16:creationId xmlns:a16="http://schemas.microsoft.com/office/drawing/2014/main" id="{E1431875-C79C-4A00-AEEA-617404BEDA74}"/>
            </a:ext>
          </a:extLst>
        </xdr:cNvPr>
        <xdr:cNvSpPr>
          <a:spLocks noChangeArrowheads="1"/>
        </xdr:cNvSpPr>
      </xdr:nvSpPr>
      <xdr:spPr bwMode="auto">
        <a:xfrm>
          <a:off x="5114925" y="9810750"/>
          <a:ext cx="247650" cy="238125"/>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504825</xdr:colOff>
      <xdr:row>54</xdr:row>
      <xdr:rowOff>66675</xdr:rowOff>
    </xdr:from>
    <xdr:to>
      <xdr:col>20</xdr:col>
      <xdr:colOff>171450</xdr:colOff>
      <xdr:row>73</xdr:row>
      <xdr:rowOff>0</xdr:rowOff>
    </xdr:to>
    <xdr:sp macro="" textlink="" fLocksText="0">
      <xdr:nvSpPr>
        <xdr:cNvPr id="4" name="CustomShape 1">
          <a:extLst>
            <a:ext uri="{FF2B5EF4-FFF2-40B4-BE49-F238E27FC236}">
              <a16:creationId xmlns:a16="http://schemas.microsoft.com/office/drawing/2014/main" id="{54BA9C92-D6F5-48A0-A5FA-AFDDB52C2E83}"/>
            </a:ext>
          </a:extLst>
        </xdr:cNvPr>
        <xdr:cNvSpPr>
          <a:spLocks noChangeArrowheads="1"/>
        </xdr:cNvSpPr>
      </xdr:nvSpPr>
      <xdr:spPr bwMode="auto">
        <a:xfrm>
          <a:off x="5943600" y="6372225"/>
          <a:ext cx="304800" cy="3676650"/>
        </a:xfrm>
        <a:custGeom>
          <a:avLst/>
          <a:gdLst>
            <a:gd name="G0" fmla="+- 1629 0 0"/>
            <a:gd name="G1" fmla="+- 1755 0 0"/>
          </a:gdLst>
          <a:ahLst/>
          <a:cxnLst>
            <a:cxn ang="0">
              <a:pos x="r" y="vc"/>
            </a:cxn>
            <a:cxn ang="5400000">
              <a:pos x="hc" y="b"/>
            </a:cxn>
            <a:cxn ang="10800000">
              <a:pos x="l" y="vc"/>
            </a:cxn>
            <a:cxn ang="16200000">
              <a:pos x="hc" y="t"/>
            </a:cxn>
          </a:cxnLst>
          <a:rect l="0" t="0" r="0" b="0"/>
          <a:pathLst>
            <a:path>
              <a:moveTo>
                <a:pt x="0" y="0"/>
              </a:moveTo>
              <a:lnTo>
                <a:pt x="21600" y="0"/>
              </a:lnTo>
              <a:lnTo>
                <a:pt x="21600" y="21600"/>
              </a:lnTo>
              <a:lnTo>
                <a:pt x="0" y="21600"/>
              </a:lnTo>
              <a:lnTo>
                <a:pt x="0" y="0"/>
              </a:lnTo>
              <a:close/>
            </a:path>
          </a:pathLst>
        </a:custGeom>
        <a:noFill/>
        <a:ln>
          <a:noFill/>
        </a:ln>
        <a:effectLst/>
      </xdr:spPr>
      <xdr:txBody>
        <a:bodyPr vertOverflow="clip" wrap="square" lIns="0" tIns="0" rIns="0" bIns="0" anchor="t"/>
        <a:lstStyle/>
        <a:p>
          <a:pPr algn="l" rtl="0">
            <a:defRPr sz="1000"/>
          </a:pPr>
          <a:r>
            <a:rPr lang="fr-FR" sz="1000" b="0" i="0" u="none" strike="noStrike" baseline="0">
              <a:solidFill>
                <a:srgbClr val="000000"/>
              </a:solidFill>
              <a:latin typeface="Times New Roman"/>
              <a:cs typeface="Times New Roman"/>
            </a:rPr>
            <a:t>Un seul</a:t>
          </a:r>
        </a:p>
        <a:p>
          <a:pPr algn="l" rtl="0">
            <a:defRPr sz="1000"/>
          </a:pPr>
          <a:r>
            <a:rPr lang="fr-FR" sz="1000" b="0" i="0" u="none" strike="noStrike" baseline="0">
              <a:solidFill>
                <a:srgbClr val="000000"/>
              </a:solidFill>
              <a:latin typeface="Times New Roman"/>
              <a:cs typeface="Times New Roman"/>
            </a:rPr>
            <a:t>choix possible</a:t>
          </a:r>
        </a:p>
      </xdr:txBody>
    </xdr:sp>
    <xdr:clientData/>
  </xdr:twoCellAnchor>
  <xdr:twoCellAnchor>
    <xdr:from>
      <xdr:col>3</xdr:col>
      <xdr:colOff>82550</xdr:colOff>
      <xdr:row>72</xdr:row>
      <xdr:rowOff>7326</xdr:rowOff>
    </xdr:from>
    <xdr:to>
      <xdr:col>21</xdr:col>
      <xdr:colOff>69850</xdr:colOff>
      <xdr:row>73</xdr:row>
      <xdr:rowOff>0</xdr:rowOff>
    </xdr:to>
    <xdr:sp macro="" textlink="">
      <xdr:nvSpPr>
        <xdr:cNvPr id="5" name="ZoneTexte 4">
          <a:extLst>
            <a:ext uri="{FF2B5EF4-FFF2-40B4-BE49-F238E27FC236}">
              <a16:creationId xmlns:a16="http://schemas.microsoft.com/office/drawing/2014/main" id="{F2225143-C2B5-4198-8D2B-6FBCF0DCA3D0}"/>
            </a:ext>
          </a:extLst>
        </xdr:cNvPr>
        <xdr:cNvSpPr txBox="1"/>
      </xdr:nvSpPr>
      <xdr:spPr>
        <a:xfrm>
          <a:off x="273050" y="9818076"/>
          <a:ext cx="6045200" cy="230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700">
              <a:ln>
                <a:noFill/>
              </a:ln>
              <a:latin typeface="Arial Narrow" pitchFamily="34" charset="0"/>
            </a:rPr>
            <a:t>Pour bénéficier du service</a:t>
          </a:r>
          <a:r>
            <a:rPr lang="fr-FR" sz="700" baseline="0">
              <a:ln>
                <a:noFill/>
              </a:ln>
              <a:latin typeface="Arial Narrow" pitchFamily="34" charset="0"/>
            </a:rPr>
            <a:t> l'année prochaine. En l'abscence de restitution (au plus tard en JUILLET) de tout ou partie des manuels fournis au titre de l'année scolaire, aucun manuel ne peut être fourni au lycéen concerné pendant l'année scolaire suivante.</a:t>
          </a:r>
          <a:endParaRPr lang="fr-FR" sz="700">
            <a:ln>
              <a:noFill/>
            </a:ln>
            <a:latin typeface="Arial Narrow" pitchFamily="34" charset="0"/>
          </a:endParaRPr>
        </a:p>
      </xdr:txBody>
    </xdr:sp>
    <xdr:clientData/>
  </xdr:twoCellAnchor>
  <xdr:twoCellAnchor>
    <xdr:from>
      <xdr:col>11</xdr:col>
      <xdr:colOff>9769</xdr:colOff>
      <xdr:row>73</xdr:row>
      <xdr:rowOff>15631</xdr:rowOff>
    </xdr:from>
    <xdr:to>
      <xdr:col>15</xdr:col>
      <xdr:colOff>2930</xdr:colOff>
      <xdr:row>77</xdr:row>
      <xdr:rowOff>95250</xdr:rowOff>
    </xdr:to>
    <xdr:sp macro="" textlink="">
      <xdr:nvSpPr>
        <xdr:cNvPr id="6" name="ZoneTexte 5">
          <a:extLst>
            <a:ext uri="{FF2B5EF4-FFF2-40B4-BE49-F238E27FC236}">
              <a16:creationId xmlns:a16="http://schemas.microsoft.com/office/drawing/2014/main" id="{984FA8F6-9421-4AFF-B7D5-687815A9D56F}"/>
            </a:ext>
          </a:extLst>
        </xdr:cNvPr>
        <xdr:cNvSpPr txBox="1"/>
      </xdr:nvSpPr>
      <xdr:spPr>
        <a:xfrm>
          <a:off x="2676769" y="10064506"/>
          <a:ext cx="1593361" cy="498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ctr"/>
          <a:r>
            <a:rPr lang="fr-FR" sz="700" b="1">
              <a:solidFill>
                <a:srgbClr val="0000FF"/>
              </a:solidFill>
              <a:latin typeface="Arial Narrow" pitchFamily="34" charset="0"/>
            </a:rPr>
            <a:t>FCPE59 Fédération Laïque des Conseils</a:t>
          </a:r>
        </a:p>
        <a:p>
          <a:pPr algn="ctr"/>
          <a:r>
            <a:rPr lang="fr-FR" sz="700" b="1">
              <a:solidFill>
                <a:srgbClr val="0000FF"/>
              </a:solidFill>
              <a:latin typeface="Arial Narrow" pitchFamily="34" charset="0"/>
            </a:rPr>
            <a:t> de Parents d'Élèves du Nord </a:t>
          </a:r>
        </a:p>
        <a:p>
          <a:pPr algn="ctr"/>
          <a:r>
            <a:rPr lang="fr-FR" sz="600">
              <a:solidFill>
                <a:srgbClr val="0000FF"/>
              </a:solidFill>
              <a:latin typeface="Arial Narrow" pitchFamily="34" charset="0"/>
            </a:rPr>
            <a:t>111 - 113 avenue de la République –</a:t>
          </a:r>
        </a:p>
        <a:p>
          <a:pPr algn="ctr"/>
          <a:r>
            <a:rPr lang="fr-FR" sz="600">
              <a:solidFill>
                <a:srgbClr val="0000FF"/>
              </a:solidFill>
              <a:latin typeface="Arial Narrow" pitchFamily="34" charset="0"/>
            </a:rPr>
            <a:t> BP 90253 - 59462 LOMME Cedex </a:t>
          </a:r>
        </a:p>
        <a:p>
          <a:pPr algn="ctr"/>
          <a:r>
            <a:rPr lang="fr-FR" sz="600">
              <a:solidFill>
                <a:srgbClr val="0000FF"/>
              </a:solidFill>
              <a:latin typeface="Arial Narrow" pitchFamily="34" charset="0"/>
            </a:rPr>
            <a:t>Tél. 03 20 17 09 40 - Fax 03 20 17 09 41</a:t>
          </a:r>
        </a:p>
      </xdr:txBody>
    </xdr:sp>
    <xdr:clientData/>
  </xdr:twoCellAnchor>
  <xdr:twoCellAnchor>
    <xdr:from>
      <xdr:col>17</xdr:col>
      <xdr:colOff>381000</xdr:colOff>
      <xdr:row>73</xdr:row>
      <xdr:rowOff>0</xdr:rowOff>
    </xdr:from>
    <xdr:to>
      <xdr:col>18</xdr:col>
      <xdr:colOff>66675</xdr:colOff>
      <xdr:row>74</xdr:row>
      <xdr:rowOff>0</xdr:rowOff>
    </xdr:to>
    <xdr:sp macro="" textlink="">
      <xdr:nvSpPr>
        <xdr:cNvPr id="7" name="CustomShape 1">
          <a:extLst>
            <a:ext uri="{FF2B5EF4-FFF2-40B4-BE49-F238E27FC236}">
              <a16:creationId xmlns:a16="http://schemas.microsoft.com/office/drawing/2014/main" id="{CA486ACC-5AE1-4D3D-B571-5E80070718D7}"/>
            </a:ext>
          </a:extLst>
        </xdr:cNvPr>
        <xdr:cNvSpPr>
          <a:spLocks noChangeArrowheads="1"/>
        </xdr:cNvSpPr>
      </xdr:nvSpPr>
      <xdr:spPr bwMode="auto">
        <a:xfrm>
          <a:off x="5114925" y="10048875"/>
          <a:ext cx="247650" cy="76200"/>
        </a:xfrm>
        <a:custGeom>
          <a:avLst/>
          <a:gdLst>
            <a:gd name="T0" fmla="*/ 250825 w 247650"/>
            <a:gd name="T1" fmla="*/ 39023 h 531812"/>
            <a:gd name="T2" fmla="*/ 125413 w 247650"/>
            <a:gd name="T3" fmla="*/ 78045 h 531812"/>
            <a:gd name="T4" fmla="*/ 0 w 247650"/>
            <a:gd name="T5" fmla="*/ 39023 h 531812"/>
            <a:gd name="T6" fmla="*/ 125413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29015</xdr:colOff>
      <xdr:row>41</xdr:row>
      <xdr:rowOff>165100</xdr:rowOff>
    </xdr:from>
    <xdr:to>
      <xdr:col>6</xdr:col>
      <xdr:colOff>150934</xdr:colOff>
      <xdr:row>44</xdr:row>
      <xdr:rowOff>146050</xdr:rowOff>
    </xdr:to>
    <xdr:sp macro="" textlink="">
      <xdr:nvSpPr>
        <xdr:cNvPr id="8" name="Accolade ouvrante 7">
          <a:extLst>
            <a:ext uri="{FF2B5EF4-FFF2-40B4-BE49-F238E27FC236}">
              <a16:creationId xmlns:a16="http://schemas.microsoft.com/office/drawing/2014/main" id="{1DD547BE-7D0E-4A7E-A795-9F6C80CE9AFB}"/>
            </a:ext>
          </a:extLst>
        </xdr:cNvPr>
        <xdr:cNvSpPr/>
      </xdr:nvSpPr>
      <xdr:spPr bwMode="auto">
        <a:xfrm>
          <a:off x="781490" y="6124575"/>
          <a:ext cx="198119" cy="0"/>
        </a:xfrm>
        <a:prstGeom prst="leftBrace">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txBody>
        <a:bodyPr vertOverflow="clip" wrap="square" lIns="18288" tIns="0" rIns="0" bIns="0" rtlCol="0" anchor="ctr" upright="1"/>
        <a:lstStyle/>
        <a:p>
          <a:endParaRPr lang="fr-FR"/>
        </a:p>
      </xdr:txBody>
    </xdr:sp>
    <xdr:clientData/>
  </xdr:twoCellAnchor>
  <xdr:twoCellAnchor>
    <xdr:from>
      <xdr:col>3</xdr:col>
      <xdr:colOff>19050</xdr:colOff>
      <xdr:row>72</xdr:row>
      <xdr:rowOff>0</xdr:rowOff>
    </xdr:from>
    <xdr:to>
      <xdr:col>3</xdr:col>
      <xdr:colOff>95250</xdr:colOff>
      <xdr:row>72</xdr:row>
      <xdr:rowOff>146050</xdr:rowOff>
    </xdr:to>
    <xdr:sp macro="" textlink="">
      <xdr:nvSpPr>
        <xdr:cNvPr id="9" name="ZoneTexte 8">
          <a:extLst>
            <a:ext uri="{FF2B5EF4-FFF2-40B4-BE49-F238E27FC236}">
              <a16:creationId xmlns:a16="http://schemas.microsoft.com/office/drawing/2014/main" id="{CAFFD70E-6236-4F41-A4E5-187D76AE6E65}"/>
            </a:ext>
          </a:extLst>
        </xdr:cNvPr>
        <xdr:cNvSpPr txBox="1"/>
      </xdr:nvSpPr>
      <xdr:spPr>
        <a:xfrm>
          <a:off x="209550" y="9810750"/>
          <a:ext cx="7620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rtl="0">
            <a:defRPr sz="1000"/>
          </a:pPr>
          <a:r>
            <a:rPr lang="fr-FR" sz="1100" b="0" i="0" u="none" strike="noStrike" baseline="0">
              <a:solidFill>
                <a:srgbClr val="00AE00"/>
              </a:solidFill>
              <a:latin typeface="Calibri"/>
              <a:cs typeface="Calibri"/>
            </a:rPr>
            <a:t>*</a:t>
          </a:r>
        </a:p>
      </xdr:txBody>
    </xdr:sp>
    <xdr:clientData/>
  </xdr:twoCellAnchor>
  <xdr:twoCellAnchor>
    <xdr:from>
      <xdr:col>3</xdr:col>
      <xdr:colOff>44450</xdr:colOff>
      <xdr:row>48</xdr:row>
      <xdr:rowOff>13676</xdr:rowOff>
    </xdr:from>
    <xdr:to>
      <xdr:col>21</xdr:col>
      <xdr:colOff>31750</xdr:colOff>
      <xdr:row>48</xdr:row>
      <xdr:rowOff>266700</xdr:rowOff>
    </xdr:to>
    <xdr:sp macro="" textlink="">
      <xdr:nvSpPr>
        <xdr:cNvPr id="10" name="ZoneTexte 9">
          <a:extLst>
            <a:ext uri="{FF2B5EF4-FFF2-40B4-BE49-F238E27FC236}">
              <a16:creationId xmlns:a16="http://schemas.microsoft.com/office/drawing/2014/main" id="{4AC763B9-282E-4769-A905-35E62BEF0A46}"/>
            </a:ext>
          </a:extLst>
        </xdr:cNvPr>
        <xdr:cNvSpPr txBox="1"/>
      </xdr:nvSpPr>
      <xdr:spPr>
        <a:xfrm>
          <a:off x="234950" y="6124575"/>
          <a:ext cx="6045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800" i="0">
              <a:ln>
                <a:noFill/>
              </a:ln>
              <a:solidFill>
                <a:srgbClr val="000066"/>
              </a:solidFill>
              <a:latin typeface="Arial" pitchFamily="34" charset="0"/>
              <a:cs typeface="Arial" pitchFamily="34" charset="0"/>
            </a:rPr>
            <a:t>La contribution est fixée à 50 € pour l'année.  Règlement par chèque ou espèce avec possibilité d"échanger ensuite avec la carte «Génération #HDF» à demander auprès du Conseil Régional, plus d'information sur notre site internet</a:t>
          </a:r>
        </a:p>
      </xdr:txBody>
    </xdr:sp>
    <xdr:clientData/>
  </xdr:twoCellAnchor>
  <xdr:twoCellAnchor>
    <xdr:from>
      <xdr:col>17</xdr:col>
      <xdr:colOff>374650</xdr:colOff>
      <xdr:row>60</xdr:row>
      <xdr:rowOff>101600</xdr:rowOff>
    </xdr:from>
    <xdr:to>
      <xdr:col>18</xdr:col>
      <xdr:colOff>60325</xdr:colOff>
      <xdr:row>72</xdr:row>
      <xdr:rowOff>0</xdr:rowOff>
    </xdr:to>
    <xdr:sp macro="" textlink="">
      <xdr:nvSpPr>
        <xdr:cNvPr id="11" name="CustomShape 1">
          <a:extLst>
            <a:ext uri="{FF2B5EF4-FFF2-40B4-BE49-F238E27FC236}">
              <a16:creationId xmlns:a16="http://schemas.microsoft.com/office/drawing/2014/main" id="{CBD8EB06-FB93-459A-B985-C3DB931B1D37}"/>
            </a:ext>
          </a:extLst>
        </xdr:cNvPr>
        <xdr:cNvSpPr>
          <a:spLocks noChangeArrowheads="1"/>
        </xdr:cNvSpPr>
      </xdr:nvSpPr>
      <xdr:spPr bwMode="auto">
        <a:xfrm>
          <a:off x="5108575" y="7683500"/>
          <a:ext cx="247650" cy="2127250"/>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43095</xdr:colOff>
      <xdr:row>13</xdr:row>
      <xdr:rowOff>16143</xdr:rowOff>
    </xdr:from>
    <xdr:to>
      <xdr:col>7</xdr:col>
      <xdr:colOff>277183</xdr:colOff>
      <xdr:row>15</xdr:row>
      <xdr:rowOff>113008</xdr:rowOff>
    </xdr:to>
    <xdr:sp macro="" textlink="">
      <xdr:nvSpPr>
        <xdr:cNvPr id="12" name="ZoneTexte 11">
          <a:extLst>
            <a:ext uri="{FF2B5EF4-FFF2-40B4-BE49-F238E27FC236}">
              <a16:creationId xmlns:a16="http://schemas.microsoft.com/office/drawing/2014/main" id="{C3C9BB39-CC30-4FF8-88DE-FA4F1FAB74CB}"/>
            </a:ext>
          </a:extLst>
        </xdr:cNvPr>
        <xdr:cNvSpPr txBox="1"/>
      </xdr:nvSpPr>
      <xdr:spPr>
        <a:xfrm>
          <a:off x="235131" y="1890417"/>
          <a:ext cx="1355580" cy="350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1">
              <a:solidFill>
                <a:srgbClr val="FF9900"/>
              </a:solidFill>
            </a:rPr>
            <a:t>Lycée    Faidherbe</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230754</xdr:colOff>
      <xdr:row>9</xdr:row>
      <xdr:rowOff>17570</xdr:rowOff>
    </xdr:from>
    <xdr:to>
      <xdr:col>6</xdr:col>
      <xdr:colOff>361028</xdr:colOff>
      <xdr:row>14</xdr:row>
      <xdr:rowOff>25503</xdr:rowOff>
    </xdr:to>
    <xdr:pic>
      <xdr:nvPicPr>
        <xdr:cNvPr id="2" name="Image 2">
          <a:extLst>
            <a:ext uri="{FF2B5EF4-FFF2-40B4-BE49-F238E27FC236}">
              <a16:creationId xmlns:a16="http://schemas.microsoft.com/office/drawing/2014/main" id="{3C64E86D-F02E-4CEC-A266-085FC6E7A3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3954" y="1382820"/>
          <a:ext cx="797024" cy="7254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17</xdr:col>
      <xdr:colOff>381000</xdr:colOff>
      <xdr:row>72</xdr:row>
      <xdr:rowOff>76200</xdr:rowOff>
    </xdr:from>
    <xdr:to>
      <xdr:col>18</xdr:col>
      <xdr:colOff>66675</xdr:colOff>
      <xdr:row>74</xdr:row>
      <xdr:rowOff>0</xdr:rowOff>
    </xdr:to>
    <xdr:sp macro="" textlink="">
      <xdr:nvSpPr>
        <xdr:cNvPr id="3" name="CustomShape 1">
          <a:extLst>
            <a:ext uri="{FF2B5EF4-FFF2-40B4-BE49-F238E27FC236}">
              <a16:creationId xmlns:a16="http://schemas.microsoft.com/office/drawing/2014/main" id="{BC581A6A-54FB-4C1D-8A57-123B744337CF}"/>
            </a:ext>
          </a:extLst>
        </xdr:cNvPr>
        <xdr:cNvSpPr>
          <a:spLocks noChangeArrowheads="1"/>
        </xdr:cNvSpPr>
      </xdr:nvSpPr>
      <xdr:spPr bwMode="auto">
        <a:xfrm>
          <a:off x="5346700" y="10071100"/>
          <a:ext cx="276225" cy="234950"/>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504825</xdr:colOff>
      <xdr:row>54</xdr:row>
      <xdr:rowOff>66675</xdr:rowOff>
    </xdr:from>
    <xdr:to>
      <xdr:col>20</xdr:col>
      <xdr:colOff>171450</xdr:colOff>
      <xdr:row>74</xdr:row>
      <xdr:rowOff>0</xdr:rowOff>
    </xdr:to>
    <xdr:sp macro="" textlink="" fLocksText="0">
      <xdr:nvSpPr>
        <xdr:cNvPr id="4" name="CustomShape 1">
          <a:extLst>
            <a:ext uri="{FF2B5EF4-FFF2-40B4-BE49-F238E27FC236}">
              <a16:creationId xmlns:a16="http://schemas.microsoft.com/office/drawing/2014/main" id="{1911798E-6AB1-46D7-A5A4-4BB64F07C415}"/>
            </a:ext>
          </a:extLst>
        </xdr:cNvPr>
        <xdr:cNvSpPr>
          <a:spLocks noChangeArrowheads="1"/>
        </xdr:cNvSpPr>
      </xdr:nvSpPr>
      <xdr:spPr bwMode="auto">
        <a:xfrm>
          <a:off x="6213475" y="6378575"/>
          <a:ext cx="346075" cy="3927475"/>
        </a:xfrm>
        <a:custGeom>
          <a:avLst/>
          <a:gdLst>
            <a:gd name="G0" fmla="+- 1629 0 0"/>
            <a:gd name="G1" fmla="+- 1755 0 0"/>
          </a:gdLst>
          <a:ahLst/>
          <a:cxnLst>
            <a:cxn ang="0">
              <a:pos x="r" y="vc"/>
            </a:cxn>
            <a:cxn ang="5400000">
              <a:pos x="hc" y="b"/>
            </a:cxn>
            <a:cxn ang="10800000">
              <a:pos x="l" y="vc"/>
            </a:cxn>
            <a:cxn ang="16200000">
              <a:pos x="hc" y="t"/>
            </a:cxn>
          </a:cxnLst>
          <a:rect l="0" t="0" r="0" b="0"/>
          <a:pathLst>
            <a:path>
              <a:moveTo>
                <a:pt x="0" y="0"/>
              </a:moveTo>
              <a:lnTo>
                <a:pt x="21600" y="0"/>
              </a:lnTo>
              <a:lnTo>
                <a:pt x="21600" y="21600"/>
              </a:lnTo>
              <a:lnTo>
                <a:pt x="0" y="21600"/>
              </a:lnTo>
              <a:lnTo>
                <a:pt x="0" y="0"/>
              </a:lnTo>
              <a:close/>
            </a:path>
          </a:pathLst>
        </a:custGeom>
        <a:noFill/>
        <a:ln>
          <a:noFill/>
        </a:ln>
        <a:effectLst/>
      </xdr:spPr>
      <xdr:txBody>
        <a:bodyPr vertOverflow="clip" wrap="square" lIns="0" tIns="0" rIns="0" bIns="0" anchor="t"/>
        <a:lstStyle/>
        <a:p>
          <a:pPr algn="l" rtl="0">
            <a:defRPr sz="1000"/>
          </a:pPr>
          <a:r>
            <a:rPr lang="fr-FR" sz="1000" b="0" i="0" u="none" strike="noStrike" baseline="0">
              <a:solidFill>
                <a:srgbClr val="000000"/>
              </a:solidFill>
              <a:latin typeface="Times New Roman"/>
              <a:cs typeface="Times New Roman"/>
            </a:rPr>
            <a:t>Un seul</a:t>
          </a:r>
        </a:p>
        <a:p>
          <a:pPr algn="l" rtl="0">
            <a:defRPr sz="1000"/>
          </a:pPr>
          <a:r>
            <a:rPr lang="fr-FR" sz="1000" b="0" i="0" u="none" strike="noStrike" baseline="0">
              <a:solidFill>
                <a:srgbClr val="000000"/>
              </a:solidFill>
              <a:latin typeface="Times New Roman"/>
              <a:cs typeface="Times New Roman"/>
            </a:rPr>
            <a:t>choix possible</a:t>
          </a:r>
        </a:p>
      </xdr:txBody>
    </xdr:sp>
    <xdr:clientData/>
  </xdr:twoCellAnchor>
  <xdr:twoCellAnchor>
    <xdr:from>
      <xdr:col>3</xdr:col>
      <xdr:colOff>82550</xdr:colOff>
      <xdr:row>73</xdr:row>
      <xdr:rowOff>7326</xdr:rowOff>
    </xdr:from>
    <xdr:to>
      <xdr:col>21</xdr:col>
      <xdr:colOff>69850</xdr:colOff>
      <xdr:row>74</xdr:row>
      <xdr:rowOff>0</xdr:rowOff>
    </xdr:to>
    <xdr:sp macro="" textlink="">
      <xdr:nvSpPr>
        <xdr:cNvPr id="5" name="ZoneTexte 4">
          <a:extLst>
            <a:ext uri="{FF2B5EF4-FFF2-40B4-BE49-F238E27FC236}">
              <a16:creationId xmlns:a16="http://schemas.microsoft.com/office/drawing/2014/main" id="{B7B9B3C4-61EC-43F0-ACD3-042B6F3A2EE0}"/>
            </a:ext>
          </a:extLst>
        </xdr:cNvPr>
        <xdr:cNvSpPr txBox="1"/>
      </xdr:nvSpPr>
      <xdr:spPr>
        <a:xfrm>
          <a:off x="285750" y="10078426"/>
          <a:ext cx="6343650" cy="227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700">
              <a:ln>
                <a:noFill/>
              </a:ln>
              <a:latin typeface="Arial Narrow" pitchFamily="34" charset="0"/>
            </a:rPr>
            <a:t>Pour bénéficier du service</a:t>
          </a:r>
          <a:r>
            <a:rPr lang="fr-FR" sz="700" baseline="0">
              <a:ln>
                <a:noFill/>
              </a:ln>
              <a:latin typeface="Arial Narrow" pitchFamily="34" charset="0"/>
            </a:rPr>
            <a:t> l'année prochaine. En l'abscence de restitution (au plus tard en JUILLET) de tout ou partie des manuels fournis au titre de l'année scolaire, aucun manuel ne peut être fourni au lycéen concerné pendant l'année scolaire suivante.</a:t>
          </a:r>
          <a:endParaRPr lang="fr-FR" sz="700">
            <a:ln>
              <a:noFill/>
            </a:ln>
            <a:latin typeface="Arial Narrow" pitchFamily="34" charset="0"/>
          </a:endParaRPr>
        </a:p>
      </xdr:txBody>
    </xdr:sp>
    <xdr:clientData/>
  </xdr:twoCellAnchor>
  <xdr:twoCellAnchor>
    <xdr:from>
      <xdr:col>11</xdr:col>
      <xdr:colOff>9769</xdr:colOff>
      <xdr:row>74</xdr:row>
      <xdr:rowOff>15631</xdr:rowOff>
    </xdr:from>
    <xdr:to>
      <xdr:col>15</xdr:col>
      <xdr:colOff>2930</xdr:colOff>
      <xdr:row>78</xdr:row>
      <xdr:rowOff>95250</xdr:rowOff>
    </xdr:to>
    <xdr:sp macro="" textlink="">
      <xdr:nvSpPr>
        <xdr:cNvPr id="6" name="ZoneTexte 5">
          <a:extLst>
            <a:ext uri="{FF2B5EF4-FFF2-40B4-BE49-F238E27FC236}">
              <a16:creationId xmlns:a16="http://schemas.microsoft.com/office/drawing/2014/main" id="{555AFAAB-F83B-4D78-85C5-03A7811C65A2}"/>
            </a:ext>
          </a:extLst>
        </xdr:cNvPr>
        <xdr:cNvSpPr txBox="1"/>
      </xdr:nvSpPr>
      <xdr:spPr>
        <a:xfrm>
          <a:off x="2803769" y="10321681"/>
          <a:ext cx="1675911" cy="511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ctr"/>
          <a:r>
            <a:rPr lang="fr-FR" sz="700" b="1">
              <a:solidFill>
                <a:srgbClr val="0000FF"/>
              </a:solidFill>
              <a:latin typeface="Arial Narrow" pitchFamily="34" charset="0"/>
            </a:rPr>
            <a:t>FCPE59 Fédération Laïque des Conseils</a:t>
          </a:r>
        </a:p>
        <a:p>
          <a:pPr algn="ctr"/>
          <a:r>
            <a:rPr lang="fr-FR" sz="700" b="1">
              <a:solidFill>
                <a:srgbClr val="0000FF"/>
              </a:solidFill>
              <a:latin typeface="Arial Narrow" pitchFamily="34" charset="0"/>
            </a:rPr>
            <a:t> de Parents d'Élèves du Nord </a:t>
          </a:r>
        </a:p>
        <a:p>
          <a:pPr algn="ctr"/>
          <a:r>
            <a:rPr lang="fr-FR" sz="600">
              <a:solidFill>
                <a:srgbClr val="0000FF"/>
              </a:solidFill>
              <a:latin typeface="Arial Narrow" pitchFamily="34" charset="0"/>
            </a:rPr>
            <a:t>111 - 113 avenue de la République –</a:t>
          </a:r>
        </a:p>
        <a:p>
          <a:pPr algn="ctr"/>
          <a:r>
            <a:rPr lang="fr-FR" sz="600">
              <a:solidFill>
                <a:srgbClr val="0000FF"/>
              </a:solidFill>
              <a:latin typeface="Arial Narrow" pitchFamily="34" charset="0"/>
            </a:rPr>
            <a:t> BP 90253 - 59462 LOMME Cedex </a:t>
          </a:r>
        </a:p>
        <a:p>
          <a:pPr algn="ctr"/>
          <a:r>
            <a:rPr lang="fr-FR" sz="600">
              <a:solidFill>
                <a:srgbClr val="0000FF"/>
              </a:solidFill>
              <a:latin typeface="Arial Narrow" pitchFamily="34" charset="0"/>
            </a:rPr>
            <a:t>Tél. 03 20 17 09 40 - Fax 03 20 17 09 41</a:t>
          </a:r>
        </a:p>
      </xdr:txBody>
    </xdr:sp>
    <xdr:clientData/>
  </xdr:twoCellAnchor>
  <xdr:twoCellAnchor>
    <xdr:from>
      <xdr:col>17</xdr:col>
      <xdr:colOff>381000</xdr:colOff>
      <xdr:row>74</xdr:row>
      <xdr:rowOff>0</xdr:rowOff>
    </xdr:from>
    <xdr:to>
      <xdr:col>18</xdr:col>
      <xdr:colOff>66675</xdr:colOff>
      <xdr:row>75</xdr:row>
      <xdr:rowOff>0</xdr:rowOff>
    </xdr:to>
    <xdr:sp macro="" textlink="">
      <xdr:nvSpPr>
        <xdr:cNvPr id="7" name="CustomShape 1">
          <a:extLst>
            <a:ext uri="{FF2B5EF4-FFF2-40B4-BE49-F238E27FC236}">
              <a16:creationId xmlns:a16="http://schemas.microsoft.com/office/drawing/2014/main" id="{CFD4A7D6-2C59-44E6-8FA6-4BA9447F9F10}"/>
            </a:ext>
          </a:extLst>
        </xdr:cNvPr>
        <xdr:cNvSpPr>
          <a:spLocks noChangeArrowheads="1"/>
        </xdr:cNvSpPr>
      </xdr:nvSpPr>
      <xdr:spPr bwMode="auto">
        <a:xfrm>
          <a:off x="5346700" y="10306050"/>
          <a:ext cx="276225" cy="76200"/>
        </a:xfrm>
        <a:custGeom>
          <a:avLst/>
          <a:gdLst>
            <a:gd name="T0" fmla="*/ 250825 w 247650"/>
            <a:gd name="T1" fmla="*/ 39023 h 531812"/>
            <a:gd name="T2" fmla="*/ 125413 w 247650"/>
            <a:gd name="T3" fmla="*/ 78045 h 531812"/>
            <a:gd name="T4" fmla="*/ 0 w 247650"/>
            <a:gd name="T5" fmla="*/ 39023 h 531812"/>
            <a:gd name="T6" fmla="*/ 125413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29015</xdr:colOff>
      <xdr:row>41</xdr:row>
      <xdr:rowOff>165100</xdr:rowOff>
    </xdr:from>
    <xdr:to>
      <xdr:col>6</xdr:col>
      <xdr:colOff>150934</xdr:colOff>
      <xdr:row>44</xdr:row>
      <xdr:rowOff>146050</xdr:rowOff>
    </xdr:to>
    <xdr:sp macro="" textlink="">
      <xdr:nvSpPr>
        <xdr:cNvPr id="8" name="Accolade ouvrante 7">
          <a:extLst>
            <a:ext uri="{FF2B5EF4-FFF2-40B4-BE49-F238E27FC236}">
              <a16:creationId xmlns:a16="http://schemas.microsoft.com/office/drawing/2014/main" id="{A33F43A1-B8D2-498D-B39C-29FC50D91E20}"/>
            </a:ext>
          </a:extLst>
        </xdr:cNvPr>
        <xdr:cNvSpPr/>
      </xdr:nvSpPr>
      <xdr:spPr bwMode="auto">
        <a:xfrm>
          <a:off x="816415" y="6127750"/>
          <a:ext cx="204469" cy="0"/>
        </a:xfrm>
        <a:prstGeom prst="leftBrace">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txBody>
        <a:bodyPr vertOverflow="clip" wrap="square" lIns="18288" tIns="0" rIns="0" bIns="0" rtlCol="0" anchor="ctr" upright="1"/>
        <a:lstStyle/>
        <a:p>
          <a:endParaRPr lang="fr-FR"/>
        </a:p>
      </xdr:txBody>
    </xdr:sp>
    <xdr:clientData/>
  </xdr:twoCellAnchor>
  <xdr:twoCellAnchor>
    <xdr:from>
      <xdr:col>3</xdr:col>
      <xdr:colOff>19050</xdr:colOff>
      <xdr:row>73</xdr:row>
      <xdr:rowOff>0</xdr:rowOff>
    </xdr:from>
    <xdr:to>
      <xdr:col>3</xdr:col>
      <xdr:colOff>95250</xdr:colOff>
      <xdr:row>73</xdr:row>
      <xdr:rowOff>146050</xdr:rowOff>
    </xdr:to>
    <xdr:sp macro="" textlink="">
      <xdr:nvSpPr>
        <xdr:cNvPr id="9" name="ZoneTexte 8">
          <a:extLst>
            <a:ext uri="{FF2B5EF4-FFF2-40B4-BE49-F238E27FC236}">
              <a16:creationId xmlns:a16="http://schemas.microsoft.com/office/drawing/2014/main" id="{B6F7B4E1-A864-4CA1-A8F9-EC6476BBDCD7}"/>
            </a:ext>
          </a:extLst>
        </xdr:cNvPr>
        <xdr:cNvSpPr txBox="1"/>
      </xdr:nvSpPr>
      <xdr:spPr>
        <a:xfrm>
          <a:off x="222250" y="10071100"/>
          <a:ext cx="7620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rtl="0">
            <a:defRPr sz="1000"/>
          </a:pPr>
          <a:r>
            <a:rPr lang="fr-FR" sz="1100" b="0" i="0" u="none" strike="noStrike" baseline="0">
              <a:solidFill>
                <a:srgbClr val="00AE00"/>
              </a:solidFill>
              <a:latin typeface="Calibri"/>
              <a:cs typeface="Calibri"/>
            </a:rPr>
            <a:t>*</a:t>
          </a:r>
        </a:p>
      </xdr:txBody>
    </xdr:sp>
    <xdr:clientData/>
  </xdr:twoCellAnchor>
  <xdr:twoCellAnchor>
    <xdr:from>
      <xdr:col>3</xdr:col>
      <xdr:colOff>44450</xdr:colOff>
      <xdr:row>48</xdr:row>
      <xdr:rowOff>13676</xdr:rowOff>
    </xdr:from>
    <xdr:to>
      <xdr:col>21</xdr:col>
      <xdr:colOff>31750</xdr:colOff>
      <xdr:row>48</xdr:row>
      <xdr:rowOff>266700</xdr:rowOff>
    </xdr:to>
    <xdr:sp macro="" textlink="">
      <xdr:nvSpPr>
        <xdr:cNvPr id="10" name="ZoneTexte 9">
          <a:extLst>
            <a:ext uri="{FF2B5EF4-FFF2-40B4-BE49-F238E27FC236}">
              <a16:creationId xmlns:a16="http://schemas.microsoft.com/office/drawing/2014/main" id="{4614698E-B630-479B-BF82-68FBB01B367B}"/>
            </a:ext>
          </a:extLst>
        </xdr:cNvPr>
        <xdr:cNvSpPr txBox="1"/>
      </xdr:nvSpPr>
      <xdr:spPr>
        <a:xfrm>
          <a:off x="247650" y="6127750"/>
          <a:ext cx="634365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800" i="0">
              <a:ln>
                <a:noFill/>
              </a:ln>
              <a:solidFill>
                <a:srgbClr val="000066"/>
              </a:solidFill>
              <a:latin typeface="Arial" pitchFamily="34" charset="0"/>
              <a:cs typeface="Arial" pitchFamily="34" charset="0"/>
            </a:rPr>
            <a:t>La contribution est fixée à 50 € pour l'année.  Règlement par chèque ou espèce avec possibilité d"échanger ensuite avec la carte «Génération #HDF» à demander auprès du Conseil Régional, plus d'information sur notre site internet</a:t>
          </a:r>
        </a:p>
      </xdr:txBody>
    </xdr:sp>
    <xdr:clientData/>
  </xdr:twoCellAnchor>
  <xdr:twoCellAnchor>
    <xdr:from>
      <xdr:col>17</xdr:col>
      <xdr:colOff>374650</xdr:colOff>
      <xdr:row>59</xdr:row>
      <xdr:rowOff>101600</xdr:rowOff>
    </xdr:from>
    <xdr:to>
      <xdr:col>18</xdr:col>
      <xdr:colOff>60325</xdr:colOff>
      <xdr:row>73</xdr:row>
      <xdr:rowOff>0</xdr:rowOff>
    </xdr:to>
    <xdr:sp macro="" textlink="">
      <xdr:nvSpPr>
        <xdr:cNvPr id="11" name="CustomShape 1">
          <a:extLst>
            <a:ext uri="{FF2B5EF4-FFF2-40B4-BE49-F238E27FC236}">
              <a16:creationId xmlns:a16="http://schemas.microsoft.com/office/drawing/2014/main" id="{C30A3329-BD68-481E-BCA0-64711CB36864}"/>
            </a:ext>
          </a:extLst>
        </xdr:cNvPr>
        <xdr:cNvSpPr>
          <a:spLocks noChangeArrowheads="1"/>
        </xdr:cNvSpPr>
      </xdr:nvSpPr>
      <xdr:spPr bwMode="auto">
        <a:xfrm>
          <a:off x="5340350" y="7448550"/>
          <a:ext cx="276225" cy="2622550"/>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43095</xdr:colOff>
      <xdr:row>13</xdr:row>
      <xdr:rowOff>16143</xdr:rowOff>
    </xdr:from>
    <xdr:to>
      <xdr:col>7</xdr:col>
      <xdr:colOff>277183</xdr:colOff>
      <xdr:row>15</xdr:row>
      <xdr:rowOff>113008</xdr:rowOff>
    </xdr:to>
    <xdr:sp macro="" textlink="">
      <xdr:nvSpPr>
        <xdr:cNvPr id="12" name="ZoneTexte 11">
          <a:extLst>
            <a:ext uri="{FF2B5EF4-FFF2-40B4-BE49-F238E27FC236}">
              <a16:creationId xmlns:a16="http://schemas.microsoft.com/office/drawing/2014/main" id="{0E3D9B3E-5D96-42BA-8239-009A5F1A777B}"/>
            </a:ext>
          </a:extLst>
        </xdr:cNvPr>
        <xdr:cNvSpPr txBox="1"/>
      </xdr:nvSpPr>
      <xdr:spPr>
        <a:xfrm>
          <a:off x="246295" y="1902093"/>
          <a:ext cx="1408838" cy="35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1">
              <a:solidFill>
                <a:srgbClr val="FF9900"/>
              </a:solidFill>
            </a:rPr>
            <a:t>Lycée    Faidherbe</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230754</xdr:colOff>
      <xdr:row>9</xdr:row>
      <xdr:rowOff>17570</xdr:rowOff>
    </xdr:from>
    <xdr:to>
      <xdr:col>6</xdr:col>
      <xdr:colOff>361028</xdr:colOff>
      <xdr:row>14</xdr:row>
      <xdr:rowOff>25503</xdr:rowOff>
    </xdr:to>
    <xdr:pic>
      <xdr:nvPicPr>
        <xdr:cNvPr id="2" name="Image 2">
          <a:extLst>
            <a:ext uri="{FF2B5EF4-FFF2-40B4-BE49-F238E27FC236}">
              <a16:creationId xmlns:a16="http://schemas.microsoft.com/office/drawing/2014/main" id="{750BE1BE-0069-4299-9F0D-C4A1A9C186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3954" y="1382820"/>
          <a:ext cx="797024" cy="7254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round/>
              <a:headEnd/>
              <a:tailEnd/>
            </a14:hiddenLine>
          </a:ext>
        </a:extLst>
      </xdr:spPr>
    </xdr:pic>
    <xdr:clientData/>
  </xdr:twoCellAnchor>
  <xdr:twoCellAnchor>
    <xdr:from>
      <xdr:col>17</xdr:col>
      <xdr:colOff>381000</xdr:colOff>
      <xdr:row>94</xdr:row>
      <xdr:rowOff>76200</xdr:rowOff>
    </xdr:from>
    <xdr:to>
      <xdr:col>18</xdr:col>
      <xdr:colOff>66675</xdr:colOff>
      <xdr:row>96</xdr:row>
      <xdr:rowOff>0</xdr:rowOff>
    </xdr:to>
    <xdr:sp macro="" textlink="">
      <xdr:nvSpPr>
        <xdr:cNvPr id="3" name="CustomShape 1">
          <a:extLst>
            <a:ext uri="{FF2B5EF4-FFF2-40B4-BE49-F238E27FC236}">
              <a16:creationId xmlns:a16="http://schemas.microsoft.com/office/drawing/2014/main" id="{26B72300-F844-43B7-B274-7514221BE76E}"/>
            </a:ext>
          </a:extLst>
        </xdr:cNvPr>
        <xdr:cNvSpPr>
          <a:spLocks noChangeArrowheads="1"/>
        </xdr:cNvSpPr>
      </xdr:nvSpPr>
      <xdr:spPr bwMode="auto">
        <a:xfrm>
          <a:off x="5346700" y="9766300"/>
          <a:ext cx="276225" cy="234950"/>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82550</xdr:colOff>
      <xdr:row>95</xdr:row>
      <xdr:rowOff>7326</xdr:rowOff>
    </xdr:from>
    <xdr:to>
      <xdr:col>21</xdr:col>
      <xdr:colOff>69850</xdr:colOff>
      <xdr:row>96</xdr:row>
      <xdr:rowOff>0</xdr:rowOff>
    </xdr:to>
    <xdr:sp macro="" textlink="">
      <xdr:nvSpPr>
        <xdr:cNvPr id="5" name="ZoneTexte 4">
          <a:extLst>
            <a:ext uri="{FF2B5EF4-FFF2-40B4-BE49-F238E27FC236}">
              <a16:creationId xmlns:a16="http://schemas.microsoft.com/office/drawing/2014/main" id="{48A395D1-50D1-4937-B079-0E430A907703}"/>
            </a:ext>
          </a:extLst>
        </xdr:cNvPr>
        <xdr:cNvSpPr txBox="1"/>
      </xdr:nvSpPr>
      <xdr:spPr>
        <a:xfrm>
          <a:off x="285750" y="9773626"/>
          <a:ext cx="6343650" cy="227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700">
              <a:ln>
                <a:noFill/>
              </a:ln>
              <a:latin typeface="Arial Narrow" pitchFamily="34" charset="0"/>
            </a:rPr>
            <a:t>Pour bénéficier du service</a:t>
          </a:r>
          <a:r>
            <a:rPr lang="fr-FR" sz="700" baseline="0">
              <a:ln>
                <a:noFill/>
              </a:ln>
              <a:latin typeface="Arial Narrow" pitchFamily="34" charset="0"/>
            </a:rPr>
            <a:t> l'année prochaine. En l'abscence de restitution (au plus tard en JUILLET) de tout ou partie des manuels fournis au titre de l'année scolaire, aucun manuel ne peut être fourni au lycéen concerné pendant l'année scolaire suivante.</a:t>
          </a:r>
          <a:endParaRPr lang="fr-FR" sz="700">
            <a:ln>
              <a:noFill/>
            </a:ln>
            <a:latin typeface="Arial Narrow" pitchFamily="34" charset="0"/>
          </a:endParaRPr>
        </a:p>
      </xdr:txBody>
    </xdr:sp>
    <xdr:clientData/>
  </xdr:twoCellAnchor>
  <xdr:twoCellAnchor>
    <xdr:from>
      <xdr:col>11</xdr:col>
      <xdr:colOff>9769</xdr:colOff>
      <xdr:row>96</xdr:row>
      <xdr:rowOff>15631</xdr:rowOff>
    </xdr:from>
    <xdr:to>
      <xdr:col>15</xdr:col>
      <xdr:colOff>2930</xdr:colOff>
      <xdr:row>100</xdr:row>
      <xdr:rowOff>95250</xdr:rowOff>
    </xdr:to>
    <xdr:sp macro="" textlink="">
      <xdr:nvSpPr>
        <xdr:cNvPr id="6" name="ZoneTexte 5">
          <a:extLst>
            <a:ext uri="{FF2B5EF4-FFF2-40B4-BE49-F238E27FC236}">
              <a16:creationId xmlns:a16="http://schemas.microsoft.com/office/drawing/2014/main" id="{B883CB52-CAB6-421A-AAE0-85123164EB30}"/>
            </a:ext>
          </a:extLst>
        </xdr:cNvPr>
        <xdr:cNvSpPr txBox="1"/>
      </xdr:nvSpPr>
      <xdr:spPr>
        <a:xfrm>
          <a:off x="2803769" y="10016881"/>
          <a:ext cx="1675911" cy="511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ctr"/>
          <a:r>
            <a:rPr lang="fr-FR" sz="700" b="1">
              <a:solidFill>
                <a:srgbClr val="0000FF"/>
              </a:solidFill>
              <a:latin typeface="Arial Narrow" pitchFamily="34" charset="0"/>
            </a:rPr>
            <a:t>FCPE59 Fédération Laïque des Conseils</a:t>
          </a:r>
        </a:p>
        <a:p>
          <a:pPr algn="ctr"/>
          <a:r>
            <a:rPr lang="fr-FR" sz="700" b="1">
              <a:solidFill>
                <a:srgbClr val="0000FF"/>
              </a:solidFill>
              <a:latin typeface="Arial Narrow" pitchFamily="34" charset="0"/>
            </a:rPr>
            <a:t> de Parents d'Élèves du Nord </a:t>
          </a:r>
        </a:p>
        <a:p>
          <a:pPr algn="ctr"/>
          <a:r>
            <a:rPr lang="fr-FR" sz="600">
              <a:solidFill>
                <a:srgbClr val="0000FF"/>
              </a:solidFill>
              <a:latin typeface="Arial Narrow" pitchFamily="34" charset="0"/>
            </a:rPr>
            <a:t>111 - 113 avenue de la République –</a:t>
          </a:r>
        </a:p>
        <a:p>
          <a:pPr algn="ctr"/>
          <a:r>
            <a:rPr lang="fr-FR" sz="600">
              <a:solidFill>
                <a:srgbClr val="0000FF"/>
              </a:solidFill>
              <a:latin typeface="Arial Narrow" pitchFamily="34" charset="0"/>
            </a:rPr>
            <a:t> BP 90253 - 59462 LOMME Cedex </a:t>
          </a:r>
        </a:p>
        <a:p>
          <a:pPr algn="ctr"/>
          <a:r>
            <a:rPr lang="fr-FR" sz="600">
              <a:solidFill>
                <a:srgbClr val="0000FF"/>
              </a:solidFill>
              <a:latin typeface="Arial Narrow" pitchFamily="34" charset="0"/>
            </a:rPr>
            <a:t>Tél. 03 20 17 09 40 - Fax 03 20 17 09 41</a:t>
          </a:r>
        </a:p>
      </xdr:txBody>
    </xdr:sp>
    <xdr:clientData/>
  </xdr:twoCellAnchor>
  <xdr:twoCellAnchor>
    <xdr:from>
      <xdr:col>17</xdr:col>
      <xdr:colOff>381000</xdr:colOff>
      <xdr:row>96</xdr:row>
      <xdr:rowOff>0</xdr:rowOff>
    </xdr:from>
    <xdr:to>
      <xdr:col>18</xdr:col>
      <xdr:colOff>66675</xdr:colOff>
      <xdr:row>97</xdr:row>
      <xdr:rowOff>0</xdr:rowOff>
    </xdr:to>
    <xdr:sp macro="" textlink="">
      <xdr:nvSpPr>
        <xdr:cNvPr id="7" name="CustomShape 1">
          <a:extLst>
            <a:ext uri="{FF2B5EF4-FFF2-40B4-BE49-F238E27FC236}">
              <a16:creationId xmlns:a16="http://schemas.microsoft.com/office/drawing/2014/main" id="{56833A63-F78A-4876-B136-C4B74B8A7F27}"/>
            </a:ext>
          </a:extLst>
        </xdr:cNvPr>
        <xdr:cNvSpPr>
          <a:spLocks noChangeArrowheads="1"/>
        </xdr:cNvSpPr>
      </xdr:nvSpPr>
      <xdr:spPr bwMode="auto">
        <a:xfrm>
          <a:off x="5346700" y="10001250"/>
          <a:ext cx="276225" cy="76200"/>
        </a:xfrm>
        <a:custGeom>
          <a:avLst/>
          <a:gdLst>
            <a:gd name="T0" fmla="*/ 250825 w 247650"/>
            <a:gd name="T1" fmla="*/ 39023 h 531812"/>
            <a:gd name="T2" fmla="*/ 125413 w 247650"/>
            <a:gd name="T3" fmla="*/ 78045 h 531812"/>
            <a:gd name="T4" fmla="*/ 0 w 247650"/>
            <a:gd name="T5" fmla="*/ 39023 h 531812"/>
            <a:gd name="T6" fmla="*/ 125413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29015</xdr:colOff>
      <xdr:row>35</xdr:row>
      <xdr:rowOff>165100</xdr:rowOff>
    </xdr:from>
    <xdr:to>
      <xdr:col>6</xdr:col>
      <xdr:colOff>150934</xdr:colOff>
      <xdr:row>38</xdr:row>
      <xdr:rowOff>146050</xdr:rowOff>
    </xdr:to>
    <xdr:sp macro="" textlink="">
      <xdr:nvSpPr>
        <xdr:cNvPr id="8" name="Accolade ouvrante 7">
          <a:extLst>
            <a:ext uri="{FF2B5EF4-FFF2-40B4-BE49-F238E27FC236}">
              <a16:creationId xmlns:a16="http://schemas.microsoft.com/office/drawing/2014/main" id="{F2237BC6-BF7B-4CF3-982F-04FB3D749529}"/>
            </a:ext>
          </a:extLst>
        </xdr:cNvPr>
        <xdr:cNvSpPr/>
      </xdr:nvSpPr>
      <xdr:spPr bwMode="auto">
        <a:xfrm>
          <a:off x="816415" y="6127750"/>
          <a:ext cx="204469" cy="0"/>
        </a:xfrm>
        <a:prstGeom prst="leftBrace">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txBody>
        <a:bodyPr vertOverflow="clip" wrap="square" lIns="18288" tIns="0" rIns="0" bIns="0" rtlCol="0" anchor="ctr" upright="1"/>
        <a:lstStyle/>
        <a:p>
          <a:endParaRPr lang="fr-FR"/>
        </a:p>
      </xdr:txBody>
    </xdr:sp>
    <xdr:clientData/>
  </xdr:twoCellAnchor>
  <xdr:twoCellAnchor>
    <xdr:from>
      <xdr:col>3</xdr:col>
      <xdr:colOff>19050</xdr:colOff>
      <xdr:row>95</xdr:row>
      <xdr:rowOff>0</xdr:rowOff>
    </xdr:from>
    <xdr:to>
      <xdr:col>3</xdr:col>
      <xdr:colOff>95250</xdr:colOff>
      <xdr:row>95</xdr:row>
      <xdr:rowOff>146050</xdr:rowOff>
    </xdr:to>
    <xdr:sp macro="" textlink="">
      <xdr:nvSpPr>
        <xdr:cNvPr id="9" name="ZoneTexte 8">
          <a:extLst>
            <a:ext uri="{FF2B5EF4-FFF2-40B4-BE49-F238E27FC236}">
              <a16:creationId xmlns:a16="http://schemas.microsoft.com/office/drawing/2014/main" id="{922B640A-BEBF-4E75-AE85-C826F8620920}"/>
            </a:ext>
          </a:extLst>
        </xdr:cNvPr>
        <xdr:cNvSpPr txBox="1"/>
      </xdr:nvSpPr>
      <xdr:spPr>
        <a:xfrm>
          <a:off x="222250" y="9766300"/>
          <a:ext cx="7620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rtl="0">
            <a:defRPr sz="1000"/>
          </a:pPr>
          <a:r>
            <a:rPr lang="fr-FR" sz="1100" b="0" i="0" u="none" strike="noStrike" baseline="0">
              <a:solidFill>
                <a:srgbClr val="00AE00"/>
              </a:solidFill>
              <a:latin typeface="Calibri"/>
              <a:cs typeface="Calibri"/>
            </a:rPr>
            <a:t>*</a:t>
          </a:r>
        </a:p>
      </xdr:txBody>
    </xdr:sp>
    <xdr:clientData/>
  </xdr:twoCellAnchor>
  <xdr:twoCellAnchor>
    <xdr:from>
      <xdr:col>3</xdr:col>
      <xdr:colOff>44450</xdr:colOff>
      <xdr:row>42</xdr:row>
      <xdr:rowOff>13676</xdr:rowOff>
    </xdr:from>
    <xdr:to>
      <xdr:col>21</xdr:col>
      <xdr:colOff>31750</xdr:colOff>
      <xdr:row>42</xdr:row>
      <xdr:rowOff>266700</xdr:rowOff>
    </xdr:to>
    <xdr:sp macro="" textlink="">
      <xdr:nvSpPr>
        <xdr:cNvPr id="10" name="ZoneTexte 9">
          <a:extLst>
            <a:ext uri="{FF2B5EF4-FFF2-40B4-BE49-F238E27FC236}">
              <a16:creationId xmlns:a16="http://schemas.microsoft.com/office/drawing/2014/main" id="{99A95F03-5767-416A-BAA5-2074EBC1C495}"/>
            </a:ext>
          </a:extLst>
        </xdr:cNvPr>
        <xdr:cNvSpPr txBox="1"/>
      </xdr:nvSpPr>
      <xdr:spPr>
        <a:xfrm>
          <a:off x="247650" y="6127750"/>
          <a:ext cx="634365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t"/>
        <a:lstStyle/>
        <a:p>
          <a:pPr algn="l"/>
          <a:r>
            <a:rPr lang="fr-FR" sz="800" i="0">
              <a:ln>
                <a:noFill/>
              </a:ln>
              <a:solidFill>
                <a:srgbClr val="000066"/>
              </a:solidFill>
              <a:latin typeface="Arial" pitchFamily="34" charset="0"/>
              <a:cs typeface="Arial" pitchFamily="34" charset="0"/>
            </a:rPr>
            <a:t>La contribution est fixée à 50 € pour l'année.  Règlement par chèque ou espèce avec possibilité d"échanger ensuite avec la carte «Génération #HDF» à demander auprès du Conseil Régional, plus d'information sur notre site internet</a:t>
          </a:r>
        </a:p>
      </xdr:txBody>
    </xdr:sp>
    <xdr:clientData/>
  </xdr:twoCellAnchor>
  <xdr:twoCellAnchor>
    <xdr:from>
      <xdr:col>3</xdr:col>
      <xdr:colOff>43095</xdr:colOff>
      <xdr:row>13</xdr:row>
      <xdr:rowOff>16143</xdr:rowOff>
    </xdr:from>
    <xdr:to>
      <xdr:col>7</xdr:col>
      <xdr:colOff>277183</xdr:colOff>
      <xdr:row>15</xdr:row>
      <xdr:rowOff>113008</xdr:rowOff>
    </xdr:to>
    <xdr:sp macro="" textlink="">
      <xdr:nvSpPr>
        <xdr:cNvPr id="12" name="ZoneTexte 11">
          <a:extLst>
            <a:ext uri="{FF2B5EF4-FFF2-40B4-BE49-F238E27FC236}">
              <a16:creationId xmlns:a16="http://schemas.microsoft.com/office/drawing/2014/main" id="{B514F885-A1A5-4537-B635-6B64A4CE9ECD}"/>
            </a:ext>
          </a:extLst>
        </xdr:cNvPr>
        <xdr:cNvSpPr txBox="1"/>
      </xdr:nvSpPr>
      <xdr:spPr>
        <a:xfrm>
          <a:off x="246295" y="1902093"/>
          <a:ext cx="1408838" cy="350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1">
              <a:solidFill>
                <a:srgbClr val="FF9900"/>
              </a:solidFill>
            </a:rPr>
            <a:t>Lycée    Faidherbe</a:t>
          </a:r>
        </a:p>
      </xdr:txBody>
    </xdr:sp>
    <xdr:clientData/>
  </xdr:twoCellAnchor>
  <xdr:twoCellAnchor>
    <xdr:from>
      <xdr:col>17</xdr:col>
      <xdr:colOff>374650</xdr:colOff>
      <xdr:row>78</xdr:row>
      <xdr:rowOff>101600</xdr:rowOff>
    </xdr:from>
    <xdr:to>
      <xdr:col>18</xdr:col>
      <xdr:colOff>60325</xdr:colOff>
      <xdr:row>93</xdr:row>
      <xdr:rowOff>0</xdr:rowOff>
    </xdr:to>
    <xdr:sp macro="" textlink="">
      <xdr:nvSpPr>
        <xdr:cNvPr id="13" name="CustomShape 1">
          <a:extLst>
            <a:ext uri="{FF2B5EF4-FFF2-40B4-BE49-F238E27FC236}">
              <a16:creationId xmlns:a16="http://schemas.microsoft.com/office/drawing/2014/main" id="{62A65A38-16A2-4DC7-834E-207A87453B4E}"/>
            </a:ext>
          </a:extLst>
        </xdr:cNvPr>
        <xdr:cNvSpPr>
          <a:spLocks noChangeArrowheads="1"/>
        </xdr:cNvSpPr>
      </xdr:nvSpPr>
      <xdr:spPr bwMode="auto">
        <a:xfrm>
          <a:off x="5326626" y="7424584"/>
          <a:ext cx="274586" cy="2597150"/>
        </a:xfrm>
        <a:custGeom>
          <a:avLst/>
          <a:gdLst>
            <a:gd name="T0" fmla="*/ 247650 w 247650"/>
            <a:gd name="T1" fmla="*/ 199474 h 531812"/>
            <a:gd name="T2" fmla="*/ 123825 w 247650"/>
            <a:gd name="T3" fmla="*/ 398948 h 531812"/>
            <a:gd name="T4" fmla="*/ 0 w 247650"/>
            <a:gd name="T5" fmla="*/ 199474 h 531812"/>
            <a:gd name="T6" fmla="*/ 123825 w 247650"/>
            <a:gd name="T7" fmla="*/ 0 h 531812"/>
            <a:gd name="T8" fmla="*/ 0 60000 65536"/>
            <a:gd name="T9" fmla="*/ 5898240 60000 65536"/>
            <a:gd name="T10" fmla="*/ 11796480 60000 65536"/>
            <a:gd name="T11" fmla="*/ 17694720 60000 65536"/>
            <a:gd name="T12" fmla="*/ 0 w 247650"/>
            <a:gd name="T13" fmla="*/ 0 h 531812"/>
            <a:gd name="T14" fmla="*/ 247650 w 247650"/>
            <a:gd name="T15" fmla="*/ 531812 h 531812"/>
          </a:gdLst>
          <a:ahLst/>
          <a:cxnLst>
            <a:cxn ang="T8">
              <a:pos x="T0" y="T1"/>
            </a:cxn>
            <a:cxn ang="T9">
              <a:pos x="T2" y="T3"/>
            </a:cxn>
            <a:cxn ang="T10">
              <a:pos x="T4" y="T5"/>
            </a:cxn>
            <a:cxn ang="T11">
              <a:pos x="T6" y="T7"/>
            </a:cxn>
          </a:cxnLst>
          <a:rect l="T12" t="T13" r="T14" b="T15"/>
          <a:pathLst>
            <a:path w="247650" h="531812">
              <a:moveTo>
                <a:pt x="0" y="0"/>
              </a:moveTo>
              <a:cubicBezTo>
                <a:pt x="183" y="0"/>
                <a:pt x="367" y="70"/>
                <a:pt x="367" y="141"/>
              </a:cubicBezTo>
              <a:lnTo>
                <a:pt x="367" y="538"/>
              </a:lnTo>
              <a:cubicBezTo>
                <a:pt x="367" y="609"/>
                <a:pt x="551" y="679"/>
                <a:pt x="734" y="679"/>
              </a:cubicBezTo>
              <a:cubicBezTo>
                <a:pt x="551" y="679"/>
                <a:pt x="367" y="750"/>
                <a:pt x="367" y="821"/>
              </a:cubicBezTo>
              <a:lnTo>
                <a:pt x="367" y="1393"/>
              </a:lnTo>
              <a:cubicBezTo>
                <a:pt x="367" y="1464"/>
                <a:pt x="183" y="1535"/>
                <a:pt x="0" y="1535"/>
              </a:cubicBezTo>
            </a:path>
          </a:pathLst>
        </a:custGeom>
        <a:noFill/>
        <a:ln w="9360" cap="flat">
          <a:solidFill>
            <a:srgbClr val="3465A4"/>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CPE/Documents/FCPE/00%20-%20Fichier%20des%20adh&#233;rents/Adherents_2017_2018-courantv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aisie_fcpe/Adherents2016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e_2017_2018 (2)"/>
      <sheetName val="Feuil2"/>
      <sheetName val="Fiche Préremplie"/>
      <sheetName val="Fiche Préremplie (2)"/>
      <sheetName val="Menu"/>
      <sheetName val="Liste Totale"/>
      <sheetName val="Seconde 2017-2018"/>
      <sheetName val="Feuil3"/>
      <sheetName val="Fiche_Seconde"/>
      <sheetName val="Premiere 2017-2018"/>
      <sheetName val="Fiche_1ere"/>
      <sheetName val="Terminale 2017-2018"/>
      <sheetName val="Fiche_Terminale"/>
      <sheetName val="CPGE"/>
      <sheetName val="Bon de Commande"/>
      <sheetName val="RepertoireTel"/>
      <sheetName val="Internet"/>
      <sheetName val="paramètres"/>
      <sheetName val="nvx livres"/>
      <sheetName val="Liste_2016-2017"/>
      <sheetName val="Liste CC"/>
      <sheetName val="Calculatrice"/>
      <sheetName val="import"/>
      <sheetName val="Stylo"/>
      <sheetName val="Norma"/>
      <sheetName val="Liste des adhérents"/>
      <sheetName val="Liste des adhérents extérieurs"/>
    </sheetNames>
    <sheetDataSet>
      <sheetData sheetId="0"/>
      <sheetData sheetId="1"/>
      <sheetData sheetId="2"/>
      <sheetData sheetId="3"/>
      <sheetData sheetId="4"/>
      <sheetData sheetId="5"/>
      <sheetData sheetId="6">
        <row r="8">
          <cell r="D8" t="str">
            <v>ACHOU OUIY Marwa</v>
          </cell>
        </row>
      </sheetData>
      <sheetData sheetId="7"/>
      <sheetData sheetId="8"/>
      <sheetData sheetId="9">
        <row r="1">
          <cell r="N1" t="str">
            <v>TRONC COMMUN</v>
          </cell>
          <cell r="R1" t="str">
            <v>Langues</v>
          </cell>
          <cell r="AD1" t="str">
            <v xml:space="preserve">Première L </v>
          </cell>
          <cell r="AH1" t="str">
            <v>Première ES</v>
          </cell>
          <cell r="AL1" t="str">
            <v>Première S</v>
          </cell>
        </row>
        <row r="2">
          <cell r="N2" t="str">
            <v>Littérature, anthologie chronologique</v>
          </cell>
          <cell r="O2" t="str">
            <v>Méthodes et Techniques : Français</v>
          </cell>
          <cell r="P2" t="str">
            <v>Histoire 1re</v>
          </cell>
          <cell r="Q2" t="str">
            <v>Géographie 1re</v>
          </cell>
          <cell r="R2" t="str">
            <v>Grammaire allemande der, die, das</v>
          </cell>
          <cell r="S2" t="str">
            <v>Einblick 1re</v>
          </cell>
          <cell r="T2" t="str">
            <v>Histoire / Geschichte (bleu)</v>
          </cell>
          <cell r="U2" t="str">
            <v>Grammaire anglaise</v>
          </cell>
          <cell r="V2" t="str">
            <v>Bridges 1re</v>
          </cell>
          <cell r="W2" t="str">
            <v>Active communication in English</v>
          </cell>
          <cell r="X2" t="str">
            <v>Grammaire espagnole</v>
          </cell>
          <cell r="Y2" t="str">
            <v>Escalas 1re</v>
          </cell>
          <cell r="Z2" t="str">
            <v>Conéctate 2de</v>
          </cell>
          <cell r="AA2" t="str">
            <v>Andiamo 1re LV2</v>
          </cell>
          <cell r="AB2" t="str">
            <v>Adhâf : Méthode d'Arabe A2</v>
          </cell>
          <cell r="AC2" t="str">
            <v>Abrégé de grammaire latine, 2de, 1re, T.</v>
          </cell>
          <cell r="AD2" t="str">
            <v xml:space="preserve">Hyperbole 1re ES-L </v>
          </cell>
          <cell r="AE2" t="str">
            <v>Sciences 1re ES-L</v>
          </cell>
          <cell r="AF2" t="str">
            <v/>
          </cell>
          <cell r="AG2" t="str">
            <v/>
          </cell>
          <cell r="AH2" t="str">
            <v>Hyperbole 1re ES-L</v>
          </cell>
          <cell r="AI2" t="str">
            <v>Sciences économiques et sociales 1re</v>
          </cell>
          <cell r="AJ2" t="str">
            <v>Dictionnaire d'Économie</v>
          </cell>
          <cell r="AK2" t="str">
            <v>Sciences 1re ES-L</v>
          </cell>
          <cell r="AL2" t="str">
            <v>Maths Indice 1re S</v>
          </cell>
          <cell r="AM2" t="str">
            <v>SVT 1re S</v>
          </cell>
          <cell r="AN2" t="str">
            <v xml:space="preserve">Physique Chimie 1re S </v>
          </cell>
          <cell r="AO2" t="str">
            <v/>
          </cell>
        </row>
        <row r="5">
          <cell r="N5" t="e">
            <v>#NAME?</v>
          </cell>
          <cell r="O5" t="e">
            <v>#NAME?</v>
          </cell>
          <cell r="P5" t="e">
            <v>#NAME?</v>
          </cell>
          <cell r="Q5" t="e">
            <v>#NAME?</v>
          </cell>
          <cell r="R5" t="e">
            <v>#NAME?</v>
          </cell>
          <cell r="S5" t="e">
            <v>#NAME?</v>
          </cell>
          <cell r="T5" t="e">
            <v>#NAME?</v>
          </cell>
          <cell r="U5" t="e">
            <v>#NAME?</v>
          </cell>
          <cell r="V5" t="e">
            <v>#NAME?</v>
          </cell>
          <cell r="W5" t="e">
            <v>#NAME?</v>
          </cell>
          <cell r="X5" t="e">
            <v>#NAME?</v>
          </cell>
          <cell r="Y5" t="e">
            <v>#NAME?</v>
          </cell>
          <cell r="Z5" t="e">
            <v>#NAME?</v>
          </cell>
          <cell r="AA5" t="e">
            <v>#NAME?</v>
          </cell>
          <cell r="AB5" t="e">
            <v>#NAME?</v>
          </cell>
          <cell r="AC5" t="e">
            <v>#NAME?</v>
          </cell>
          <cell r="AD5" t="e">
            <v>#NAME?</v>
          </cell>
          <cell r="AE5" t="e">
            <v>#NAME?</v>
          </cell>
          <cell r="AH5" t="e">
            <v>#NAME?</v>
          </cell>
          <cell r="AI5" t="e">
            <v>#NAME?</v>
          </cell>
          <cell r="AJ5" t="e">
            <v>#NAME?</v>
          </cell>
          <cell r="AK5" t="e">
            <v>#NAME?</v>
          </cell>
          <cell r="AL5" t="e">
            <v>#NAME?</v>
          </cell>
          <cell r="AM5" t="e">
            <v>#NAME?</v>
          </cell>
          <cell r="AN5" t="e">
            <v>#NAME?</v>
          </cell>
          <cell r="AO5" t="str">
            <v/>
          </cell>
        </row>
        <row r="6">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H6">
            <v>0</v>
          </cell>
          <cell r="AI6">
            <v>0</v>
          </cell>
          <cell r="AJ6">
            <v>0</v>
          </cell>
          <cell r="AK6">
            <v>0</v>
          </cell>
          <cell r="AL6">
            <v>0</v>
          </cell>
          <cell r="AM6">
            <v>0</v>
          </cell>
          <cell r="AN6">
            <v>0</v>
          </cell>
          <cell r="AO6" t="e">
            <v>#VALUE!</v>
          </cell>
        </row>
        <row r="7">
          <cell r="N7" t="str">
            <v>Français</v>
          </cell>
          <cell r="O7" t="str">
            <v>Français</v>
          </cell>
          <cell r="P7" t="str">
            <v>Histoire</v>
          </cell>
          <cell r="Q7" t="str">
            <v>Géographie</v>
          </cell>
          <cell r="R7" t="str">
            <v>Allemand</v>
          </cell>
          <cell r="S7" t="str">
            <v>Allemand</v>
          </cell>
          <cell r="T7" t="str">
            <v>Allemand</v>
          </cell>
          <cell r="U7" t="str">
            <v>Anglais</v>
          </cell>
          <cell r="V7" t="str">
            <v>Anglais</v>
          </cell>
          <cell r="W7" t="str">
            <v>Anglais</v>
          </cell>
          <cell r="X7" t="str">
            <v>Espagnol</v>
          </cell>
          <cell r="Y7" t="str">
            <v>Espagnol</v>
          </cell>
          <cell r="Z7" t="str">
            <v>Espagnol</v>
          </cell>
          <cell r="AA7" t="str">
            <v>Italien</v>
          </cell>
          <cell r="AB7" t="str">
            <v>Arabe</v>
          </cell>
          <cell r="AC7" t="str">
            <v>Latin</v>
          </cell>
          <cell r="AD7" t="str">
            <v>Mathématiques</v>
          </cell>
          <cell r="AE7" t="str">
            <v>Sciences</v>
          </cell>
          <cell r="AF7" t="str">
            <v xml:space="preserve"> </v>
          </cell>
          <cell r="AG7" t="str">
            <v xml:space="preserve"> </v>
          </cell>
          <cell r="AH7" t="str">
            <v>Mathématiques</v>
          </cell>
          <cell r="AI7" t="str">
            <v>Economie</v>
          </cell>
          <cell r="AJ7" t="str">
            <v>Economie</v>
          </cell>
          <cell r="AK7" t="str">
            <v>Sciences</v>
          </cell>
          <cell r="AL7" t="str">
            <v>Mathématiques</v>
          </cell>
          <cell r="AM7" t="str">
            <v>SVT</v>
          </cell>
          <cell r="AN7" t="str">
            <v>Physique-Chimie</v>
          </cell>
          <cell r="AO7" t="str">
            <v/>
          </cell>
        </row>
        <row r="8">
          <cell r="N8">
            <v>1</v>
          </cell>
          <cell r="O8">
            <v>2</v>
          </cell>
          <cell r="P8">
            <v>3</v>
          </cell>
          <cell r="Q8">
            <v>4</v>
          </cell>
          <cell r="R8">
            <v>5</v>
          </cell>
          <cell r="S8">
            <v>6</v>
          </cell>
          <cell r="T8">
            <v>7</v>
          </cell>
          <cell r="U8">
            <v>8</v>
          </cell>
          <cell r="V8">
            <v>9</v>
          </cell>
          <cell r="W8">
            <v>10</v>
          </cell>
          <cell r="X8">
            <v>11</v>
          </cell>
          <cell r="Y8">
            <v>12</v>
          </cell>
          <cell r="Z8">
            <v>13</v>
          </cell>
          <cell r="AA8">
            <v>14</v>
          </cell>
          <cell r="AB8">
            <v>15</v>
          </cell>
          <cell r="AC8">
            <v>16</v>
          </cell>
          <cell r="AD8">
            <v>17</v>
          </cell>
          <cell r="AE8">
            <v>18</v>
          </cell>
          <cell r="AH8">
            <v>19</v>
          </cell>
          <cell r="AI8">
            <v>20</v>
          </cell>
          <cell r="AJ8">
            <v>21</v>
          </cell>
          <cell r="AK8">
            <v>22</v>
          </cell>
          <cell r="AL8">
            <v>23</v>
          </cell>
          <cell r="AM8">
            <v>24</v>
          </cell>
          <cell r="AN8">
            <v>25</v>
          </cell>
        </row>
        <row r="9">
          <cell r="M9" t="str">
            <v>ABOUHRAIT Hana</v>
          </cell>
          <cell r="N9" t="str">
            <v>x</v>
          </cell>
          <cell r="O9" t="str">
            <v>x</v>
          </cell>
          <cell r="P9" t="str">
            <v>x</v>
          </cell>
          <cell r="Q9" t="str">
            <v>x</v>
          </cell>
          <cell r="R9" t="str">
            <v>x</v>
          </cell>
          <cell r="S9" t="str">
            <v>x</v>
          </cell>
          <cell r="T9" t="str">
            <v/>
          </cell>
          <cell r="U9" t="str">
            <v>x</v>
          </cell>
          <cell r="V9" t="str">
            <v>x</v>
          </cell>
          <cell r="W9" t="str">
            <v/>
          </cell>
          <cell r="X9" t="str">
            <v>x</v>
          </cell>
          <cell r="Y9" t="str">
            <v/>
          </cell>
          <cell r="Z9" t="str">
            <v>x</v>
          </cell>
          <cell r="AA9" t="str">
            <v/>
          </cell>
          <cell r="AB9" t="str">
            <v/>
          </cell>
          <cell r="AC9" t="str">
            <v/>
          </cell>
          <cell r="AD9" t="str">
            <v/>
          </cell>
          <cell r="AE9" t="str">
            <v/>
          </cell>
          <cell r="AF9" t="str">
            <v/>
          </cell>
          <cell r="AG9" t="str">
            <v/>
          </cell>
          <cell r="AH9" t="str">
            <v>x</v>
          </cell>
          <cell r="AI9" t="str">
            <v>x</v>
          </cell>
          <cell r="AJ9" t="str">
            <v>x</v>
          </cell>
          <cell r="AK9" t="str">
            <v>x</v>
          </cell>
          <cell r="AL9" t="str">
            <v/>
          </cell>
          <cell r="AM9" t="str">
            <v/>
          </cell>
          <cell r="AN9" t="str">
            <v/>
          </cell>
          <cell r="AO9">
            <v>14</v>
          </cell>
        </row>
        <row r="10">
          <cell r="M10" t="str">
            <v>ACHOU OUIY Yahya</v>
          </cell>
          <cell r="N10" t="str">
            <v>x</v>
          </cell>
          <cell r="O10" t="str">
            <v>x</v>
          </cell>
          <cell r="P10" t="str">
            <v>x</v>
          </cell>
          <cell r="Q10" t="str">
            <v>x</v>
          </cell>
          <cell r="R10" t="str">
            <v/>
          </cell>
          <cell r="S10" t="str">
            <v/>
          </cell>
          <cell r="T10" t="str">
            <v/>
          </cell>
          <cell r="U10" t="str">
            <v>x</v>
          </cell>
          <cell r="V10" t="str">
            <v>x</v>
          </cell>
          <cell r="W10" t="str">
            <v/>
          </cell>
          <cell r="X10" t="str">
            <v/>
          </cell>
          <cell r="Y10" t="str">
            <v/>
          </cell>
          <cell r="Z10" t="str">
            <v/>
          </cell>
          <cell r="AA10" t="str">
            <v>x</v>
          </cell>
          <cell r="AB10" t="str">
            <v/>
          </cell>
          <cell r="AC10" t="str">
            <v>x</v>
          </cell>
          <cell r="AD10" t="str">
            <v/>
          </cell>
          <cell r="AE10" t="str">
            <v/>
          </cell>
          <cell r="AF10" t="str">
            <v/>
          </cell>
          <cell r="AG10" t="str">
            <v/>
          </cell>
          <cell r="AH10" t="str">
            <v/>
          </cell>
          <cell r="AI10" t="str">
            <v/>
          </cell>
          <cell r="AJ10" t="str">
            <v/>
          </cell>
          <cell r="AK10" t="str">
            <v/>
          </cell>
          <cell r="AL10" t="str">
            <v>x</v>
          </cell>
          <cell r="AM10" t="str">
            <v>x</v>
          </cell>
          <cell r="AN10" t="str">
            <v>x</v>
          </cell>
          <cell r="AO10">
            <v>11</v>
          </cell>
        </row>
        <row r="11">
          <cell r="M11" t="str">
            <v>AFONSO FAISCA Mattéo</v>
          </cell>
          <cell r="N11" t="str">
            <v>x</v>
          </cell>
          <cell r="O11" t="str">
            <v>x</v>
          </cell>
          <cell r="P11" t="str">
            <v>x</v>
          </cell>
          <cell r="Q11" t="str">
            <v>x</v>
          </cell>
          <cell r="R11" t="str">
            <v/>
          </cell>
          <cell r="S11" t="str">
            <v/>
          </cell>
          <cell r="T11" t="str">
            <v/>
          </cell>
          <cell r="U11" t="str">
            <v>x</v>
          </cell>
          <cell r="V11" t="str">
            <v>x</v>
          </cell>
          <cell r="W11" t="str">
            <v/>
          </cell>
          <cell r="X11" t="str">
            <v>x</v>
          </cell>
          <cell r="Y11" t="str">
            <v>x</v>
          </cell>
          <cell r="Z11" t="str">
            <v/>
          </cell>
          <cell r="AA11" t="str">
            <v/>
          </cell>
          <cell r="AB11" t="str">
            <v/>
          </cell>
          <cell r="AC11" t="str">
            <v/>
          </cell>
          <cell r="AD11" t="str">
            <v/>
          </cell>
          <cell r="AE11" t="str">
            <v/>
          </cell>
          <cell r="AF11" t="str">
            <v/>
          </cell>
          <cell r="AG11" t="str">
            <v/>
          </cell>
          <cell r="AH11" t="str">
            <v>x</v>
          </cell>
          <cell r="AI11" t="str">
            <v>x</v>
          </cell>
          <cell r="AJ11" t="str">
            <v>x</v>
          </cell>
          <cell r="AK11" t="str">
            <v>x</v>
          </cell>
          <cell r="AL11" t="str">
            <v/>
          </cell>
          <cell r="AM11" t="str">
            <v/>
          </cell>
          <cell r="AN11" t="str">
            <v/>
          </cell>
          <cell r="AO11">
            <v>12</v>
          </cell>
        </row>
        <row r="12">
          <cell r="M12" t="str">
            <v>AGOSTINO Jermann</v>
          </cell>
          <cell r="N12" t="str">
            <v>x</v>
          </cell>
          <cell r="O12" t="str">
            <v>x</v>
          </cell>
          <cell r="P12" t="str">
            <v>x</v>
          </cell>
          <cell r="Q12" t="str">
            <v>x</v>
          </cell>
          <cell r="R12" t="str">
            <v/>
          </cell>
          <cell r="S12" t="str">
            <v/>
          </cell>
          <cell r="T12" t="str">
            <v/>
          </cell>
          <cell r="U12" t="str">
            <v>x</v>
          </cell>
          <cell r="V12" t="str">
            <v>x</v>
          </cell>
          <cell r="W12" t="str">
            <v/>
          </cell>
          <cell r="X12" t="str">
            <v>x</v>
          </cell>
          <cell r="Y12" t="str">
            <v>x</v>
          </cell>
          <cell r="Z12" t="str">
            <v/>
          </cell>
          <cell r="AA12" t="str">
            <v/>
          </cell>
          <cell r="AB12" t="str">
            <v/>
          </cell>
          <cell r="AC12" t="str">
            <v/>
          </cell>
          <cell r="AD12" t="str">
            <v/>
          </cell>
          <cell r="AE12" t="str">
            <v/>
          </cell>
          <cell r="AF12" t="str">
            <v/>
          </cell>
          <cell r="AG12" t="str">
            <v/>
          </cell>
          <cell r="AH12" t="str">
            <v/>
          </cell>
          <cell r="AI12" t="str">
            <v/>
          </cell>
          <cell r="AJ12" t="str">
            <v/>
          </cell>
          <cell r="AK12" t="str">
            <v/>
          </cell>
          <cell r="AL12" t="str">
            <v>x</v>
          </cell>
          <cell r="AM12" t="str">
            <v>x</v>
          </cell>
          <cell r="AN12" t="str">
            <v>x</v>
          </cell>
          <cell r="AO12">
            <v>11</v>
          </cell>
        </row>
        <row r="13">
          <cell r="M13" t="str">
            <v>AIT HSAINE Zahra</v>
          </cell>
          <cell r="N13" t="str">
            <v>x</v>
          </cell>
          <cell r="O13" t="str">
            <v>x</v>
          </cell>
          <cell r="P13" t="str">
            <v>x</v>
          </cell>
          <cell r="Q13" t="str">
            <v>x</v>
          </cell>
          <cell r="R13" t="str">
            <v/>
          </cell>
          <cell r="S13" t="str">
            <v/>
          </cell>
          <cell r="T13" t="str">
            <v/>
          </cell>
          <cell r="U13" t="str">
            <v>x</v>
          </cell>
          <cell r="V13" t="str">
            <v>x</v>
          </cell>
          <cell r="W13" t="str">
            <v/>
          </cell>
          <cell r="X13" t="str">
            <v>x</v>
          </cell>
          <cell r="Y13" t="str">
            <v>x</v>
          </cell>
          <cell r="Z13" t="str">
            <v/>
          </cell>
          <cell r="AA13" t="str">
            <v/>
          </cell>
          <cell r="AB13" t="str">
            <v/>
          </cell>
          <cell r="AC13" t="str">
            <v/>
          </cell>
          <cell r="AD13" t="str">
            <v/>
          </cell>
          <cell r="AE13" t="str">
            <v/>
          </cell>
          <cell r="AF13" t="str">
            <v/>
          </cell>
          <cell r="AG13" t="str">
            <v/>
          </cell>
          <cell r="AH13" t="str">
            <v>x</v>
          </cell>
          <cell r="AI13" t="str">
            <v>x</v>
          </cell>
          <cell r="AJ13" t="str">
            <v>x</v>
          </cell>
          <cell r="AK13" t="str">
            <v>x</v>
          </cell>
          <cell r="AL13" t="str">
            <v/>
          </cell>
          <cell r="AM13" t="str">
            <v/>
          </cell>
          <cell r="AN13" t="str">
            <v/>
          </cell>
          <cell r="AO13">
            <v>12</v>
          </cell>
        </row>
        <row r="14">
          <cell r="M14" t="str">
            <v>AKKAR Nawfal</v>
          </cell>
          <cell r="N14" t="str">
            <v>x</v>
          </cell>
          <cell r="O14" t="str">
            <v>x</v>
          </cell>
          <cell r="P14" t="str">
            <v>x</v>
          </cell>
          <cell r="Q14" t="str">
            <v>x</v>
          </cell>
          <cell r="R14" t="str">
            <v>x</v>
          </cell>
          <cell r="S14" t="str">
            <v>x</v>
          </cell>
          <cell r="T14" t="str">
            <v/>
          </cell>
          <cell r="U14" t="str">
            <v>x</v>
          </cell>
          <cell r="V14" t="str">
            <v>x</v>
          </cell>
          <cell r="W14" t="str">
            <v>x</v>
          </cell>
          <cell r="X14" t="str">
            <v/>
          </cell>
          <cell r="Y14" t="str">
            <v/>
          </cell>
          <cell r="Z14" t="str">
            <v/>
          </cell>
          <cell r="AA14" t="str">
            <v/>
          </cell>
          <cell r="AB14" t="str">
            <v/>
          </cell>
          <cell r="AC14" t="str">
            <v>x</v>
          </cell>
          <cell r="AD14" t="str">
            <v/>
          </cell>
          <cell r="AE14" t="str">
            <v/>
          </cell>
          <cell r="AF14" t="str">
            <v/>
          </cell>
          <cell r="AG14" t="str">
            <v/>
          </cell>
          <cell r="AH14" t="str">
            <v/>
          </cell>
          <cell r="AI14" t="str">
            <v/>
          </cell>
          <cell r="AJ14" t="str">
            <v/>
          </cell>
          <cell r="AK14" t="str">
            <v/>
          </cell>
          <cell r="AL14" t="str">
            <v>x</v>
          </cell>
          <cell r="AM14" t="str">
            <v>x</v>
          </cell>
          <cell r="AN14" t="str">
            <v>x</v>
          </cell>
          <cell r="AO14">
            <v>13</v>
          </cell>
        </row>
        <row r="15">
          <cell r="M15" t="str">
            <v>AKO Charlen</v>
          </cell>
          <cell r="N15" t="str">
            <v>x</v>
          </cell>
          <cell r="O15" t="str">
            <v>x</v>
          </cell>
          <cell r="P15" t="str">
            <v>x</v>
          </cell>
          <cell r="Q15" t="str">
            <v>x</v>
          </cell>
          <cell r="R15" t="str">
            <v/>
          </cell>
          <cell r="S15" t="str">
            <v/>
          </cell>
          <cell r="T15" t="str">
            <v/>
          </cell>
          <cell r="U15" t="str">
            <v>x</v>
          </cell>
          <cell r="V15" t="str">
            <v>x</v>
          </cell>
          <cell r="W15" t="str">
            <v/>
          </cell>
          <cell r="X15" t="str">
            <v>x</v>
          </cell>
          <cell r="Y15" t="str">
            <v>x</v>
          </cell>
          <cell r="Z15" t="str">
            <v/>
          </cell>
          <cell r="AA15" t="str">
            <v/>
          </cell>
          <cell r="AB15" t="str">
            <v/>
          </cell>
          <cell r="AC15" t="str">
            <v/>
          </cell>
          <cell r="AD15" t="str">
            <v/>
          </cell>
          <cell r="AE15" t="str">
            <v>x</v>
          </cell>
          <cell r="AF15" t="str">
            <v/>
          </cell>
          <cell r="AG15" t="str">
            <v/>
          </cell>
          <cell r="AH15" t="str">
            <v/>
          </cell>
          <cell r="AI15" t="str">
            <v/>
          </cell>
          <cell r="AJ15" t="str">
            <v/>
          </cell>
          <cell r="AK15" t="str">
            <v/>
          </cell>
          <cell r="AL15" t="str">
            <v/>
          </cell>
          <cell r="AM15" t="str">
            <v/>
          </cell>
          <cell r="AN15" t="str">
            <v/>
          </cell>
          <cell r="AO15">
            <v>9</v>
          </cell>
        </row>
        <row r="16">
          <cell r="M16" t="str">
            <v>ASSALEH-LENGLET Sami</v>
          </cell>
          <cell r="N16" t="str">
            <v>x</v>
          </cell>
          <cell r="O16" t="str">
            <v>x</v>
          </cell>
          <cell r="P16" t="str">
            <v>x</v>
          </cell>
          <cell r="Q16" t="str">
            <v>x</v>
          </cell>
          <cell r="R16" t="str">
            <v>x</v>
          </cell>
          <cell r="S16" t="str">
            <v>x</v>
          </cell>
          <cell r="T16" t="str">
            <v/>
          </cell>
          <cell r="U16" t="str">
            <v>x</v>
          </cell>
          <cell r="V16" t="str">
            <v>x</v>
          </cell>
          <cell r="W16" t="str">
            <v/>
          </cell>
          <cell r="X16" t="str">
            <v/>
          </cell>
          <cell r="Y16" t="str">
            <v/>
          </cell>
          <cell r="Z16" t="str">
            <v/>
          </cell>
          <cell r="AA16" t="str">
            <v/>
          </cell>
          <cell r="AB16" t="str">
            <v>x</v>
          </cell>
          <cell r="AC16" t="str">
            <v/>
          </cell>
          <cell r="AD16" t="str">
            <v/>
          </cell>
          <cell r="AE16" t="str">
            <v/>
          </cell>
          <cell r="AF16" t="str">
            <v/>
          </cell>
          <cell r="AG16" t="str">
            <v/>
          </cell>
          <cell r="AH16" t="str">
            <v>x</v>
          </cell>
          <cell r="AI16" t="str">
            <v>x</v>
          </cell>
          <cell r="AJ16" t="str">
            <v>x</v>
          </cell>
          <cell r="AK16" t="str">
            <v>x</v>
          </cell>
          <cell r="AL16" t="str">
            <v/>
          </cell>
          <cell r="AM16" t="str">
            <v/>
          </cell>
          <cell r="AN16" t="str">
            <v/>
          </cell>
          <cell r="AO16">
            <v>13</v>
          </cell>
        </row>
        <row r="17">
          <cell r="M17" t="str">
            <v>BADAOUI Houria</v>
          </cell>
          <cell r="N17" t="str">
            <v>x</v>
          </cell>
          <cell r="O17" t="str">
            <v>x</v>
          </cell>
          <cell r="P17" t="str">
            <v>x</v>
          </cell>
          <cell r="Q17" t="str">
            <v>x</v>
          </cell>
          <cell r="R17" t="str">
            <v/>
          </cell>
          <cell r="S17" t="str">
            <v/>
          </cell>
          <cell r="T17" t="str">
            <v/>
          </cell>
          <cell r="U17" t="str">
            <v>x</v>
          </cell>
          <cell r="V17" t="str">
            <v>x</v>
          </cell>
          <cell r="W17" t="str">
            <v/>
          </cell>
          <cell r="X17" t="str">
            <v>x</v>
          </cell>
          <cell r="Y17" t="str">
            <v>x</v>
          </cell>
          <cell r="Z17" t="str">
            <v/>
          </cell>
          <cell r="AA17" t="str">
            <v/>
          </cell>
          <cell r="AB17" t="str">
            <v/>
          </cell>
          <cell r="AC17" t="str">
            <v/>
          </cell>
          <cell r="AD17" t="str">
            <v/>
          </cell>
          <cell r="AE17" t="str">
            <v/>
          </cell>
          <cell r="AF17" t="str">
            <v/>
          </cell>
          <cell r="AG17" t="str">
            <v/>
          </cell>
          <cell r="AH17" t="str">
            <v/>
          </cell>
          <cell r="AI17" t="str">
            <v/>
          </cell>
          <cell r="AJ17" t="str">
            <v/>
          </cell>
          <cell r="AK17" t="str">
            <v/>
          </cell>
          <cell r="AL17" t="str">
            <v>x</v>
          </cell>
          <cell r="AM17" t="str">
            <v>x</v>
          </cell>
          <cell r="AN17" t="str">
            <v>x</v>
          </cell>
          <cell r="AO17">
            <v>11</v>
          </cell>
        </row>
        <row r="18">
          <cell r="M18" t="str">
            <v>BAILLET Tom</v>
          </cell>
          <cell r="N18" t="str">
            <v>x</v>
          </cell>
          <cell r="O18" t="str">
            <v>x</v>
          </cell>
          <cell r="P18" t="str">
            <v>x</v>
          </cell>
          <cell r="Q18" t="str">
            <v>x</v>
          </cell>
          <cell r="R18" t="str">
            <v>x</v>
          </cell>
          <cell r="S18" t="str">
            <v>x</v>
          </cell>
          <cell r="T18" t="str">
            <v/>
          </cell>
          <cell r="U18" t="str">
            <v>x</v>
          </cell>
          <cell r="V18" t="str">
            <v>x</v>
          </cell>
          <cell r="W18" t="str">
            <v/>
          </cell>
          <cell r="X18" t="str">
            <v>x</v>
          </cell>
          <cell r="Y18" t="str">
            <v/>
          </cell>
          <cell r="Z18" t="str">
            <v>x</v>
          </cell>
          <cell r="AA18" t="str">
            <v/>
          </cell>
          <cell r="AB18" t="str">
            <v/>
          </cell>
          <cell r="AC18" t="str">
            <v/>
          </cell>
          <cell r="AD18" t="str">
            <v/>
          </cell>
          <cell r="AE18" t="str">
            <v/>
          </cell>
          <cell r="AF18" t="str">
            <v/>
          </cell>
          <cell r="AG18" t="str">
            <v/>
          </cell>
          <cell r="AH18" t="str">
            <v/>
          </cell>
          <cell r="AI18" t="str">
            <v/>
          </cell>
          <cell r="AJ18" t="str">
            <v/>
          </cell>
          <cell r="AK18" t="str">
            <v/>
          </cell>
          <cell r="AL18" t="str">
            <v>x</v>
          </cell>
          <cell r="AM18" t="str">
            <v>x</v>
          </cell>
          <cell r="AN18" t="str">
            <v>x</v>
          </cell>
          <cell r="AO18">
            <v>13</v>
          </cell>
        </row>
        <row r="19">
          <cell r="M19" t="str">
            <v>BAMANA Perrine</v>
          </cell>
          <cell r="N19" t="str">
            <v>x</v>
          </cell>
          <cell r="O19" t="str">
            <v>x</v>
          </cell>
          <cell r="P19" t="str">
            <v/>
          </cell>
          <cell r="Q19" t="str">
            <v/>
          </cell>
          <cell r="R19" t="str">
            <v>x</v>
          </cell>
          <cell r="S19" t="str">
            <v>x</v>
          </cell>
          <cell r="T19" t="str">
            <v>x</v>
          </cell>
          <cell r="U19" t="str">
            <v>x</v>
          </cell>
          <cell r="V19" t="str">
            <v>x</v>
          </cell>
          <cell r="W19" t="str">
            <v/>
          </cell>
          <cell r="X19" t="str">
            <v/>
          </cell>
          <cell r="Y19" t="str">
            <v/>
          </cell>
          <cell r="Z19" t="str">
            <v/>
          </cell>
          <cell r="AA19" t="str">
            <v/>
          </cell>
          <cell r="AB19" t="str">
            <v/>
          </cell>
          <cell r="AC19" t="str">
            <v/>
          </cell>
          <cell r="AD19" t="str">
            <v/>
          </cell>
          <cell r="AE19" t="str">
            <v/>
          </cell>
          <cell r="AF19" t="str">
            <v/>
          </cell>
          <cell r="AG19" t="str">
            <v/>
          </cell>
          <cell r="AH19" t="str">
            <v>x</v>
          </cell>
          <cell r="AI19" t="str">
            <v>x</v>
          </cell>
          <cell r="AJ19" t="str">
            <v>x</v>
          </cell>
          <cell r="AK19" t="str">
            <v>x</v>
          </cell>
          <cell r="AL19" t="str">
            <v/>
          </cell>
          <cell r="AM19" t="str">
            <v/>
          </cell>
          <cell r="AN19" t="str">
            <v/>
          </cell>
          <cell r="AO19">
            <v>11</v>
          </cell>
        </row>
        <row r="20">
          <cell r="M20" t="str">
            <v>BARBE Zélia</v>
          </cell>
          <cell r="N20" t="str">
            <v>x</v>
          </cell>
          <cell r="O20" t="str">
            <v>x</v>
          </cell>
          <cell r="P20" t="str">
            <v>x</v>
          </cell>
          <cell r="Q20" t="str">
            <v>x</v>
          </cell>
          <cell r="R20" t="str">
            <v>x</v>
          </cell>
          <cell r="S20" t="str">
            <v>x</v>
          </cell>
          <cell r="T20" t="str">
            <v>x</v>
          </cell>
          <cell r="U20" t="str">
            <v>x</v>
          </cell>
          <cell r="V20" t="str">
            <v>x</v>
          </cell>
          <cell r="W20" t="str">
            <v/>
          </cell>
          <cell r="X20" t="str">
            <v>x</v>
          </cell>
          <cell r="Y20" t="str">
            <v/>
          </cell>
          <cell r="Z20" t="str">
            <v>x</v>
          </cell>
          <cell r="AA20" t="str">
            <v/>
          </cell>
          <cell r="AB20" t="str">
            <v/>
          </cell>
          <cell r="AC20" t="str">
            <v/>
          </cell>
          <cell r="AD20" t="str">
            <v/>
          </cell>
          <cell r="AE20" t="str">
            <v>x</v>
          </cell>
          <cell r="AF20" t="str">
            <v/>
          </cell>
          <cell r="AG20" t="str">
            <v/>
          </cell>
          <cell r="AH20" t="str">
            <v/>
          </cell>
          <cell r="AI20" t="str">
            <v/>
          </cell>
          <cell r="AJ20" t="str">
            <v/>
          </cell>
          <cell r="AK20" t="str">
            <v/>
          </cell>
          <cell r="AL20" t="str">
            <v/>
          </cell>
          <cell r="AM20" t="str">
            <v/>
          </cell>
          <cell r="AN20" t="str">
            <v/>
          </cell>
          <cell r="AO20">
            <v>12</v>
          </cell>
        </row>
        <row r="21">
          <cell r="M21" t="str">
            <v>BARRE Pierre</v>
          </cell>
          <cell r="N21" t="str">
            <v>x</v>
          </cell>
          <cell r="O21" t="str">
            <v>x</v>
          </cell>
          <cell r="P21" t="str">
            <v>x</v>
          </cell>
          <cell r="Q21" t="str">
            <v>x</v>
          </cell>
          <cell r="R21" t="str">
            <v/>
          </cell>
          <cell r="S21" t="str">
            <v/>
          </cell>
          <cell r="T21" t="str">
            <v/>
          </cell>
          <cell r="U21" t="str">
            <v>x</v>
          </cell>
          <cell r="V21" t="str">
            <v>x</v>
          </cell>
          <cell r="W21" t="str">
            <v>x</v>
          </cell>
          <cell r="X21" t="str">
            <v>x</v>
          </cell>
          <cell r="Y21" t="str">
            <v>x</v>
          </cell>
          <cell r="Z21" t="str">
            <v/>
          </cell>
          <cell r="AA21" t="str">
            <v/>
          </cell>
          <cell r="AB21" t="str">
            <v/>
          </cell>
          <cell r="AC21" t="str">
            <v/>
          </cell>
          <cell r="AD21" t="str">
            <v/>
          </cell>
          <cell r="AE21" t="str">
            <v/>
          </cell>
          <cell r="AF21" t="str">
            <v/>
          </cell>
          <cell r="AG21" t="str">
            <v/>
          </cell>
          <cell r="AH21" t="str">
            <v/>
          </cell>
          <cell r="AI21" t="str">
            <v/>
          </cell>
          <cell r="AJ21" t="str">
            <v/>
          </cell>
          <cell r="AK21" t="str">
            <v/>
          </cell>
          <cell r="AL21" t="str">
            <v>x</v>
          </cell>
          <cell r="AM21" t="str">
            <v>x</v>
          </cell>
          <cell r="AN21" t="str">
            <v>x</v>
          </cell>
          <cell r="AO21">
            <v>12</v>
          </cell>
        </row>
        <row r="22">
          <cell r="M22" t="str">
            <v>BAUDOT Clarisse</v>
          </cell>
          <cell r="N22" t="str">
            <v>x</v>
          </cell>
          <cell r="O22" t="str">
            <v>x</v>
          </cell>
          <cell r="P22" t="str">
            <v>x</v>
          </cell>
          <cell r="Q22" t="str">
            <v>x</v>
          </cell>
          <cell r="R22" t="str">
            <v/>
          </cell>
          <cell r="S22" t="str">
            <v/>
          </cell>
          <cell r="T22" t="str">
            <v/>
          </cell>
          <cell r="U22" t="str">
            <v>x</v>
          </cell>
          <cell r="V22" t="str">
            <v>x</v>
          </cell>
          <cell r="W22" t="str">
            <v/>
          </cell>
          <cell r="X22" t="str">
            <v>x</v>
          </cell>
          <cell r="Y22" t="str">
            <v>x</v>
          </cell>
          <cell r="Z22" t="str">
            <v/>
          </cell>
          <cell r="AA22" t="str">
            <v/>
          </cell>
          <cell r="AB22" t="str">
            <v/>
          </cell>
          <cell r="AC22" t="str">
            <v/>
          </cell>
          <cell r="AD22" t="str">
            <v/>
          </cell>
          <cell r="AE22" t="str">
            <v/>
          </cell>
          <cell r="AF22" t="str">
            <v/>
          </cell>
          <cell r="AG22" t="str">
            <v/>
          </cell>
          <cell r="AH22" t="str">
            <v/>
          </cell>
          <cell r="AI22" t="str">
            <v/>
          </cell>
          <cell r="AJ22" t="str">
            <v/>
          </cell>
          <cell r="AK22" t="str">
            <v/>
          </cell>
          <cell r="AL22" t="str">
            <v>x</v>
          </cell>
          <cell r="AM22" t="str">
            <v>x</v>
          </cell>
          <cell r="AN22" t="str">
            <v>x</v>
          </cell>
          <cell r="AO22">
            <v>11</v>
          </cell>
        </row>
        <row r="23">
          <cell r="M23" t="str">
            <v>BAUWENS Emma</v>
          </cell>
          <cell r="N23" t="str">
            <v>x</v>
          </cell>
          <cell r="O23" t="str">
            <v>x</v>
          </cell>
          <cell r="P23" t="str">
            <v>x</v>
          </cell>
          <cell r="Q23" t="str">
            <v>x</v>
          </cell>
          <cell r="R23" t="str">
            <v/>
          </cell>
          <cell r="S23" t="str">
            <v/>
          </cell>
          <cell r="T23" t="str">
            <v/>
          </cell>
          <cell r="U23" t="str">
            <v>x</v>
          </cell>
          <cell r="V23" t="str">
            <v>x</v>
          </cell>
          <cell r="W23" t="str">
            <v/>
          </cell>
          <cell r="X23" t="str">
            <v>x</v>
          </cell>
          <cell r="Y23" t="str">
            <v>x</v>
          </cell>
          <cell r="Z23" t="str">
            <v/>
          </cell>
          <cell r="AA23" t="str">
            <v/>
          </cell>
          <cell r="AB23" t="str">
            <v/>
          </cell>
          <cell r="AC23" t="str">
            <v/>
          </cell>
          <cell r="AD23" t="str">
            <v/>
          </cell>
          <cell r="AE23" t="str">
            <v/>
          </cell>
          <cell r="AF23" t="str">
            <v/>
          </cell>
          <cell r="AG23" t="str">
            <v/>
          </cell>
          <cell r="AH23" t="str">
            <v>x</v>
          </cell>
          <cell r="AI23" t="str">
            <v>x</v>
          </cell>
          <cell r="AJ23" t="str">
            <v>x</v>
          </cell>
          <cell r="AK23" t="str">
            <v>x</v>
          </cell>
          <cell r="AL23" t="str">
            <v/>
          </cell>
          <cell r="AM23" t="str">
            <v/>
          </cell>
          <cell r="AN23" t="str">
            <v/>
          </cell>
          <cell r="AO23">
            <v>12</v>
          </cell>
        </row>
        <row r="24">
          <cell r="M24" t="str">
            <v>BELHADIA Dounia</v>
          </cell>
          <cell r="N24" t="str">
            <v>x</v>
          </cell>
          <cell r="O24" t="str">
            <v>x</v>
          </cell>
          <cell r="P24" t="str">
            <v>x</v>
          </cell>
          <cell r="Q24" t="str">
            <v>x</v>
          </cell>
          <cell r="R24" t="str">
            <v>x</v>
          </cell>
          <cell r="S24" t="str">
            <v>x</v>
          </cell>
          <cell r="T24" t="str">
            <v/>
          </cell>
          <cell r="U24" t="str">
            <v>x</v>
          </cell>
          <cell r="V24" t="str">
            <v>x</v>
          </cell>
          <cell r="W24" t="str">
            <v/>
          </cell>
          <cell r="X24" t="str">
            <v/>
          </cell>
          <cell r="Y24" t="str">
            <v/>
          </cell>
          <cell r="Z24" t="str">
            <v/>
          </cell>
          <cell r="AA24" t="str">
            <v/>
          </cell>
          <cell r="AB24" t="str">
            <v/>
          </cell>
          <cell r="AC24" t="str">
            <v/>
          </cell>
          <cell r="AD24" t="str">
            <v/>
          </cell>
          <cell r="AE24" t="str">
            <v/>
          </cell>
          <cell r="AF24" t="str">
            <v/>
          </cell>
          <cell r="AG24" t="str">
            <v/>
          </cell>
          <cell r="AH24" t="str">
            <v>x</v>
          </cell>
          <cell r="AI24" t="str">
            <v>x</v>
          </cell>
          <cell r="AJ24" t="str">
            <v>x</v>
          </cell>
          <cell r="AK24" t="str">
            <v>x</v>
          </cell>
          <cell r="AL24" t="str">
            <v/>
          </cell>
          <cell r="AM24" t="str">
            <v/>
          </cell>
          <cell r="AN24" t="str">
            <v/>
          </cell>
          <cell r="AO24">
            <v>12</v>
          </cell>
        </row>
        <row r="25">
          <cell r="M25" t="str">
            <v>BENDOUMA Selma</v>
          </cell>
          <cell r="N25" t="str">
            <v>x</v>
          </cell>
          <cell r="O25" t="str">
            <v>x</v>
          </cell>
          <cell r="P25" t="str">
            <v>x</v>
          </cell>
          <cell r="Q25" t="str">
            <v>x</v>
          </cell>
          <cell r="R25" t="str">
            <v/>
          </cell>
          <cell r="S25" t="str">
            <v/>
          </cell>
          <cell r="T25" t="str">
            <v/>
          </cell>
          <cell r="U25" t="str">
            <v>x</v>
          </cell>
          <cell r="V25" t="str">
            <v>x</v>
          </cell>
          <cell r="W25" t="str">
            <v/>
          </cell>
          <cell r="X25" t="str">
            <v>x</v>
          </cell>
          <cell r="Y25" t="str">
            <v>x</v>
          </cell>
          <cell r="Z25" t="str">
            <v/>
          </cell>
          <cell r="AA25" t="str">
            <v/>
          </cell>
          <cell r="AB25" t="str">
            <v/>
          </cell>
          <cell r="AC25" t="str">
            <v/>
          </cell>
          <cell r="AD25" t="str">
            <v/>
          </cell>
          <cell r="AE25" t="str">
            <v/>
          </cell>
          <cell r="AF25" t="str">
            <v/>
          </cell>
          <cell r="AG25" t="str">
            <v/>
          </cell>
          <cell r="AH25" t="str">
            <v>x</v>
          </cell>
          <cell r="AI25" t="str">
            <v>x</v>
          </cell>
          <cell r="AJ25" t="str">
            <v>x</v>
          </cell>
          <cell r="AK25" t="str">
            <v>x</v>
          </cell>
          <cell r="AL25" t="str">
            <v/>
          </cell>
          <cell r="AM25" t="str">
            <v/>
          </cell>
          <cell r="AN25" t="str">
            <v/>
          </cell>
          <cell r="AO25">
            <v>12</v>
          </cell>
        </row>
        <row r="26">
          <cell r="M26" t="str">
            <v>BENHADDOUCHE Kelim</v>
          </cell>
          <cell r="N26" t="str">
            <v>x</v>
          </cell>
          <cell r="O26" t="str">
            <v>x</v>
          </cell>
          <cell r="P26" t="str">
            <v>x</v>
          </cell>
          <cell r="Q26" t="str">
            <v>x</v>
          </cell>
          <cell r="R26" t="str">
            <v>x</v>
          </cell>
          <cell r="S26" t="str">
            <v>x</v>
          </cell>
          <cell r="T26" t="str">
            <v/>
          </cell>
          <cell r="U26" t="str">
            <v>x</v>
          </cell>
          <cell r="V26" t="str">
            <v>x</v>
          </cell>
          <cell r="W26" t="str">
            <v>x</v>
          </cell>
          <cell r="X26" t="str">
            <v>x</v>
          </cell>
          <cell r="Y26" t="str">
            <v/>
          </cell>
          <cell r="Z26" t="str">
            <v>x</v>
          </cell>
          <cell r="AA26" t="str">
            <v/>
          </cell>
          <cell r="AB26" t="str">
            <v/>
          </cell>
          <cell r="AC26" t="str">
            <v/>
          </cell>
          <cell r="AD26" t="str">
            <v/>
          </cell>
          <cell r="AE26" t="str">
            <v/>
          </cell>
          <cell r="AF26" t="str">
            <v/>
          </cell>
          <cell r="AG26" t="str">
            <v/>
          </cell>
          <cell r="AH26" t="str">
            <v/>
          </cell>
          <cell r="AI26" t="str">
            <v/>
          </cell>
          <cell r="AJ26" t="str">
            <v/>
          </cell>
          <cell r="AK26" t="str">
            <v/>
          </cell>
          <cell r="AL26" t="str">
            <v>x</v>
          </cell>
          <cell r="AM26" t="str">
            <v>x</v>
          </cell>
          <cell r="AN26" t="str">
            <v>x</v>
          </cell>
          <cell r="AO26">
            <v>14</v>
          </cell>
        </row>
        <row r="27">
          <cell r="M27" t="str">
            <v>BENSEDDIK Zineddine</v>
          </cell>
          <cell r="N27" t="str">
            <v>x</v>
          </cell>
          <cell r="O27" t="str">
            <v>x</v>
          </cell>
          <cell r="P27" t="str">
            <v>x</v>
          </cell>
          <cell r="Q27" t="str">
            <v>x</v>
          </cell>
          <cell r="R27" t="str">
            <v/>
          </cell>
          <cell r="S27" t="str">
            <v/>
          </cell>
          <cell r="T27" t="str">
            <v/>
          </cell>
          <cell r="U27" t="str">
            <v>x</v>
          </cell>
          <cell r="V27" t="str">
            <v>x</v>
          </cell>
          <cell r="W27" t="str">
            <v/>
          </cell>
          <cell r="X27" t="str">
            <v>x</v>
          </cell>
          <cell r="Y27" t="str">
            <v>x</v>
          </cell>
          <cell r="Z27" t="str">
            <v/>
          </cell>
          <cell r="AA27" t="str">
            <v/>
          </cell>
          <cell r="AB27" t="str">
            <v/>
          </cell>
          <cell r="AC27" t="str">
            <v/>
          </cell>
          <cell r="AD27" t="str">
            <v/>
          </cell>
          <cell r="AE27" t="str">
            <v/>
          </cell>
          <cell r="AF27" t="str">
            <v/>
          </cell>
          <cell r="AG27" t="str">
            <v/>
          </cell>
          <cell r="AH27" t="str">
            <v/>
          </cell>
          <cell r="AI27" t="str">
            <v/>
          </cell>
          <cell r="AJ27" t="str">
            <v/>
          </cell>
          <cell r="AK27" t="str">
            <v/>
          </cell>
          <cell r="AL27" t="str">
            <v>x</v>
          </cell>
          <cell r="AM27" t="str">
            <v>x</v>
          </cell>
          <cell r="AN27" t="str">
            <v>x</v>
          </cell>
          <cell r="AO27">
            <v>11</v>
          </cell>
        </row>
        <row r="28">
          <cell r="M28" t="str">
            <v>BERKANE Sara</v>
          </cell>
          <cell r="N28" t="str">
            <v>x</v>
          </cell>
          <cell r="O28" t="str">
            <v>x</v>
          </cell>
          <cell r="P28" t="str">
            <v>x</v>
          </cell>
          <cell r="Q28" t="str">
            <v>x</v>
          </cell>
          <cell r="R28" t="str">
            <v>x</v>
          </cell>
          <cell r="S28" t="str">
            <v>x</v>
          </cell>
          <cell r="T28" t="str">
            <v/>
          </cell>
          <cell r="U28" t="str">
            <v>x</v>
          </cell>
          <cell r="V28" t="str">
            <v>x</v>
          </cell>
          <cell r="W28" t="str">
            <v/>
          </cell>
          <cell r="X28" t="str">
            <v>x</v>
          </cell>
          <cell r="Y28" t="str">
            <v/>
          </cell>
          <cell r="Z28" t="str">
            <v>x</v>
          </cell>
          <cell r="AA28" t="str">
            <v/>
          </cell>
          <cell r="AB28" t="str">
            <v/>
          </cell>
          <cell r="AC28" t="str">
            <v/>
          </cell>
          <cell r="AD28" t="str">
            <v/>
          </cell>
          <cell r="AE28" t="str">
            <v/>
          </cell>
          <cell r="AF28" t="str">
            <v/>
          </cell>
          <cell r="AG28" t="str">
            <v/>
          </cell>
          <cell r="AH28" t="str">
            <v>x</v>
          </cell>
          <cell r="AI28" t="str">
            <v>x</v>
          </cell>
          <cell r="AJ28" t="str">
            <v>x</v>
          </cell>
          <cell r="AK28" t="str">
            <v>x</v>
          </cell>
          <cell r="AL28" t="str">
            <v/>
          </cell>
          <cell r="AM28" t="str">
            <v/>
          </cell>
          <cell r="AN28" t="str">
            <v/>
          </cell>
          <cell r="AO28">
            <v>14</v>
          </cell>
        </row>
        <row r="29">
          <cell r="M29" t="str">
            <v>BERNOU Younès</v>
          </cell>
          <cell r="N29" t="str">
            <v>x</v>
          </cell>
          <cell r="O29" t="str">
            <v>x</v>
          </cell>
          <cell r="P29" t="str">
            <v>x</v>
          </cell>
          <cell r="Q29" t="str">
            <v>x</v>
          </cell>
          <cell r="R29" t="str">
            <v/>
          </cell>
          <cell r="S29" t="str">
            <v/>
          </cell>
          <cell r="T29" t="str">
            <v/>
          </cell>
          <cell r="U29" t="str">
            <v>x</v>
          </cell>
          <cell r="V29" t="str">
            <v>x</v>
          </cell>
          <cell r="W29" t="str">
            <v/>
          </cell>
          <cell r="X29" t="str">
            <v>x</v>
          </cell>
          <cell r="Y29" t="str">
            <v>x</v>
          </cell>
          <cell r="Z29" t="str">
            <v/>
          </cell>
          <cell r="AA29" t="str">
            <v/>
          </cell>
          <cell r="AB29" t="str">
            <v>x</v>
          </cell>
          <cell r="AC29" t="str">
            <v/>
          </cell>
          <cell r="AD29" t="str">
            <v/>
          </cell>
          <cell r="AE29" t="str">
            <v/>
          </cell>
          <cell r="AF29" t="str">
            <v/>
          </cell>
          <cell r="AG29" t="str">
            <v/>
          </cell>
          <cell r="AH29" t="str">
            <v/>
          </cell>
          <cell r="AI29" t="str">
            <v/>
          </cell>
          <cell r="AJ29" t="str">
            <v/>
          </cell>
          <cell r="AK29" t="str">
            <v/>
          </cell>
          <cell r="AL29" t="str">
            <v>x</v>
          </cell>
          <cell r="AM29" t="str">
            <v>x</v>
          </cell>
          <cell r="AN29" t="str">
            <v>x</v>
          </cell>
          <cell r="AO29">
            <v>12</v>
          </cell>
        </row>
        <row r="30">
          <cell r="M30" t="str">
            <v>BERTRAND Romane</v>
          </cell>
          <cell r="N30" t="str">
            <v>x</v>
          </cell>
          <cell r="O30" t="str">
            <v>x</v>
          </cell>
          <cell r="P30" t="str">
            <v>x</v>
          </cell>
          <cell r="Q30" t="str">
            <v>x</v>
          </cell>
          <cell r="R30" t="str">
            <v>x</v>
          </cell>
          <cell r="S30" t="str">
            <v>x</v>
          </cell>
          <cell r="T30" t="str">
            <v/>
          </cell>
          <cell r="U30" t="str">
            <v>x</v>
          </cell>
          <cell r="V30" t="str">
            <v>x</v>
          </cell>
          <cell r="W30" t="str">
            <v>x</v>
          </cell>
          <cell r="X30" t="str">
            <v/>
          </cell>
          <cell r="Y30" t="str">
            <v/>
          </cell>
          <cell r="Z30" t="str">
            <v/>
          </cell>
          <cell r="AA30" t="str">
            <v/>
          </cell>
          <cell r="AB30" t="str">
            <v>x</v>
          </cell>
          <cell r="AC30" t="str">
            <v/>
          </cell>
          <cell r="AD30" t="str">
            <v/>
          </cell>
          <cell r="AE30" t="str">
            <v/>
          </cell>
          <cell r="AF30" t="str">
            <v/>
          </cell>
          <cell r="AG30" t="str">
            <v/>
          </cell>
          <cell r="AH30" t="str">
            <v/>
          </cell>
          <cell r="AI30" t="str">
            <v/>
          </cell>
          <cell r="AJ30" t="str">
            <v/>
          </cell>
          <cell r="AK30" t="str">
            <v/>
          </cell>
          <cell r="AL30" t="str">
            <v>x</v>
          </cell>
          <cell r="AM30" t="str">
            <v>x</v>
          </cell>
          <cell r="AN30" t="str">
            <v>x</v>
          </cell>
          <cell r="AO30">
            <v>13</v>
          </cell>
        </row>
        <row r="31">
          <cell r="M31" t="str">
            <v>BEUSELINCK Erwan</v>
          </cell>
          <cell r="N31" t="str">
            <v>x</v>
          </cell>
          <cell r="O31" t="str">
            <v>x</v>
          </cell>
          <cell r="P31" t="str">
            <v>x</v>
          </cell>
          <cell r="Q31" t="str">
            <v>x</v>
          </cell>
          <cell r="R31" t="str">
            <v/>
          </cell>
          <cell r="S31" t="str">
            <v/>
          </cell>
          <cell r="T31" t="str">
            <v/>
          </cell>
          <cell r="U31" t="str">
            <v>x</v>
          </cell>
          <cell r="V31" t="str">
            <v>x</v>
          </cell>
          <cell r="W31" t="str">
            <v/>
          </cell>
          <cell r="X31" t="str">
            <v>x</v>
          </cell>
          <cell r="Y31" t="str">
            <v>x</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x</v>
          </cell>
          <cell r="AM31" t="str">
            <v>x</v>
          </cell>
          <cell r="AN31" t="str">
            <v>x</v>
          </cell>
          <cell r="AO31">
            <v>11</v>
          </cell>
        </row>
        <row r="32">
          <cell r="M32" t="str">
            <v>BIKKA Léa</v>
          </cell>
          <cell r="N32" t="str">
            <v>x</v>
          </cell>
          <cell r="O32" t="str">
            <v>x</v>
          </cell>
          <cell r="P32" t="str">
            <v>x</v>
          </cell>
          <cell r="Q32" t="str">
            <v>x</v>
          </cell>
          <cell r="R32" t="str">
            <v/>
          </cell>
          <cell r="S32" t="str">
            <v/>
          </cell>
          <cell r="T32" t="str">
            <v/>
          </cell>
          <cell r="U32" t="str">
            <v>x</v>
          </cell>
          <cell r="V32" t="str">
            <v>x</v>
          </cell>
          <cell r="W32" t="str">
            <v/>
          </cell>
          <cell r="X32" t="str">
            <v/>
          </cell>
          <cell r="Y32" t="str">
            <v/>
          </cell>
          <cell r="Z32" t="str">
            <v/>
          </cell>
          <cell r="AA32" t="str">
            <v>x</v>
          </cell>
          <cell r="AB32" t="str">
            <v/>
          </cell>
          <cell r="AC32" t="str">
            <v/>
          </cell>
          <cell r="AD32" t="str">
            <v/>
          </cell>
          <cell r="AE32" t="str">
            <v/>
          </cell>
          <cell r="AF32" t="str">
            <v/>
          </cell>
          <cell r="AG32" t="str">
            <v/>
          </cell>
          <cell r="AH32" t="str">
            <v>x</v>
          </cell>
          <cell r="AI32" t="str">
            <v>x</v>
          </cell>
          <cell r="AJ32" t="str">
            <v>x</v>
          </cell>
          <cell r="AK32" t="str">
            <v>x</v>
          </cell>
          <cell r="AL32" t="str">
            <v/>
          </cell>
          <cell r="AM32" t="str">
            <v/>
          </cell>
          <cell r="AN32" t="str">
            <v/>
          </cell>
          <cell r="AO32">
            <v>11</v>
          </cell>
        </row>
        <row r="33">
          <cell r="M33" t="str">
            <v>BOONE Maureen</v>
          </cell>
          <cell r="N33" t="str">
            <v>x</v>
          </cell>
          <cell r="O33" t="str">
            <v>x</v>
          </cell>
          <cell r="P33" t="str">
            <v>x</v>
          </cell>
          <cell r="Q33" t="str">
            <v>x</v>
          </cell>
          <cell r="R33" t="str">
            <v/>
          </cell>
          <cell r="S33" t="str">
            <v/>
          </cell>
          <cell r="T33" t="str">
            <v/>
          </cell>
          <cell r="U33" t="str">
            <v>x</v>
          </cell>
          <cell r="V33" t="str">
            <v>x</v>
          </cell>
          <cell r="W33" t="str">
            <v/>
          </cell>
          <cell r="X33" t="str">
            <v/>
          </cell>
          <cell r="Y33" t="str">
            <v/>
          </cell>
          <cell r="Z33" t="str">
            <v/>
          </cell>
          <cell r="AA33" t="str">
            <v>x</v>
          </cell>
          <cell r="AB33" t="str">
            <v/>
          </cell>
          <cell r="AC33" t="str">
            <v/>
          </cell>
          <cell r="AD33" t="str">
            <v/>
          </cell>
          <cell r="AE33" t="str">
            <v/>
          </cell>
          <cell r="AF33" t="str">
            <v/>
          </cell>
          <cell r="AG33" t="str">
            <v/>
          </cell>
          <cell r="AH33" t="str">
            <v/>
          </cell>
          <cell r="AI33" t="str">
            <v/>
          </cell>
          <cell r="AJ33" t="str">
            <v/>
          </cell>
          <cell r="AK33" t="str">
            <v/>
          </cell>
          <cell r="AL33" t="str">
            <v>x</v>
          </cell>
          <cell r="AM33" t="str">
            <v>x</v>
          </cell>
          <cell r="AN33" t="str">
            <v>x</v>
          </cell>
          <cell r="AO33">
            <v>10</v>
          </cell>
        </row>
        <row r="34">
          <cell r="M34" t="str">
            <v>BOUALI Mohamed</v>
          </cell>
          <cell r="N34" t="str">
            <v>x</v>
          </cell>
          <cell r="O34" t="str">
            <v>x</v>
          </cell>
          <cell r="P34" t="str">
            <v>x</v>
          </cell>
          <cell r="Q34" t="str">
            <v>x</v>
          </cell>
          <cell r="R34" t="str">
            <v/>
          </cell>
          <cell r="S34" t="str">
            <v/>
          </cell>
          <cell r="T34" t="str">
            <v/>
          </cell>
          <cell r="U34" t="str">
            <v>x</v>
          </cell>
          <cell r="V34" t="str">
            <v>x</v>
          </cell>
          <cell r="W34" t="str">
            <v/>
          </cell>
          <cell r="X34" t="str">
            <v>x</v>
          </cell>
          <cell r="Y34" t="str">
            <v>x</v>
          </cell>
          <cell r="Z34" t="str">
            <v/>
          </cell>
          <cell r="AA34" t="str">
            <v/>
          </cell>
          <cell r="AB34" t="str">
            <v/>
          </cell>
          <cell r="AC34" t="str">
            <v/>
          </cell>
          <cell r="AD34" t="str">
            <v/>
          </cell>
          <cell r="AE34" t="str">
            <v/>
          </cell>
          <cell r="AF34" t="str">
            <v/>
          </cell>
          <cell r="AG34" t="str">
            <v/>
          </cell>
          <cell r="AH34" t="str">
            <v/>
          </cell>
          <cell r="AI34" t="str">
            <v/>
          </cell>
          <cell r="AJ34" t="str">
            <v/>
          </cell>
          <cell r="AK34" t="str">
            <v/>
          </cell>
          <cell r="AL34" t="str">
            <v>x</v>
          </cell>
          <cell r="AM34" t="str">
            <v>x</v>
          </cell>
          <cell r="AN34" t="str">
            <v>x</v>
          </cell>
          <cell r="AO34">
            <v>11</v>
          </cell>
        </row>
        <row r="35">
          <cell r="M35" t="str">
            <v>BOULAL Ikhlasse</v>
          </cell>
          <cell r="N35" t="str">
            <v>x</v>
          </cell>
          <cell r="O35" t="str">
            <v>x</v>
          </cell>
          <cell r="P35" t="str">
            <v>x</v>
          </cell>
          <cell r="Q35" t="str">
            <v>x</v>
          </cell>
          <cell r="R35" t="str">
            <v/>
          </cell>
          <cell r="S35" t="str">
            <v/>
          </cell>
          <cell r="T35" t="str">
            <v/>
          </cell>
          <cell r="U35" t="str">
            <v>x</v>
          </cell>
          <cell r="V35" t="str">
            <v>x</v>
          </cell>
          <cell r="W35" t="str">
            <v>x</v>
          </cell>
          <cell r="X35" t="str">
            <v>x</v>
          </cell>
          <cell r="Y35" t="str">
            <v>x</v>
          </cell>
          <cell r="Z35" t="str">
            <v/>
          </cell>
          <cell r="AA35" t="str">
            <v/>
          </cell>
          <cell r="AB35" t="str">
            <v/>
          </cell>
          <cell r="AC35" t="str">
            <v/>
          </cell>
          <cell r="AD35" t="str">
            <v/>
          </cell>
          <cell r="AE35" t="str">
            <v/>
          </cell>
          <cell r="AF35" t="str">
            <v/>
          </cell>
          <cell r="AG35" t="str">
            <v/>
          </cell>
          <cell r="AH35" t="str">
            <v>x</v>
          </cell>
          <cell r="AI35" t="str">
            <v>x</v>
          </cell>
          <cell r="AJ35" t="str">
            <v>x</v>
          </cell>
          <cell r="AK35" t="str">
            <v>x</v>
          </cell>
          <cell r="AL35" t="str">
            <v/>
          </cell>
          <cell r="AM35" t="str">
            <v/>
          </cell>
          <cell r="AN35" t="str">
            <v/>
          </cell>
          <cell r="AO35">
            <v>13</v>
          </cell>
        </row>
        <row r="36">
          <cell r="M36" t="str">
            <v>BOURLET Cédric</v>
          </cell>
          <cell r="N36" t="str">
            <v>x</v>
          </cell>
          <cell r="O36" t="str">
            <v>x</v>
          </cell>
          <cell r="P36" t="str">
            <v>x</v>
          </cell>
          <cell r="Q36" t="str">
            <v>x</v>
          </cell>
          <cell r="R36" t="str">
            <v/>
          </cell>
          <cell r="S36" t="str">
            <v/>
          </cell>
          <cell r="T36" t="str">
            <v/>
          </cell>
          <cell r="U36" t="str">
            <v>x</v>
          </cell>
          <cell r="V36" t="str">
            <v>x</v>
          </cell>
          <cell r="W36" t="str">
            <v/>
          </cell>
          <cell r="X36" t="str">
            <v>x</v>
          </cell>
          <cell r="Y36" t="str">
            <v>x</v>
          </cell>
          <cell r="Z36" t="str">
            <v/>
          </cell>
          <cell r="AA36" t="str">
            <v/>
          </cell>
          <cell r="AB36" t="str">
            <v>x</v>
          </cell>
          <cell r="AC36" t="str">
            <v/>
          </cell>
          <cell r="AD36" t="str">
            <v/>
          </cell>
          <cell r="AE36" t="str">
            <v/>
          </cell>
          <cell r="AF36" t="str">
            <v/>
          </cell>
          <cell r="AG36" t="str">
            <v/>
          </cell>
          <cell r="AH36" t="str">
            <v>x</v>
          </cell>
          <cell r="AI36" t="str">
            <v>x</v>
          </cell>
          <cell r="AJ36" t="str">
            <v>x</v>
          </cell>
          <cell r="AK36" t="str">
            <v>x</v>
          </cell>
          <cell r="AL36" t="str">
            <v/>
          </cell>
          <cell r="AM36" t="str">
            <v/>
          </cell>
          <cell r="AN36" t="str">
            <v/>
          </cell>
          <cell r="AO36">
            <v>13</v>
          </cell>
        </row>
        <row r="37">
          <cell r="M37" t="str">
            <v>BRANQUE Mathilde</v>
          </cell>
          <cell r="N37" t="str">
            <v>x</v>
          </cell>
          <cell r="O37" t="str">
            <v>x</v>
          </cell>
          <cell r="P37" t="str">
            <v>x</v>
          </cell>
          <cell r="Q37" t="str">
            <v>x</v>
          </cell>
          <cell r="R37" t="str">
            <v/>
          </cell>
          <cell r="S37" t="str">
            <v/>
          </cell>
          <cell r="T37" t="str">
            <v/>
          </cell>
          <cell r="U37" t="str">
            <v>x</v>
          </cell>
          <cell r="V37" t="str">
            <v>x</v>
          </cell>
          <cell r="W37" t="str">
            <v>x</v>
          </cell>
          <cell r="X37" t="str">
            <v>x</v>
          </cell>
          <cell r="Y37" t="str">
            <v>x</v>
          </cell>
          <cell r="Z37" t="str">
            <v/>
          </cell>
          <cell r="AA37" t="str">
            <v/>
          </cell>
          <cell r="AB37" t="str">
            <v/>
          </cell>
          <cell r="AC37" t="str">
            <v/>
          </cell>
          <cell r="AD37" t="str">
            <v/>
          </cell>
          <cell r="AE37" t="str">
            <v/>
          </cell>
          <cell r="AF37" t="str">
            <v/>
          </cell>
          <cell r="AG37" t="str">
            <v/>
          </cell>
          <cell r="AH37" t="str">
            <v/>
          </cell>
          <cell r="AI37" t="str">
            <v/>
          </cell>
          <cell r="AJ37" t="str">
            <v/>
          </cell>
          <cell r="AK37" t="str">
            <v/>
          </cell>
          <cell r="AL37" t="str">
            <v>x</v>
          </cell>
          <cell r="AM37" t="str">
            <v>x</v>
          </cell>
          <cell r="AN37" t="str">
            <v>x</v>
          </cell>
          <cell r="AO37">
            <v>12</v>
          </cell>
        </row>
        <row r="38">
          <cell r="M38" t="str">
            <v>BUCAILLE Kelly</v>
          </cell>
          <cell r="N38" t="str">
            <v>x</v>
          </cell>
          <cell r="O38" t="str">
            <v>x</v>
          </cell>
          <cell r="P38" t="str">
            <v>x</v>
          </cell>
          <cell r="Q38" t="str">
            <v>x</v>
          </cell>
          <cell r="R38" t="str">
            <v/>
          </cell>
          <cell r="S38" t="str">
            <v/>
          </cell>
          <cell r="T38" t="str">
            <v/>
          </cell>
          <cell r="U38" t="str">
            <v>x</v>
          </cell>
          <cell r="V38" t="str">
            <v>x</v>
          </cell>
          <cell r="W38" t="str">
            <v>x</v>
          </cell>
          <cell r="X38" t="str">
            <v/>
          </cell>
          <cell r="Y38" t="str">
            <v/>
          </cell>
          <cell r="Z38" t="str">
            <v/>
          </cell>
          <cell r="AA38" t="str">
            <v>x</v>
          </cell>
          <cell r="AB38" t="str">
            <v/>
          </cell>
          <cell r="AC38" t="str">
            <v/>
          </cell>
          <cell r="AD38" t="str">
            <v/>
          </cell>
          <cell r="AE38" t="str">
            <v/>
          </cell>
          <cell r="AF38" t="str">
            <v/>
          </cell>
          <cell r="AG38" t="str">
            <v/>
          </cell>
          <cell r="AH38" t="str">
            <v/>
          </cell>
          <cell r="AI38" t="str">
            <v/>
          </cell>
          <cell r="AJ38" t="str">
            <v/>
          </cell>
          <cell r="AK38" t="str">
            <v/>
          </cell>
          <cell r="AL38" t="str">
            <v>x</v>
          </cell>
          <cell r="AM38" t="str">
            <v>x</v>
          </cell>
          <cell r="AN38" t="str">
            <v>x</v>
          </cell>
          <cell r="AO38">
            <v>11</v>
          </cell>
        </row>
        <row r="39">
          <cell r="M39" t="str">
            <v>BULTEZ-MICHEL Clara</v>
          </cell>
          <cell r="N39" t="str">
            <v>x</v>
          </cell>
          <cell r="O39" t="str">
            <v>x</v>
          </cell>
          <cell r="P39" t="str">
            <v/>
          </cell>
          <cell r="Q39" t="str">
            <v/>
          </cell>
          <cell r="R39" t="str">
            <v>x</v>
          </cell>
          <cell r="S39" t="str">
            <v>x</v>
          </cell>
          <cell r="T39" t="str">
            <v>x</v>
          </cell>
          <cell r="U39" t="str">
            <v>x</v>
          </cell>
          <cell r="V39" t="str">
            <v>x</v>
          </cell>
          <cell r="W39" t="str">
            <v/>
          </cell>
          <cell r="X39" t="str">
            <v/>
          </cell>
          <cell r="Y39" t="str">
            <v/>
          </cell>
          <cell r="Z39" t="str">
            <v/>
          </cell>
          <cell r="AA39" t="str">
            <v/>
          </cell>
          <cell r="AB39" t="str">
            <v/>
          </cell>
          <cell r="AC39" t="str">
            <v/>
          </cell>
          <cell r="AD39" t="str">
            <v/>
          </cell>
          <cell r="AE39" t="str">
            <v/>
          </cell>
          <cell r="AF39" t="str">
            <v/>
          </cell>
          <cell r="AG39" t="str">
            <v/>
          </cell>
          <cell r="AH39" t="str">
            <v>x</v>
          </cell>
          <cell r="AI39" t="str">
            <v>x</v>
          </cell>
          <cell r="AJ39" t="str">
            <v>x</v>
          </cell>
          <cell r="AK39" t="str">
            <v>x</v>
          </cell>
          <cell r="AL39" t="str">
            <v/>
          </cell>
          <cell r="AM39" t="str">
            <v/>
          </cell>
          <cell r="AN39" t="str">
            <v/>
          </cell>
          <cell r="AO39">
            <v>11</v>
          </cell>
        </row>
        <row r="40">
          <cell r="M40" t="str">
            <v>CABY Camille</v>
          </cell>
          <cell r="N40" t="str">
            <v>x</v>
          </cell>
          <cell r="O40" t="str">
            <v>x</v>
          </cell>
          <cell r="P40" t="str">
            <v/>
          </cell>
          <cell r="Q40" t="str">
            <v/>
          </cell>
          <cell r="R40" t="str">
            <v>x</v>
          </cell>
          <cell r="S40" t="str">
            <v>x</v>
          </cell>
          <cell r="T40" t="str">
            <v>x</v>
          </cell>
          <cell r="U40" t="str">
            <v>x</v>
          </cell>
          <cell r="V40" t="str">
            <v>x</v>
          </cell>
          <cell r="W40" t="str">
            <v/>
          </cell>
          <cell r="X40" t="str">
            <v/>
          </cell>
          <cell r="Y40" t="str">
            <v/>
          </cell>
          <cell r="Z40" t="str">
            <v/>
          </cell>
          <cell r="AA40" t="str">
            <v/>
          </cell>
          <cell r="AB40" t="str">
            <v/>
          </cell>
          <cell r="AC40" t="str">
            <v/>
          </cell>
          <cell r="AD40" t="str">
            <v/>
          </cell>
          <cell r="AE40" t="str">
            <v/>
          </cell>
          <cell r="AF40" t="str">
            <v/>
          </cell>
          <cell r="AG40" t="str">
            <v/>
          </cell>
          <cell r="AH40" t="str">
            <v/>
          </cell>
          <cell r="AI40" t="str">
            <v/>
          </cell>
          <cell r="AJ40" t="str">
            <v/>
          </cell>
          <cell r="AK40" t="str">
            <v/>
          </cell>
          <cell r="AL40" t="str">
            <v>x</v>
          </cell>
          <cell r="AM40" t="str">
            <v>x</v>
          </cell>
          <cell r="AN40" t="str">
            <v>x</v>
          </cell>
          <cell r="AO40">
            <v>10</v>
          </cell>
        </row>
        <row r="41">
          <cell r="M41" t="str">
            <v>CANIS Robin</v>
          </cell>
          <cell r="N41" t="str">
            <v>x</v>
          </cell>
          <cell r="O41" t="str">
            <v>x</v>
          </cell>
          <cell r="P41" t="str">
            <v>x</v>
          </cell>
          <cell r="Q41" t="str">
            <v>x</v>
          </cell>
          <cell r="R41" t="str">
            <v/>
          </cell>
          <cell r="S41" t="str">
            <v/>
          </cell>
          <cell r="T41" t="str">
            <v/>
          </cell>
          <cell r="U41" t="str">
            <v>x</v>
          </cell>
          <cell r="V41" t="str">
            <v>x</v>
          </cell>
          <cell r="W41" t="str">
            <v>x</v>
          </cell>
          <cell r="X41" t="str">
            <v>x</v>
          </cell>
          <cell r="Y41" t="str">
            <v>x</v>
          </cell>
          <cell r="Z41" t="str">
            <v/>
          </cell>
          <cell r="AA41" t="str">
            <v/>
          </cell>
          <cell r="AB41" t="str">
            <v/>
          </cell>
          <cell r="AC41" t="str">
            <v/>
          </cell>
          <cell r="AD41" t="str">
            <v/>
          </cell>
          <cell r="AE41" t="str">
            <v/>
          </cell>
          <cell r="AF41" t="str">
            <v/>
          </cell>
          <cell r="AG41" t="str">
            <v/>
          </cell>
          <cell r="AH41" t="str">
            <v/>
          </cell>
          <cell r="AI41" t="str">
            <v/>
          </cell>
          <cell r="AJ41" t="str">
            <v/>
          </cell>
          <cell r="AK41" t="str">
            <v/>
          </cell>
          <cell r="AL41" t="str">
            <v>x</v>
          </cell>
          <cell r="AM41" t="str">
            <v>x</v>
          </cell>
          <cell r="AN41" t="str">
            <v>x</v>
          </cell>
          <cell r="AO41">
            <v>12</v>
          </cell>
        </row>
        <row r="42">
          <cell r="M42" t="str">
            <v>CARDOT Nina</v>
          </cell>
          <cell r="N42" t="str">
            <v>x</v>
          </cell>
          <cell r="O42" t="str">
            <v>x</v>
          </cell>
          <cell r="P42" t="str">
            <v/>
          </cell>
          <cell r="Q42" t="str">
            <v/>
          </cell>
          <cell r="R42" t="str">
            <v>x</v>
          </cell>
          <cell r="S42" t="str">
            <v>x</v>
          </cell>
          <cell r="T42" t="str">
            <v>x</v>
          </cell>
          <cell r="U42" t="str">
            <v>x</v>
          </cell>
          <cell r="V42" t="str">
            <v>x</v>
          </cell>
          <cell r="W42" t="str">
            <v/>
          </cell>
          <cell r="X42" t="str">
            <v>x</v>
          </cell>
          <cell r="Y42" t="str">
            <v/>
          </cell>
          <cell r="Z42" t="str">
            <v>x</v>
          </cell>
          <cell r="AA42" t="str">
            <v/>
          </cell>
          <cell r="AB42" t="str">
            <v/>
          </cell>
          <cell r="AC42" t="str">
            <v/>
          </cell>
          <cell r="AD42" t="str">
            <v/>
          </cell>
          <cell r="AE42" t="str">
            <v/>
          </cell>
          <cell r="AF42" t="str">
            <v/>
          </cell>
          <cell r="AG42" t="str">
            <v/>
          </cell>
          <cell r="AH42" t="str">
            <v>x</v>
          </cell>
          <cell r="AI42" t="str">
            <v>x</v>
          </cell>
          <cell r="AJ42" t="str">
            <v>x</v>
          </cell>
          <cell r="AK42" t="str">
            <v>x</v>
          </cell>
          <cell r="AL42" t="str">
            <v/>
          </cell>
          <cell r="AM42" t="str">
            <v/>
          </cell>
          <cell r="AN42" t="str">
            <v/>
          </cell>
          <cell r="AO42">
            <v>13</v>
          </cell>
        </row>
        <row r="43">
          <cell r="M43" t="str">
            <v>CARRIERE Abel</v>
          </cell>
          <cell r="N43" t="str">
            <v>x</v>
          </cell>
          <cell r="O43" t="str">
            <v>x</v>
          </cell>
          <cell r="P43" t="str">
            <v>x</v>
          </cell>
          <cell r="Q43" t="str">
            <v>x</v>
          </cell>
          <cell r="R43" t="str">
            <v/>
          </cell>
          <cell r="S43" t="str">
            <v/>
          </cell>
          <cell r="T43" t="str">
            <v/>
          </cell>
          <cell r="U43" t="str">
            <v>x</v>
          </cell>
          <cell r="V43" t="str">
            <v>x</v>
          </cell>
          <cell r="W43" t="str">
            <v/>
          </cell>
          <cell r="X43" t="str">
            <v>x</v>
          </cell>
          <cell r="Y43" t="str">
            <v>x</v>
          </cell>
          <cell r="Z43" t="str">
            <v/>
          </cell>
          <cell r="AA43" t="str">
            <v/>
          </cell>
          <cell r="AB43" t="str">
            <v/>
          </cell>
          <cell r="AC43" t="str">
            <v/>
          </cell>
          <cell r="AD43" t="str">
            <v/>
          </cell>
          <cell r="AE43" t="str">
            <v>x</v>
          </cell>
          <cell r="AF43" t="str">
            <v/>
          </cell>
          <cell r="AG43" t="str">
            <v/>
          </cell>
          <cell r="AH43" t="str">
            <v/>
          </cell>
          <cell r="AI43" t="str">
            <v/>
          </cell>
          <cell r="AJ43" t="str">
            <v/>
          </cell>
          <cell r="AK43" t="str">
            <v/>
          </cell>
          <cell r="AL43" t="str">
            <v/>
          </cell>
          <cell r="AM43" t="str">
            <v/>
          </cell>
          <cell r="AN43" t="str">
            <v/>
          </cell>
          <cell r="AO43">
            <v>9</v>
          </cell>
        </row>
        <row r="44">
          <cell r="M44" t="str">
            <v>CEDRON Pierre</v>
          </cell>
          <cell r="N44" t="str">
            <v>x</v>
          </cell>
          <cell r="O44" t="str">
            <v>x</v>
          </cell>
          <cell r="P44" t="str">
            <v>x</v>
          </cell>
          <cell r="Q44" t="str">
            <v>x</v>
          </cell>
          <cell r="R44" t="str">
            <v>x</v>
          </cell>
          <cell r="S44" t="str">
            <v>x</v>
          </cell>
          <cell r="T44" t="str">
            <v/>
          </cell>
          <cell r="U44" t="str">
            <v>x</v>
          </cell>
          <cell r="V44" t="str">
            <v>x</v>
          </cell>
          <cell r="W44" t="str">
            <v>x</v>
          </cell>
          <cell r="X44" t="str">
            <v/>
          </cell>
          <cell r="Y44" t="str">
            <v/>
          </cell>
          <cell r="Z44" t="str">
            <v/>
          </cell>
          <cell r="AA44" t="str">
            <v/>
          </cell>
          <cell r="AB44" t="str">
            <v/>
          </cell>
          <cell r="AC44" t="str">
            <v/>
          </cell>
          <cell r="AD44" t="str">
            <v/>
          </cell>
          <cell r="AE44" t="str">
            <v/>
          </cell>
          <cell r="AF44" t="str">
            <v/>
          </cell>
          <cell r="AG44" t="str">
            <v/>
          </cell>
          <cell r="AH44" t="str">
            <v/>
          </cell>
          <cell r="AI44" t="str">
            <v/>
          </cell>
          <cell r="AJ44" t="str">
            <v/>
          </cell>
          <cell r="AK44" t="str">
            <v/>
          </cell>
          <cell r="AL44" t="str">
            <v>x</v>
          </cell>
          <cell r="AM44" t="str">
            <v>x</v>
          </cell>
          <cell r="AN44" t="str">
            <v>x</v>
          </cell>
          <cell r="AO44">
            <v>12</v>
          </cell>
        </row>
        <row r="45">
          <cell r="M45" t="str">
            <v>CHAATOUF Souliman</v>
          </cell>
          <cell r="N45" t="str">
            <v>x</v>
          </cell>
          <cell r="O45" t="str">
            <v>x</v>
          </cell>
          <cell r="P45" t="str">
            <v>x</v>
          </cell>
          <cell r="Q45" t="str">
            <v>x</v>
          </cell>
          <cell r="R45" t="str">
            <v/>
          </cell>
          <cell r="S45" t="str">
            <v/>
          </cell>
          <cell r="T45" t="str">
            <v/>
          </cell>
          <cell r="U45" t="str">
            <v>x</v>
          </cell>
          <cell r="V45" t="str">
            <v>x</v>
          </cell>
          <cell r="W45" t="str">
            <v/>
          </cell>
          <cell r="X45" t="str">
            <v>x</v>
          </cell>
          <cell r="Y45" t="str">
            <v>x</v>
          </cell>
          <cell r="Z45" t="str">
            <v/>
          </cell>
          <cell r="AA45" t="str">
            <v/>
          </cell>
          <cell r="AB45" t="str">
            <v>x</v>
          </cell>
          <cell r="AC45" t="str">
            <v/>
          </cell>
          <cell r="AD45" t="str">
            <v/>
          </cell>
          <cell r="AE45" t="str">
            <v/>
          </cell>
          <cell r="AF45" t="str">
            <v/>
          </cell>
          <cell r="AG45" t="str">
            <v/>
          </cell>
          <cell r="AH45" t="str">
            <v>x</v>
          </cell>
          <cell r="AI45" t="str">
            <v>x</v>
          </cell>
          <cell r="AJ45" t="str">
            <v>x</v>
          </cell>
          <cell r="AK45" t="str">
            <v>x</v>
          </cell>
          <cell r="AL45" t="str">
            <v/>
          </cell>
          <cell r="AM45" t="str">
            <v/>
          </cell>
          <cell r="AN45" t="str">
            <v/>
          </cell>
          <cell r="AO45">
            <v>13</v>
          </cell>
        </row>
        <row r="46">
          <cell r="M46" t="str">
            <v>CHABANE Abd-El-Ghani</v>
          </cell>
          <cell r="N46" t="str">
            <v>x</v>
          </cell>
          <cell r="O46" t="str">
            <v>x</v>
          </cell>
          <cell r="P46" t="str">
            <v>x</v>
          </cell>
          <cell r="Q46" t="str">
            <v>x</v>
          </cell>
          <cell r="R46" t="str">
            <v/>
          </cell>
          <cell r="S46" t="str">
            <v/>
          </cell>
          <cell r="T46" t="str">
            <v/>
          </cell>
          <cell r="U46" t="str">
            <v>x</v>
          </cell>
          <cell r="V46" t="str">
            <v>x</v>
          </cell>
          <cell r="W46" t="str">
            <v>x</v>
          </cell>
          <cell r="X46" t="str">
            <v>x</v>
          </cell>
          <cell r="Y46" t="str">
            <v>x</v>
          </cell>
          <cell r="Z46" t="str">
            <v/>
          </cell>
          <cell r="AA46" t="str">
            <v/>
          </cell>
          <cell r="AB46" t="str">
            <v/>
          </cell>
          <cell r="AC46" t="str">
            <v/>
          </cell>
          <cell r="AD46" t="str">
            <v/>
          </cell>
          <cell r="AE46" t="str">
            <v/>
          </cell>
          <cell r="AF46" t="str">
            <v/>
          </cell>
          <cell r="AG46" t="str">
            <v/>
          </cell>
          <cell r="AH46" t="str">
            <v/>
          </cell>
          <cell r="AI46" t="str">
            <v/>
          </cell>
          <cell r="AJ46" t="str">
            <v/>
          </cell>
          <cell r="AK46" t="str">
            <v/>
          </cell>
          <cell r="AL46" t="str">
            <v>x</v>
          </cell>
          <cell r="AM46" t="str">
            <v>x</v>
          </cell>
          <cell r="AN46" t="str">
            <v>x</v>
          </cell>
          <cell r="AO46">
            <v>12</v>
          </cell>
        </row>
        <row r="47">
          <cell r="M47" t="str">
            <v>CHARRABI Noha</v>
          </cell>
          <cell r="N47" t="str">
            <v>x</v>
          </cell>
          <cell r="O47" t="str">
            <v>x</v>
          </cell>
          <cell r="P47" t="str">
            <v>x</v>
          </cell>
          <cell r="Q47" t="str">
            <v>x</v>
          </cell>
          <cell r="R47" t="str">
            <v/>
          </cell>
          <cell r="S47" t="str">
            <v/>
          </cell>
          <cell r="T47" t="str">
            <v/>
          </cell>
          <cell r="U47" t="str">
            <v>x</v>
          </cell>
          <cell r="V47" t="str">
            <v>x</v>
          </cell>
          <cell r="W47" t="str">
            <v>x</v>
          </cell>
          <cell r="X47" t="str">
            <v>x</v>
          </cell>
          <cell r="Y47" t="str">
            <v>x</v>
          </cell>
          <cell r="Z47" t="str">
            <v/>
          </cell>
          <cell r="AA47" t="str">
            <v/>
          </cell>
          <cell r="AB47" t="str">
            <v/>
          </cell>
          <cell r="AC47" t="str">
            <v/>
          </cell>
          <cell r="AD47" t="str">
            <v/>
          </cell>
          <cell r="AE47" t="str">
            <v/>
          </cell>
          <cell r="AF47" t="str">
            <v/>
          </cell>
          <cell r="AG47" t="str">
            <v/>
          </cell>
          <cell r="AH47" t="str">
            <v>x</v>
          </cell>
          <cell r="AI47" t="str">
            <v>x</v>
          </cell>
          <cell r="AJ47" t="str">
            <v>x</v>
          </cell>
          <cell r="AK47" t="str">
            <v>x</v>
          </cell>
          <cell r="AL47" t="str">
            <v/>
          </cell>
          <cell r="AM47" t="str">
            <v/>
          </cell>
          <cell r="AN47" t="str">
            <v/>
          </cell>
          <cell r="AO47">
            <v>13</v>
          </cell>
        </row>
        <row r="48">
          <cell r="M48" t="str">
            <v>COMBLE Lisa</v>
          </cell>
          <cell r="N48" t="str">
            <v>x</v>
          </cell>
          <cell r="O48" t="str">
            <v>x</v>
          </cell>
          <cell r="P48" t="str">
            <v>x</v>
          </cell>
          <cell r="Q48" t="str">
            <v>x</v>
          </cell>
          <cell r="R48" t="str">
            <v/>
          </cell>
          <cell r="S48" t="str">
            <v/>
          </cell>
          <cell r="T48" t="str">
            <v/>
          </cell>
          <cell r="U48" t="str">
            <v>x</v>
          </cell>
          <cell r="V48" t="str">
            <v>x</v>
          </cell>
          <cell r="W48" t="str">
            <v/>
          </cell>
          <cell r="X48" t="str">
            <v>x</v>
          </cell>
          <cell r="Y48" t="str">
            <v>x</v>
          </cell>
          <cell r="Z48" t="str">
            <v/>
          </cell>
          <cell r="AA48" t="str">
            <v/>
          </cell>
          <cell r="AB48" t="str">
            <v/>
          </cell>
          <cell r="AC48" t="str">
            <v/>
          </cell>
          <cell r="AD48" t="str">
            <v/>
          </cell>
          <cell r="AE48" t="str">
            <v/>
          </cell>
          <cell r="AF48" t="str">
            <v/>
          </cell>
          <cell r="AG48" t="str">
            <v/>
          </cell>
          <cell r="AH48" t="str">
            <v>x</v>
          </cell>
          <cell r="AI48" t="str">
            <v>x</v>
          </cell>
          <cell r="AJ48" t="str">
            <v>x</v>
          </cell>
          <cell r="AK48" t="str">
            <v>x</v>
          </cell>
          <cell r="AL48" t="str">
            <v/>
          </cell>
          <cell r="AM48" t="str">
            <v/>
          </cell>
          <cell r="AN48" t="str">
            <v/>
          </cell>
          <cell r="AO48">
            <v>12</v>
          </cell>
        </row>
        <row r="49">
          <cell r="M49" t="str">
            <v>CRAPEZ Mina</v>
          </cell>
          <cell r="N49" t="str">
            <v>x</v>
          </cell>
          <cell r="O49" t="str">
            <v>x</v>
          </cell>
          <cell r="P49" t="str">
            <v>x</v>
          </cell>
          <cell r="Q49" t="str">
            <v>x</v>
          </cell>
          <cell r="R49" t="str">
            <v/>
          </cell>
          <cell r="S49" t="str">
            <v/>
          </cell>
          <cell r="T49" t="str">
            <v/>
          </cell>
          <cell r="U49" t="str">
            <v>x</v>
          </cell>
          <cell r="V49" t="str">
            <v>x</v>
          </cell>
          <cell r="W49" t="str">
            <v>x</v>
          </cell>
          <cell r="X49" t="str">
            <v>x</v>
          </cell>
          <cell r="Y49" t="str">
            <v>x</v>
          </cell>
          <cell r="Z49" t="str">
            <v/>
          </cell>
          <cell r="AA49" t="str">
            <v/>
          </cell>
          <cell r="AB49" t="str">
            <v/>
          </cell>
          <cell r="AC49" t="str">
            <v/>
          </cell>
          <cell r="AD49" t="str">
            <v/>
          </cell>
          <cell r="AE49" t="str">
            <v/>
          </cell>
          <cell r="AF49" t="str">
            <v/>
          </cell>
          <cell r="AG49" t="str">
            <v/>
          </cell>
          <cell r="AH49" t="str">
            <v/>
          </cell>
          <cell r="AI49" t="str">
            <v/>
          </cell>
          <cell r="AJ49" t="str">
            <v/>
          </cell>
          <cell r="AK49" t="str">
            <v/>
          </cell>
          <cell r="AL49" t="str">
            <v>x</v>
          </cell>
          <cell r="AM49" t="str">
            <v>x</v>
          </cell>
          <cell r="AN49" t="str">
            <v>x</v>
          </cell>
          <cell r="AO49">
            <v>12</v>
          </cell>
        </row>
        <row r="50">
          <cell r="M50" t="str">
            <v>CREUSY Paul</v>
          </cell>
          <cell r="N50" t="str">
            <v>x</v>
          </cell>
          <cell r="O50" t="str">
            <v>x</v>
          </cell>
          <cell r="P50" t="str">
            <v/>
          </cell>
          <cell r="Q50" t="str">
            <v/>
          </cell>
          <cell r="R50" t="str">
            <v>x</v>
          </cell>
          <cell r="S50" t="str">
            <v>x</v>
          </cell>
          <cell r="T50" t="str">
            <v>x</v>
          </cell>
          <cell r="U50" t="str">
            <v>x</v>
          </cell>
          <cell r="V50" t="str">
            <v>x</v>
          </cell>
          <cell r="W50" t="str">
            <v/>
          </cell>
          <cell r="X50" t="str">
            <v/>
          </cell>
          <cell r="Y50" t="str">
            <v/>
          </cell>
          <cell r="Z50" t="str">
            <v/>
          </cell>
          <cell r="AA50" t="str">
            <v/>
          </cell>
          <cell r="AB50" t="str">
            <v/>
          </cell>
          <cell r="AC50" t="str">
            <v>x</v>
          </cell>
          <cell r="AD50" t="str">
            <v/>
          </cell>
          <cell r="AE50" t="str">
            <v/>
          </cell>
          <cell r="AF50" t="str">
            <v/>
          </cell>
          <cell r="AG50" t="str">
            <v/>
          </cell>
          <cell r="AH50" t="str">
            <v/>
          </cell>
          <cell r="AI50" t="str">
            <v/>
          </cell>
          <cell r="AJ50" t="str">
            <v/>
          </cell>
          <cell r="AK50" t="str">
            <v/>
          </cell>
          <cell r="AL50" t="str">
            <v>x</v>
          </cell>
          <cell r="AM50" t="str">
            <v>x</v>
          </cell>
          <cell r="AN50" t="str">
            <v>x</v>
          </cell>
          <cell r="AO50">
            <v>11</v>
          </cell>
        </row>
        <row r="51">
          <cell r="M51" t="str">
            <v>CUVELIER Antonin</v>
          </cell>
          <cell r="N51" t="str">
            <v>x</v>
          </cell>
          <cell r="O51" t="str">
            <v>x</v>
          </cell>
          <cell r="P51" t="str">
            <v>x</v>
          </cell>
          <cell r="Q51" t="str">
            <v>x</v>
          </cell>
          <cell r="R51" t="str">
            <v>x</v>
          </cell>
          <cell r="S51" t="str">
            <v>x</v>
          </cell>
          <cell r="T51" t="str">
            <v/>
          </cell>
          <cell r="U51" t="str">
            <v>x</v>
          </cell>
          <cell r="V51" t="str">
            <v>x</v>
          </cell>
          <cell r="W51" t="str">
            <v/>
          </cell>
          <cell r="X51" t="str">
            <v/>
          </cell>
          <cell r="Y51" t="str">
            <v/>
          </cell>
          <cell r="Z51" t="str">
            <v/>
          </cell>
          <cell r="AA51" t="str">
            <v/>
          </cell>
          <cell r="AB51" t="str">
            <v/>
          </cell>
          <cell r="AC51" t="str">
            <v/>
          </cell>
          <cell r="AD51" t="str">
            <v/>
          </cell>
          <cell r="AE51" t="str">
            <v/>
          </cell>
          <cell r="AF51" t="str">
            <v/>
          </cell>
          <cell r="AG51" t="str">
            <v/>
          </cell>
          <cell r="AH51" t="str">
            <v>x</v>
          </cell>
          <cell r="AI51" t="str">
            <v>x</v>
          </cell>
          <cell r="AJ51" t="str">
            <v>x</v>
          </cell>
          <cell r="AK51" t="str">
            <v>x</v>
          </cell>
          <cell r="AL51" t="str">
            <v/>
          </cell>
          <cell r="AM51" t="str">
            <v/>
          </cell>
          <cell r="AN51" t="str">
            <v/>
          </cell>
          <cell r="AO51">
            <v>12</v>
          </cell>
        </row>
        <row r="52">
          <cell r="M52" t="str">
            <v>DABLEMONT-HAMMAIDI Chloé</v>
          </cell>
          <cell r="N52" t="str">
            <v>x</v>
          </cell>
          <cell r="O52" t="str">
            <v>x</v>
          </cell>
          <cell r="P52" t="str">
            <v>x</v>
          </cell>
          <cell r="Q52" t="str">
            <v>x</v>
          </cell>
          <cell r="R52" t="str">
            <v>x</v>
          </cell>
          <cell r="S52" t="str">
            <v>x</v>
          </cell>
          <cell r="T52" t="str">
            <v/>
          </cell>
          <cell r="U52" t="str">
            <v>x</v>
          </cell>
          <cell r="V52" t="str">
            <v>x</v>
          </cell>
          <cell r="W52" t="str">
            <v/>
          </cell>
          <cell r="X52" t="str">
            <v>x</v>
          </cell>
          <cell r="Y52" t="str">
            <v/>
          </cell>
          <cell r="Z52" t="str">
            <v>x</v>
          </cell>
          <cell r="AA52" t="str">
            <v/>
          </cell>
          <cell r="AB52" t="str">
            <v/>
          </cell>
          <cell r="AC52" t="str">
            <v/>
          </cell>
          <cell r="AD52" t="str">
            <v/>
          </cell>
          <cell r="AE52" t="str">
            <v>x</v>
          </cell>
          <cell r="AF52" t="str">
            <v/>
          </cell>
          <cell r="AG52" t="str">
            <v/>
          </cell>
          <cell r="AH52" t="str">
            <v/>
          </cell>
          <cell r="AI52" t="str">
            <v/>
          </cell>
          <cell r="AJ52" t="str">
            <v/>
          </cell>
          <cell r="AK52" t="str">
            <v/>
          </cell>
          <cell r="AL52" t="str">
            <v/>
          </cell>
          <cell r="AM52" t="str">
            <v/>
          </cell>
          <cell r="AN52" t="str">
            <v/>
          </cell>
          <cell r="AO52">
            <v>11</v>
          </cell>
        </row>
        <row r="53">
          <cell r="M53" t="str">
            <v>DANEL Aurore</v>
          </cell>
          <cell r="N53" t="str">
            <v>x</v>
          </cell>
          <cell r="O53" t="str">
            <v>x</v>
          </cell>
          <cell r="P53" t="str">
            <v>x</v>
          </cell>
          <cell r="Q53" t="str">
            <v>x</v>
          </cell>
          <cell r="R53" t="str">
            <v/>
          </cell>
          <cell r="S53" t="str">
            <v/>
          </cell>
          <cell r="T53" t="str">
            <v/>
          </cell>
          <cell r="U53" t="str">
            <v>x</v>
          </cell>
          <cell r="V53" t="str">
            <v>x</v>
          </cell>
          <cell r="W53" t="str">
            <v/>
          </cell>
          <cell r="X53" t="str">
            <v>x</v>
          </cell>
          <cell r="Y53" t="str">
            <v>x</v>
          </cell>
          <cell r="Z53" t="str">
            <v/>
          </cell>
          <cell r="AA53" t="str">
            <v/>
          </cell>
          <cell r="AB53" t="str">
            <v/>
          </cell>
          <cell r="AC53" t="str">
            <v/>
          </cell>
          <cell r="AD53" t="str">
            <v/>
          </cell>
          <cell r="AE53" t="str">
            <v>x</v>
          </cell>
          <cell r="AF53" t="str">
            <v/>
          </cell>
          <cell r="AG53" t="str">
            <v/>
          </cell>
          <cell r="AH53" t="str">
            <v/>
          </cell>
          <cell r="AI53" t="str">
            <v/>
          </cell>
          <cell r="AJ53" t="str">
            <v/>
          </cell>
          <cell r="AK53" t="str">
            <v/>
          </cell>
          <cell r="AL53" t="str">
            <v/>
          </cell>
          <cell r="AM53" t="str">
            <v/>
          </cell>
          <cell r="AN53" t="str">
            <v/>
          </cell>
          <cell r="AO53">
            <v>9</v>
          </cell>
        </row>
        <row r="54">
          <cell r="M54" t="str">
            <v>DE BLEECKERE Laurie</v>
          </cell>
          <cell r="N54" t="str">
            <v>x</v>
          </cell>
          <cell r="O54" t="str">
            <v>x</v>
          </cell>
          <cell r="P54" t="str">
            <v>x</v>
          </cell>
          <cell r="Q54" t="str">
            <v>x</v>
          </cell>
          <cell r="R54" t="str">
            <v/>
          </cell>
          <cell r="S54" t="str">
            <v/>
          </cell>
          <cell r="T54" t="str">
            <v/>
          </cell>
          <cell r="U54" t="str">
            <v>x</v>
          </cell>
          <cell r="V54" t="str">
            <v>x</v>
          </cell>
          <cell r="W54" t="str">
            <v/>
          </cell>
          <cell r="X54" t="str">
            <v/>
          </cell>
          <cell r="Y54" t="str">
            <v/>
          </cell>
          <cell r="Z54" t="str">
            <v/>
          </cell>
          <cell r="AA54" t="str">
            <v>x</v>
          </cell>
          <cell r="AB54" t="str">
            <v/>
          </cell>
          <cell r="AC54" t="str">
            <v/>
          </cell>
          <cell r="AD54" t="str">
            <v/>
          </cell>
          <cell r="AE54" t="str">
            <v/>
          </cell>
          <cell r="AF54" t="str">
            <v/>
          </cell>
          <cell r="AG54" t="str">
            <v/>
          </cell>
          <cell r="AH54" t="str">
            <v/>
          </cell>
          <cell r="AI54" t="str">
            <v/>
          </cell>
          <cell r="AJ54" t="str">
            <v/>
          </cell>
          <cell r="AK54" t="str">
            <v/>
          </cell>
          <cell r="AL54" t="str">
            <v>x</v>
          </cell>
          <cell r="AM54" t="str">
            <v>x</v>
          </cell>
          <cell r="AN54" t="str">
            <v>x</v>
          </cell>
          <cell r="AO54">
            <v>10</v>
          </cell>
        </row>
        <row r="55">
          <cell r="M55" t="str">
            <v>DELAMARRE Ewen</v>
          </cell>
          <cell r="N55" t="str">
            <v>x</v>
          </cell>
          <cell r="O55" t="str">
            <v>x</v>
          </cell>
          <cell r="P55" t="str">
            <v>x</v>
          </cell>
          <cell r="Q55" t="str">
            <v>x</v>
          </cell>
          <cell r="R55" t="str">
            <v/>
          </cell>
          <cell r="S55" t="str">
            <v/>
          </cell>
          <cell r="T55" t="str">
            <v/>
          </cell>
          <cell r="U55" t="str">
            <v>x</v>
          </cell>
          <cell r="V55" t="str">
            <v>x</v>
          </cell>
          <cell r="W55" t="str">
            <v/>
          </cell>
          <cell r="X55" t="str">
            <v>x</v>
          </cell>
          <cell r="Y55" t="str">
            <v>x</v>
          </cell>
          <cell r="Z55" t="str">
            <v/>
          </cell>
          <cell r="AA55" t="str">
            <v/>
          </cell>
          <cell r="AB55" t="str">
            <v/>
          </cell>
          <cell r="AC55" t="str">
            <v/>
          </cell>
          <cell r="AD55" t="str">
            <v/>
          </cell>
          <cell r="AE55" t="str">
            <v/>
          </cell>
          <cell r="AF55" t="str">
            <v/>
          </cell>
          <cell r="AG55" t="str">
            <v/>
          </cell>
          <cell r="AH55" t="str">
            <v>x</v>
          </cell>
          <cell r="AI55" t="str">
            <v>x</v>
          </cell>
          <cell r="AJ55" t="str">
            <v>x</v>
          </cell>
          <cell r="AK55" t="str">
            <v>x</v>
          </cell>
          <cell r="AL55" t="str">
            <v/>
          </cell>
          <cell r="AM55" t="str">
            <v/>
          </cell>
          <cell r="AN55" t="str">
            <v/>
          </cell>
          <cell r="AO55">
            <v>12</v>
          </cell>
        </row>
        <row r="56">
          <cell r="M56" t="str">
            <v>DELANNOY Arthur</v>
          </cell>
          <cell r="N56" t="str">
            <v>x</v>
          </cell>
          <cell r="O56" t="str">
            <v>x</v>
          </cell>
          <cell r="P56" t="str">
            <v>x</v>
          </cell>
          <cell r="Q56" t="str">
            <v>x</v>
          </cell>
          <cell r="R56" t="str">
            <v/>
          </cell>
          <cell r="S56" t="str">
            <v/>
          </cell>
          <cell r="T56" t="str">
            <v/>
          </cell>
          <cell r="U56" t="str">
            <v>x</v>
          </cell>
          <cell r="V56" t="str">
            <v>x</v>
          </cell>
          <cell r="W56" t="str">
            <v/>
          </cell>
          <cell r="X56" t="str">
            <v>x</v>
          </cell>
          <cell r="Y56" t="str">
            <v>x</v>
          </cell>
          <cell r="Z56" t="str">
            <v/>
          </cell>
          <cell r="AA56" t="str">
            <v/>
          </cell>
          <cell r="AB56" t="str">
            <v/>
          </cell>
          <cell r="AC56" t="str">
            <v/>
          </cell>
          <cell r="AD56" t="str">
            <v/>
          </cell>
          <cell r="AE56" t="str">
            <v/>
          </cell>
          <cell r="AF56" t="str">
            <v/>
          </cell>
          <cell r="AG56" t="str">
            <v/>
          </cell>
          <cell r="AH56" t="str">
            <v>x</v>
          </cell>
          <cell r="AI56" t="str">
            <v>x</v>
          </cell>
          <cell r="AJ56" t="str">
            <v>x</v>
          </cell>
          <cell r="AK56" t="str">
            <v>x</v>
          </cell>
          <cell r="AL56" t="str">
            <v/>
          </cell>
          <cell r="AM56" t="str">
            <v/>
          </cell>
          <cell r="AN56" t="str">
            <v/>
          </cell>
          <cell r="AO56">
            <v>12</v>
          </cell>
        </row>
        <row r="57">
          <cell r="M57" t="str">
            <v>DELEBARRE Chloé</v>
          </cell>
          <cell r="N57" t="str">
            <v>x</v>
          </cell>
          <cell r="O57" t="str">
            <v>x</v>
          </cell>
          <cell r="P57" t="str">
            <v>x</v>
          </cell>
          <cell r="Q57" t="str">
            <v>x</v>
          </cell>
          <cell r="R57" t="str">
            <v/>
          </cell>
          <cell r="S57" t="str">
            <v/>
          </cell>
          <cell r="T57" t="str">
            <v/>
          </cell>
          <cell r="U57" t="str">
            <v>x</v>
          </cell>
          <cell r="V57" t="str">
            <v>x</v>
          </cell>
          <cell r="W57" t="str">
            <v/>
          </cell>
          <cell r="X57" t="str">
            <v/>
          </cell>
          <cell r="Y57" t="str">
            <v/>
          </cell>
          <cell r="Z57" t="str">
            <v/>
          </cell>
          <cell r="AA57" t="str">
            <v>x</v>
          </cell>
          <cell r="AB57" t="str">
            <v/>
          </cell>
          <cell r="AC57" t="str">
            <v/>
          </cell>
          <cell r="AD57" t="str">
            <v/>
          </cell>
          <cell r="AE57" t="str">
            <v/>
          </cell>
          <cell r="AF57" t="str">
            <v/>
          </cell>
          <cell r="AG57" t="str">
            <v/>
          </cell>
          <cell r="AH57" t="str">
            <v/>
          </cell>
          <cell r="AI57" t="str">
            <v/>
          </cell>
          <cell r="AJ57" t="str">
            <v/>
          </cell>
          <cell r="AK57" t="str">
            <v/>
          </cell>
          <cell r="AL57" t="str">
            <v>x</v>
          </cell>
          <cell r="AM57" t="str">
            <v>x</v>
          </cell>
          <cell r="AN57" t="str">
            <v>x</v>
          </cell>
          <cell r="AO57">
            <v>10</v>
          </cell>
        </row>
        <row r="58">
          <cell r="M58" t="str">
            <v>DELEDICQUE Alexis</v>
          </cell>
          <cell r="N58" t="str">
            <v>x</v>
          </cell>
          <cell r="O58" t="str">
            <v>x</v>
          </cell>
          <cell r="P58" t="str">
            <v>x</v>
          </cell>
          <cell r="Q58" t="str">
            <v>x</v>
          </cell>
          <cell r="R58" t="str">
            <v>x</v>
          </cell>
          <cell r="S58" t="str">
            <v>x</v>
          </cell>
          <cell r="T58" t="str">
            <v/>
          </cell>
          <cell r="U58" t="str">
            <v>x</v>
          </cell>
          <cell r="V58" t="str">
            <v>x</v>
          </cell>
          <cell r="W58" t="str">
            <v/>
          </cell>
          <cell r="X58" t="str">
            <v/>
          </cell>
          <cell r="Y58" t="str">
            <v/>
          </cell>
          <cell r="Z58" t="str">
            <v/>
          </cell>
          <cell r="AA58" t="str">
            <v/>
          </cell>
          <cell r="AB58" t="str">
            <v/>
          </cell>
          <cell r="AC58" t="str">
            <v/>
          </cell>
          <cell r="AD58" t="str">
            <v/>
          </cell>
          <cell r="AE58" t="str">
            <v/>
          </cell>
          <cell r="AF58" t="str">
            <v/>
          </cell>
          <cell r="AG58" t="str">
            <v/>
          </cell>
          <cell r="AH58" t="str">
            <v>x</v>
          </cell>
          <cell r="AI58" t="str">
            <v>x</v>
          </cell>
          <cell r="AJ58" t="str">
            <v>x</v>
          </cell>
          <cell r="AK58" t="str">
            <v>x</v>
          </cell>
          <cell r="AL58" t="str">
            <v/>
          </cell>
          <cell r="AM58" t="str">
            <v/>
          </cell>
          <cell r="AN58" t="str">
            <v/>
          </cell>
          <cell r="AO58">
            <v>12</v>
          </cell>
        </row>
        <row r="59">
          <cell r="M59" t="str">
            <v>DELEZENNE Kieran</v>
          </cell>
          <cell r="N59" t="str">
            <v>x</v>
          </cell>
          <cell r="O59" t="str">
            <v>x</v>
          </cell>
          <cell r="P59" t="str">
            <v>x</v>
          </cell>
          <cell r="Q59" t="str">
            <v>x</v>
          </cell>
          <cell r="R59" t="str">
            <v/>
          </cell>
          <cell r="S59" t="str">
            <v/>
          </cell>
          <cell r="T59" t="str">
            <v/>
          </cell>
          <cell r="U59" t="str">
            <v>x</v>
          </cell>
          <cell r="V59" t="str">
            <v>x</v>
          </cell>
          <cell r="W59" t="str">
            <v>x</v>
          </cell>
          <cell r="X59" t="str">
            <v>x</v>
          </cell>
          <cell r="Y59" t="str">
            <v>x</v>
          </cell>
          <cell r="Z59" t="str">
            <v/>
          </cell>
          <cell r="AA59" t="str">
            <v/>
          </cell>
          <cell r="AB59" t="str">
            <v/>
          </cell>
          <cell r="AC59" t="str">
            <v/>
          </cell>
          <cell r="AD59" t="str">
            <v/>
          </cell>
          <cell r="AE59" t="str">
            <v/>
          </cell>
          <cell r="AF59" t="str">
            <v/>
          </cell>
          <cell r="AG59" t="str">
            <v/>
          </cell>
          <cell r="AH59" t="str">
            <v>x</v>
          </cell>
          <cell r="AI59" t="str">
            <v>x</v>
          </cell>
          <cell r="AJ59" t="str">
            <v>x</v>
          </cell>
          <cell r="AK59" t="str">
            <v>x</v>
          </cell>
          <cell r="AL59" t="str">
            <v/>
          </cell>
          <cell r="AM59" t="str">
            <v/>
          </cell>
          <cell r="AN59" t="str">
            <v/>
          </cell>
          <cell r="AO59">
            <v>13</v>
          </cell>
        </row>
        <row r="60">
          <cell r="M60" t="str">
            <v>DENOULET Rémi</v>
          </cell>
          <cell r="N60" t="str">
            <v>x</v>
          </cell>
          <cell r="O60" t="str">
            <v>x</v>
          </cell>
          <cell r="P60" t="str">
            <v>x</v>
          </cell>
          <cell r="Q60" t="str">
            <v>x</v>
          </cell>
          <cell r="R60" t="str">
            <v/>
          </cell>
          <cell r="S60" t="str">
            <v/>
          </cell>
          <cell r="T60" t="str">
            <v/>
          </cell>
          <cell r="U60" t="str">
            <v>x</v>
          </cell>
          <cell r="V60" t="str">
            <v>x</v>
          </cell>
          <cell r="W60" t="str">
            <v>x</v>
          </cell>
          <cell r="X60" t="str">
            <v>x</v>
          </cell>
          <cell r="Y60" t="str">
            <v>x</v>
          </cell>
          <cell r="Z60" t="str">
            <v/>
          </cell>
          <cell r="AA60" t="str">
            <v/>
          </cell>
          <cell r="AB60" t="str">
            <v/>
          </cell>
          <cell r="AC60" t="str">
            <v/>
          </cell>
          <cell r="AD60" t="str">
            <v/>
          </cell>
          <cell r="AE60" t="str">
            <v/>
          </cell>
          <cell r="AF60" t="str">
            <v/>
          </cell>
          <cell r="AG60" t="str">
            <v/>
          </cell>
          <cell r="AH60" t="str">
            <v/>
          </cell>
          <cell r="AI60" t="str">
            <v/>
          </cell>
          <cell r="AJ60" t="str">
            <v/>
          </cell>
          <cell r="AK60" t="str">
            <v/>
          </cell>
          <cell r="AL60" t="str">
            <v>x</v>
          </cell>
          <cell r="AM60" t="str">
            <v>x</v>
          </cell>
          <cell r="AN60" t="str">
            <v>x</v>
          </cell>
          <cell r="AO60">
            <v>12</v>
          </cell>
        </row>
        <row r="61">
          <cell r="M61" t="str">
            <v>DEPRIECK Louis</v>
          </cell>
          <cell r="N61" t="str">
            <v>x</v>
          </cell>
          <cell r="O61" t="str">
            <v>x</v>
          </cell>
          <cell r="P61" t="str">
            <v>x</v>
          </cell>
          <cell r="Q61" t="str">
            <v>x</v>
          </cell>
          <cell r="R61" t="str">
            <v/>
          </cell>
          <cell r="S61" t="str">
            <v/>
          </cell>
          <cell r="T61" t="str">
            <v/>
          </cell>
          <cell r="U61" t="str">
            <v>x</v>
          </cell>
          <cell r="V61" t="str">
            <v>x</v>
          </cell>
          <cell r="W61" t="str">
            <v>x</v>
          </cell>
          <cell r="X61" t="str">
            <v>x</v>
          </cell>
          <cell r="Y61" t="str">
            <v>x</v>
          </cell>
          <cell r="Z61" t="str">
            <v/>
          </cell>
          <cell r="AA61" t="str">
            <v/>
          </cell>
          <cell r="AB61" t="str">
            <v/>
          </cell>
          <cell r="AC61" t="str">
            <v/>
          </cell>
          <cell r="AD61" t="str">
            <v/>
          </cell>
          <cell r="AE61" t="str">
            <v/>
          </cell>
          <cell r="AF61" t="str">
            <v/>
          </cell>
          <cell r="AG61" t="str">
            <v/>
          </cell>
          <cell r="AH61" t="str">
            <v/>
          </cell>
          <cell r="AI61" t="str">
            <v/>
          </cell>
          <cell r="AJ61" t="str">
            <v/>
          </cell>
          <cell r="AK61" t="str">
            <v/>
          </cell>
          <cell r="AL61" t="str">
            <v>x</v>
          </cell>
          <cell r="AM61" t="str">
            <v>x</v>
          </cell>
          <cell r="AN61" t="str">
            <v>x</v>
          </cell>
          <cell r="AO61">
            <v>12</v>
          </cell>
        </row>
        <row r="62">
          <cell r="M62" t="str">
            <v>DEROME Valentin</v>
          </cell>
          <cell r="N62" t="str">
            <v>x</v>
          </cell>
          <cell r="O62" t="str">
            <v>x</v>
          </cell>
          <cell r="P62" t="str">
            <v>x</v>
          </cell>
          <cell r="Q62" t="str">
            <v>x</v>
          </cell>
          <cell r="R62" t="str">
            <v>x</v>
          </cell>
          <cell r="S62" t="str">
            <v>x</v>
          </cell>
          <cell r="T62" t="str">
            <v/>
          </cell>
          <cell r="U62" t="str">
            <v>x</v>
          </cell>
          <cell r="V62" t="str">
            <v>x</v>
          </cell>
          <cell r="W62" t="str">
            <v>x</v>
          </cell>
          <cell r="X62" t="str">
            <v>x</v>
          </cell>
          <cell r="Y62" t="str">
            <v/>
          </cell>
          <cell r="Z62" t="str">
            <v>x</v>
          </cell>
          <cell r="AA62" t="str">
            <v/>
          </cell>
          <cell r="AB62" t="str">
            <v/>
          </cell>
          <cell r="AC62" t="str">
            <v/>
          </cell>
          <cell r="AD62" t="str">
            <v/>
          </cell>
          <cell r="AE62" t="str">
            <v/>
          </cell>
          <cell r="AF62" t="str">
            <v/>
          </cell>
          <cell r="AG62" t="str">
            <v/>
          </cell>
          <cell r="AH62" t="str">
            <v/>
          </cell>
          <cell r="AI62" t="str">
            <v/>
          </cell>
          <cell r="AJ62" t="str">
            <v/>
          </cell>
          <cell r="AK62" t="str">
            <v/>
          </cell>
          <cell r="AL62" t="str">
            <v>x</v>
          </cell>
          <cell r="AM62" t="str">
            <v>x</v>
          </cell>
          <cell r="AN62" t="str">
            <v>x</v>
          </cell>
          <cell r="AO62">
            <v>14</v>
          </cell>
        </row>
        <row r="63">
          <cell r="M63" t="str">
            <v>DESCAMPS DESGROUX Zoé</v>
          </cell>
          <cell r="N63" t="str">
            <v>x</v>
          </cell>
          <cell r="O63" t="str">
            <v>x</v>
          </cell>
          <cell r="P63" t="str">
            <v>x</v>
          </cell>
          <cell r="Q63" t="str">
            <v>x</v>
          </cell>
          <cell r="R63" t="str">
            <v/>
          </cell>
          <cell r="S63" t="str">
            <v/>
          </cell>
          <cell r="T63" t="str">
            <v/>
          </cell>
          <cell r="U63" t="str">
            <v>x</v>
          </cell>
          <cell r="V63" t="str">
            <v>x</v>
          </cell>
          <cell r="W63" t="str">
            <v>x</v>
          </cell>
          <cell r="X63" t="str">
            <v>x</v>
          </cell>
          <cell r="Y63" t="str">
            <v>x</v>
          </cell>
          <cell r="Z63" t="str">
            <v/>
          </cell>
          <cell r="AA63" t="str">
            <v/>
          </cell>
          <cell r="AB63" t="str">
            <v/>
          </cell>
          <cell r="AC63" t="str">
            <v/>
          </cell>
          <cell r="AD63" t="str">
            <v/>
          </cell>
          <cell r="AE63" t="str">
            <v/>
          </cell>
          <cell r="AF63" t="str">
            <v/>
          </cell>
          <cell r="AG63" t="str">
            <v/>
          </cell>
          <cell r="AH63" t="str">
            <v>x</v>
          </cell>
          <cell r="AI63" t="str">
            <v>x</v>
          </cell>
          <cell r="AJ63" t="str">
            <v>x</v>
          </cell>
          <cell r="AK63" t="str">
            <v>x</v>
          </cell>
          <cell r="AL63" t="str">
            <v/>
          </cell>
          <cell r="AM63" t="str">
            <v/>
          </cell>
          <cell r="AN63" t="str">
            <v/>
          </cell>
          <cell r="AO63">
            <v>13</v>
          </cell>
        </row>
        <row r="64">
          <cell r="M64" t="str">
            <v>DESCAMPS Hugo</v>
          </cell>
          <cell r="N64" t="str">
            <v>x</v>
          </cell>
          <cell r="O64" t="str">
            <v>x</v>
          </cell>
          <cell r="P64" t="str">
            <v>x</v>
          </cell>
          <cell r="Q64" t="str">
            <v>x</v>
          </cell>
          <cell r="R64" t="str">
            <v/>
          </cell>
          <cell r="S64" t="str">
            <v/>
          </cell>
          <cell r="T64" t="str">
            <v/>
          </cell>
          <cell r="U64" t="str">
            <v>x</v>
          </cell>
          <cell r="V64" t="str">
            <v>x</v>
          </cell>
          <cell r="W64" t="str">
            <v/>
          </cell>
          <cell r="X64" t="str">
            <v>x</v>
          </cell>
          <cell r="Y64" t="str">
            <v>x</v>
          </cell>
          <cell r="Z64" t="str">
            <v/>
          </cell>
          <cell r="AA64" t="str">
            <v/>
          </cell>
          <cell r="AB64" t="str">
            <v/>
          </cell>
          <cell r="AC64" t="str">
            <v/>
          </cell>
          <cell r="AD64" t="str">
            <v/>
          </cell>
          <cell r="AE64" t="str">
            <v/>
          </cell>
          <cell r="AF64" t="str">
            <v/>
          </cell>
          <cell r="AG64" t="str">
            <v/>
          </cell>
          <cell r="AH64" t="str">
            <v>x</v>
          </cell>
          <cell r="AI64" t="str">
            <v>x</v>
          </cell>
          <cell r="AJ64" t="str">
            <v>x</v>
          </cell>
          <cell r="AK64" t="str">
            <v>x</v>
          </cell>
          <cell r="AL64" t="str">
            <v/>
          </cell>
          <cell r="AM64" t="str">
            <v/>
          </cell>
          <cell r="AN64" t="str">
            <v/>
          </cell>
          <cell r="AO64">
            <v>12</v>
          </cell>
        </row>
        <row r="65">
          <cell r="M65" t="str">
            <v>DESCRYVE Capucine</v>
          </cell>
          <cell r="N65" t="str">
            <v>x</v>
          </cell>
          <cell r="O65" t="str">
            <v>x</v>
          </cell>
          <cell r="P65" t="str">
            <v>x</v>
          </cell>
          <cell r="Q65" t="str">
            <v>x</v>
          </cell>
          <cell r="R65" t="str">
            <v/>
          </cell>
          <cell r="S65" t="str">
            <v/>
          </cell>
          <cell r="T65" t="str">
            <v/>
          </cell>
          <cell r="U65" t="str">
            <v>x</v>
          </cell>
          <cell r="V65" t="str">
            <v>x</v>
          </cell>
          <cell r="W65" t="str">
            <v>x</v>
          </cell>
          <cell r="X65" t="str">
            <v/>
          </cell>
          <cell r="Y65" t="str">
            <v/>
          </cell>
          <cell r="Z65" t="str">
            <v/>
          </cell>
          <cell r="AA65" t="str">
            <v>x</v>
          </cell>
          <cell r="AB65" t="str">
            <v/>
          </cell>
          <cell r="AC65" t="str">
            <v/>
          </cell>
          <cell r="AD65" t="str">
            <v/>
          </cell>
          <cell r="AE65" t="str">
            <v/>
          </cell>
          <cell r="AF65" t="str">
            <v/>
          </cell>
          <cell r="AG65" t="str">
            <v/>
          </cell>
          <cell r="AH65" t="str">
            <v>x</v>
          </cell>
          <cell r="AI65" t="str">
            <v>x</v>
          </cell>
          <cell r="AJ65" t="str">
            <v>x</v>
          </cell>
          <cell r="AK65" t="str">
            <v>x</v>
          </cell>
          <cell r="AL65" t="str">
            <v/>
          </cell>
          <cell r="AM65" t="str">
            <v/>
          </cell>
          <cell r="AN65" t="str">
            <v/>
          </cell>
          <cell r="AO65">
            <v>12</v>
          </cell>
        </row>
        <row r="66">
          <cell r="M66" t="str">
            <v>DESMET Gabrielle</v>
          </cell>
          <cell r="N66" t="str">
            <v>x</v>
          </cell>
          <cell r="O66" t="str">
            <v>x</v>
          </cell>
          <cell r="P66" t="str">
            <v/>
          </cell>
          <cell r="Q66" t="str">
            <v/>
          </cell>
          <cell r="R66" t="str">
            <v>x</v>
          </cell>
          <cell r="S66" t="str">
            <v>x</v>
          </cell>
          <cell r="T66" t="str">
            <v>x</v>
          </cell>
          <cell r="U66" t="str">
            <v>x</v>
          </cell>
          <cell r="V66" t="str">
            <v>x</v>
          </cell>
          <cell r="W66" t="str">
            <v/>
          </cell>
          <cell r="X66" t="str">
            <v/>
          </cell>
          <cell r="Y66" t="str">
            <v/>
          </cell>
          <cell r="Z66" t="str">
            <v/>
          </cell>
          <cell r="AA66" t="str">
            <v/>
          </cell>
          <cell r="AB66" t="str">
            <v/>
          </cell>
          <cell r="AC66" t="str">
            <v>x</v>
          </cell>
          <cell r="AD66" t="str">
            <v/>
          </cell>
          <cell r="AE66" t="str">
            <v/>
          </cell>
          <cell r="AF66" t="str">
            <v/>
          </cell>
          <cell r="AG66" t="str">
            <v/>
          </cell>
          <cell r="AH66" t="str">
            <v/>
          </cell>
          <cell r="AI66" t="str">
            <v/>
          </cell>
          <cell r="AJ66" t="str">
            <v/>
          </cell>
          <cell r="AK66" t="str">
            <v/>
          </cell>
          <cell r="AL66" t="str">
            <v>x</v>
          </cell>
          <cell r="AM66" t="str">
            <v>x</v>
          </cell>
          <cell r="AN66" t="str">
            <v>x</v>
          </cell>
          <cell r="AO66">
            <v>11</v>
          </cell>
        </row>
        <row r="67">
          <cell r="M67" t="str">
            <v>DESTOOP Hélène</v>
          </cell>
          <cell r="N67" t="str">
            <v>x</v>
          </cell>
          <cell r="O67" t="str">
            <v>x</v>
          </cell>
          <cell r="P67" t="str">
            <v>x</v>
          </cell>
          <cell r="Q67" t="str">
            <v>x</v>
          </cell>
          <cell r="R67" t="str">
            <v>x</v>
          </cell>
          <cell r="S67" t="str">
            <v>x</v>
          </cell>
          <cell r="T67" t="str">
            <v>x</v>
          </cell>
          <cell r="U67" t="str">
            <v>x</v>
          </cell>
          <cell r="V67" t="str">
            <v>x</v>
          </cell>
          <cell r="W67" t="str">
            <v/>
          </cell>
          <cell r="X67" t="str">
            <v/>
          </cell>
          <cell r="Y67" t="str">
            <v/>
          </cell>
          <cell r="Z67" t="str">
            <v/>
          </cell>
          <cell r="AA67" t="str">
            <v/>
          </cell>
          <cell r="AB67" t="str">
            <v/>
          </cell>
          <cell r="AC67" t="str">
            <v/>
          </cell>
          <cell r="AD67" t="str">
            <v/>
          </cell>
          <cell r="AE67" t="str">
            <v/>
          </cell>
          <cell r="AF67" t="str">
            <v/>
          </cell>
          <cell r="AG67" t="str">
            <v/>
          </cell>
          <cell r="AH67" t="str">
            <v>x</v>
          </cell>
          <cell r="AI67" t="str">
            <v>x</v>
          </cell>
          <cell r="AJ67" t="str">
            <v>x</v>
          </cell>
          <cell r="AK67" t="str">
            <v>x</v>
          </cell>
          <cell r="AL67" t="str">
            <v/>
          </cell>
          <cell r="AM67" t="str">
            <v/>
          </cell>
          <cell r="AN67" t="str">
            <v/>
          </cell>
          <cell r="AO67">
            <v>13</v>
          </cell>
        </row>
        <row r="68">
          <cell r="M68" t="str">
            <v>DHIFALLAH Adam</v>
          </cell>
          <cell r="N68" t="str">
            <v>x</v>
          </cell>
          <cell r="O68" t="str">
            <v>x</v>
          </cell>
          <cell r="P68" t="str">
            <v>x</v>
          </cell>
          <cell r="Q68" t="str">
            <v>x</v>
          </cell>
          <cell r="R68" t="str">
            <v/>
          </cell>
          <cell r="S68" t="str">
            <v/>
          </cell>
          <cell r="T68" t="str">
            <v/>
          </cell>
          <cell r="U68" t="str">
            <v>x</v>
          </cell>
          <cell r="V68" t="str">
            <v>x</v>
          </cell>
          <cell r="W68" t="str">
            <v/>
          </cell>
          <cell r="X68" t="str">
            <v/>
          </cell>
          <cell r="Y68" t="str">
            <v/>
          </cell>
          <cell r="Z68" t="str">
            <v/>
          </cell>
          <cell r="AA68" t="str">
            <v>x</v>
          </cell>
          <cell r="AB68" t="str">
            <v/>
          </cell>
          <cell r="AC68" t="str">
            <v/>
          </cell>
          <cell r="AD68" t="str">
            <v/>
          </cell>
          <cell r="AE68" t="str">
            <v/>
          </cell>
          <cell r="AF68" t="str">
            <v/>
          </cell>
          <cell r="AG68" t="str">
            <v/>
          </cell>
          <cell r="AH68" t="str">
            <v/>
          </cell>
          <cell r="AI68" t="str">
            <v/>
          </cell>
          <cell r="AJ68" t="str">
            <v/>
          </cell>
          <cell r="AK68" t="str">
            <v/>
          </cell>
          <cell r="AL68" t="str">
            <v>x</v>
          </cell>
          <cell r="AM68" t="str">
            <v>x</v>
          </cell>
          <cell r="AN68" t="str">
            <v>x</v>
          </cell>
          <cell r="AO68">
            <v>10</v>
          </cell>
        </row>
        <row r="69">
          <cell r="M69" t="str">
            <v>DIALLO Martin</v>
          </cell>
          <cell r="N69" t="str">
            <v>x</v>
          </cell>
          <cell r="O69" t="str">
            <v>x</v>
          </cell>
          <cell r="P69" t="str">
            <v>x</v>
          </cell>
          <cell r="Q69" t="str">
            <v>x</v>
          </cell>
          <cell r="R69" t="str">
            <v>x</v>
          </cell>
          <cell r="S69" t="str">
            <v>x</v>
          </cell>
          <cell r="T69" t="str">
            <v/>
          </cell>
          <cell r="U69" t="str">
            <v>x</v>
          </cell>
          <cell r="V69" t="str">
            <v>x</v>
          </cell>
          <cell r="W69" t="str">
            <v/>
          </cell>
          <cell r="X69" t="str">
            <v/>
          </cell>
          <cell r="Y69" t="str">
            <v/>
          </cell>
          <cell r="Z69" t="str">
            <v/>
          </cell>
          <cell r="AA69" t="str">
            <v/>
          </cell>
          <cell r="AB69" t="str">
            <v/>
          </cell>
          <cell r="AC69" t="str">
            <v/>
          </cell>
          <cell r="AD69" t="str">
            <v/>
          </cell>
          <cell r="AE69" t="str">
            <v/>
          </cell>
          <cell r="AF69" t="str">
            <v/>
          </cell>
          <cell r="AG69" t="str">
            <v/>
          </cell>
          <cell r="AH69" t="str">
            <v>x</v>
          </cell>
          <cell r="AI69" t="str">
            <v>x</v>
          </cell>
          <cell r="AJ69" t="str">
            <v>x</v>
          </cell>
          <cell r="AK69" t="str">
            <v>x</v>
          </cell>
          <cell r="AL69" t="str">
            <v/>
          </cell>
          <cell r="AM69" t="str">
            <v/>
          </cell>
          <cell r="AN69" t="str">
            <v/>
          </cell>
          <cell r="AO69">
            <v>12</v>
          </cell>
        </row>
        <row r="70">
          <cell r="M70" t="str">
            <v>DIOUF Léa</v>
          </cell>
          <cell r="N70" t="str">
            <v>x</v>
          </cell>
          <cell r="O70" t="str">
            <v>x</v>
          </cell>
          <cell r="P70" t="str">
            <v>x</v>
          </cell>
          <cell r="Q70" t="str">
            <v>x</v>
          </cell>
          <cell r="R70" t="str">
            <v/>
          </cell>
          <cell r="S70" t="str">
            <v/>
          </cell>
          <cell r="T70" t="str">
            <v/>
          </cell>
          <cell r="U70" t="str">
            <v>x</v>
          </cell>
          <cell r="V70" t="str">
            <v>x</v>
          </cell>
          <cell r="W70" t="str">
            <v>x</v>
          </cell>
          <cell r="X70" t="str">
            <v>x</v>
          </cell>
          <cell r="Y70" t="str">
            <v>x</v>
          </cell>
          <cell r="Z70" t="str">
            <v/>
          </cell>
          <cell r="AA70" t="str">
            <v/>
          </cell>
          <cell r="AB70" t="str">
            <v/>
          </cell>
          <cell r="AC70" t="str">
            <v/>
          </cell>
          <cell r="AD70" t="str">
            <v/>
          </cell>
          <cell r="AE70" t="str">
            <v/>
          </cell>
          <cell r="AF70" t="str">
            <v/>
          </cell>
          <cell r="AG70" t="str">
            <v/>
          </cell>
          <cell r="AH70" t="str">
            <v>x</v>
          </cell>
          <cell r="AI70" t="str">
            <v>x</v>
          </cell>
          <cell r="AJ70" t="str">
            <v>x</v>
          </cell>
          <cell r="AK70" t="str">
            <v>x</v>
          </cell>
          <cell r="AL70" t="str">
            <v/>
          </cell>
          <cell r="AM70" t="str">
            <v/>
          </cell>
          <cell r="AN70" t="str">
            <v/>
          </cell>
          <cell r="AO70">
            <v>13</v>
          </cell>
        </row>
        <row r="71">
          <cell r="M71" t="str">
            <v>DOSIERE Annabelle</v>
          </cell>
          <cell r="N71" t="str">
            <v>x</v>
          </cell>
          <cell r="O71" t="str">
            <v>x</v>
          </cell>
          <cell r="P71" t="str">
            <v>x</v>
          </cell>
          <cell r="Q71" t="str">
            <v>x</v>
          </cell>
          <cell r="R71" t="str">
            <v/>
          </cell>
          <cell r="S71" t="str">
            <v/>
          </cell>
          <cell r="T71" t="str">
            <v/>
          </cell>
          <cell r="U71" t="str">
            <v>x</v>
          </cell>
          <cell r="V71" t="str">
            <v>x</v>
          </cell>
          <cell r="W71" t="str">
            <v/>
          </cell>
          <cell r="X71" t="str">
            <v>x</v>
          </cell>
          <cell r="Y71" t="str">
            <v>x</v>
          </cell>
          <cell r="Z71" t="str">
            <v/>
          </cell>
          <cell r="AA71" t="str">
            <v/>
          </cell>
          <cell r="AB71" t="str">
            <v/>
          </cell>
          <cell r="AC71" t="str">
            <v/>
          </cell>
          <cell r="AD71" t="str">
            <v/>
          </cell>
          <cell r="AE71" t="str">
            <v/>
          </cell>
          <cell r="AF71" t="str">
            <v/>
          </cell>
          <cell r="AG71" t="str">
            <v/>
          </cell>
          <cell r="AH71" t="str">
            <v>x</v>
          </cell>
          <cell r="AI71" t="str">
            <v>x</v>
          </cell>
          <cell r="AJ71" t="str">
            <v>x</v>
          </cell>
          <cell r="AK71" t="str">
            <v>x</v>
          </cell>
          <cell r="AL71" t="str">
            <v/>
          </cell>
          <cell r="AM71" t="str">
            <v/>
          </cell>
          <cell r="AN71" t="str">
            <v/>
          </cell>
          <cell r="AO71">
            <v>12</v>
          </cell>
        </row>
        <row r="72">
          <cell r="M72" t="str">
            <v>DUPIRE Manon</v>
          </cell>
          <cell r="N72" t="str">
            <v>x</v>
          </cell>
          <cell r="O72" t="str">
            <v>x</v>
          </cell>
          <cell r="P72" t="str">
            <v>x</v>
          </cell>
          <cell r="Q72" t="str">
            <v>x</v>
          </cell>
          <cell r="R72" t="str">
            <v/>
          </cell>
          <cell r="S72" t="str">
            <v/>
          </cell>
          <cell r="T72" t="str">
            <v/>
          </cell>
          <cell r="U72" t="str">
            <v>x</v>
          </cell>
          <cell r="V72" t="str">
            <v>x</v>
          </cell>
          <cell r="W72" t="str">
            <v/>
          </cell>
          <cell r="X72" t="str">
            <v>x</v>
          </cell>
          <cell r="Y72" t="str">
            <v>x</v>
          </cell>
          <cell r="Z72" t="str">
            <v/>
          </cell>
          <cell r="AA72" t="str">
            <v/>
          </cell>
          <cell r="AB72" t="str">
            <v/>
          </cell>
          <cell r="AC72" t="str">
            <v/>
          </cell>
          <cell r="AD72" t="str">
            <v/>
          </cell>
          <cell r="AE72" t="str">
            <v/>
          </cell>
          <cell r="AF72" t="str">
            <v/>
          </cell>
          <cell r="AG72" t="str">
            <v/>
          </cell>
          <cell r="AH72" t="str">
            <v>x</v>
          </cell>
          <cell r="AI72" t="str">
            <v>x</v>
          </cell>
          <cell r="AJ72" t="str">
            <v>x</v>
          </cell>
          <cell r="AK72" t="str">
            <v>x</v>
          </cell>
          <cell r="AL72" t="str">
            <v/>
          </cell>
          <cell r="AM72" t="str">
            <v/>
          </cell>
          <cell r="AN72" t="str">
            <v/>
          </cell>
          <cell r="AO72">
            <v>12</v>
          </cell>
        </row>
        <row r="73">
          <cell r="M73" t="str">
            <v>DUPONT Manon</v>
          </cell>
          <cell r="N73" t="str">
            <v>x</v>
          </cell>
          <cell r="O73" t="str">
            <v>x</v>
          </cell>
          <cell r="P73" t="str">
            <v>x</v>
          </cell>
          <cell r="Q73" t="str">
            <v>x</v>
          </cell>
          <cell r="R73" t="str">
            <v>x</v>
          </cell>
          <cell r="S73" t="str">
            <v>x</v>
          </cell>
          <cell r="T73" t="str">
            <v>x</v>
          </cell>
          <cell r="U73" t="str">
            <v>x</v>
          </cell>
          <cell r="V73" t="str">
            <v>x</v>
          </cell>
          <cell r="W73" t="str">
            <v/>
          </cell>
          <cell r="X73" t="str">
            <v/>
          </cell>
          <cell r="Y73" t="str">
            <v/>
          </cell>
          <cell r="Z73" t="str">
            <v/>
          </cell>
          <cell r="AA73" t="str">
            <v/>
          </cell>
          <cell r="AB73" t="str">
            <v/>
          </cell>
          <cell r="AC73" t="str">
            <v/>
          </cell>
          <cell r="AD73" t="str">
            <v/>
          </cell>
          <cell r="AE73" t="str">
            <v/>
          </cell>
          <cell r="AF73" t="str">
            <v/>
          </cell>
          <cell r="AG73" t="str">
            <v/>
          </cell>
          <cell r="AH73" t="str">
            <v/>
          </cell>
          <cell r="AI73" t="str">
            <v/>
          </cell>
          <cell r="AJ73" t="str">
            <v/>
          </cell>
          <cell r="AK73" t="str">
            <v/>
          </cell>
          <cell r="AL73" t="str">
            <v>x</v>
          </cell>
          <cell r="AM73" t="str">
            <v>x</v>
          </cell>
          <cell r="AN73" t="str">
            <v>x</v>
          </cell>
          <cell r="AO73">
            <v>12</v>
          </cell>
        </row>
        <row r="74">
          <cell r="M74" t="str">
            <v>DUPRE Lucas</v>
          </cell>
          <cell r="N74" t="str">
            <v>x</v>
          </cell>
          <cell r="O74" t="str">
            <v>x</v>
          </cell>
          <cell r="P74" t="str">
            <v>x</v>
          </cell>
          <cell r="Q74" t="str">
            <v>x</v>
          </cell>
          <cell r="R74" t="str">
            <v/>
          </cell>
          <cell r="S74" t="str">
            <v/>
          </cell>
          <cell r="T74" t="str">
            <v/>
          </cell>
          <cell r="U74" t="str">
            <v>x</v>
          </cell>
          <cell r="V74" t="str">
            <v>x</v>
          </cell>
          <cell r="W74" t="str">
            <v/>
          </cell>
          <cell r="X74" t="str">
            <v>x</v>
          </cell>
          <cell r="Y74" t="str">
            <v>x</v>
          </cell>
          <cell r="Z74" t="str">
            <v/>
          </cell>
          <cell r="AA74" t="str">
            <v/>
          </cell>
          <cell r="AB74" t="str">
            <v/>
          </cell>
          <cell r="AC74" t="str">
            <v/>
          </cell>
          <cell r="AD74" t="str">
            <v/>
          </cell>
          <cell r="AE74" t="str">
            <v/>
          </cell>
          <cell r="AF74" t="str">
            <v/>
          </cell>
          <cell r="AG74" t="str">
            <v/>
          </cell>
          <cell r="AH74" t="str">
            <v/>
          </cell>
          <cell r="AI74" t="str">
            <v/>
          </cell>
          <cell r="AJ74" t="str">
            <v/>
          </cell>
          <cell r="AK74" t="str">
            <v/>
          </cell>
          <cell r="AL74" t="str">
            <v>x</v>
          </cell>
          <cell r="AM74" t="str">
            <v>x</v>
          </cell>
          <cell r="AN74" t="str">
            <v>x</v>
          </cell>
          <cell r="AO74">
            <v>11</v>
          </cell>
        </row>
        <row r="75">
          <cell r="M75" t="str">
            <v>DUTHOIT Thomas</v>
          </cell>
          <cell r="N75" t="str">
            <v>x</v>
          </cell>
          <cell r="O75" t="str">
            <v>x</v>
          </cell>
          <cell r="P75" t="str">
            <v>x</v>
          </cell>
          <cell r="Q75" t="str">
            <v>x</v>
          </cell>
          <cell r="R75" t="str">
            <v/>
          </cell>
          <cell r="S75" t="str">
            <v/>
          </cell>
          <cell r="T75" t="str">
            <v/>
          </cell>
          <cell r="U75" t="str">
            <v>x</v>
          </cell>
          <cell r="V75" t="str">
            <v>x</v>
          </cell>
          <cell r="W75" t="str">
            <v>x</v>
          </cell>
          <cell r="X75" t="str">
            <v>x</v>
          </cell>
          <cell r="Y75" t="str">
            <v>x</v>
          </cell>
          <cell r="Z75" t="str">
            <v/>
          </cell>
          <cell r="AA75" t="str">
            <v/>
          </cell>
          <cell r="AB75" t="str">
            <v/>
          </cell>
          <cell r="AC75" t="str">
            <v/>
          </cell>
          <cell r="AD75" t="str">
            <v/>
          </cell>
          <cell r="AE75" t="str">
            <v/>
          </cell>
          <cell r="AF75" t="str">
            <v/>
          </cell>
          <cell r="AG75" t="str">
            <v/>
          </cell>
          <cell r="AH75" t="str">
            <v/>
          </cell>
          <cell r="AI75" t="str">
            <v/>
          </cell>
          <cell r="AJ75" t="str">
            <v/>
          </cell>
          <cell r="AK75" t="str">
            <v/>
          </cell>
          <cell r="AL75" t="str">
            <v>x</v>
          </cell>
          <cell r="AM75" t="str">
            <v>x</v>
          </cell>
          <cell r="AN75" t="str">
            <v>x</v>
          </cell>
          <cell r="AO75">
            <v>12</v>
          </cell>
        </row>
        <row r="76">
          <cell r="M76" t="str">
            <v>EHEMANN Oscar</v>
          </cell>
          <cell r="N76" t="str">
            <v>x</v>
          </cell>
          <cell r="O76" t="str">
            <v>x</v>
          </cell>
          <cell r="P76" t="str">
            <v/>
          </cell>
          <cell r="Q76" t="str">
            <v/>
          </cell>
          <cell r="R76" t="str">
            <v>x</v>
          </cell>
          <cell r="S76" t="str">
            <v>x</v>
          </cell>
          <cell r="T76" t="str">
            <v>x</v>
          </cell>
          <cell r="U76" t="str">
            <v>x</v>
          </cell>
          <cell r="V76" t="str">
            <v>x</v>
          </cell>
          <cell r="W76" t="str">
            <v/>
          </cell>
          <cell r="X76" t="str">
            <v/>
          </cell>
          <cell r="Y76" t="str">
            <v/>
          </cell>
          <cell r="Z76" t="str">
            <v/>
          </cell>
          <cell r="AA76" t="str">
            <v/>
          </cell>
          <cell r="AB76" t="str">
            <v/>
          </cell>
          <cell r="AC76" t="str">
            <v/>
          </cell>
          <cell r="AD76" t="str">
            <v/>
          </cell>
          <cell r="AE76" t="str">
            <v/>
          </cell>
          <cell r="AF76" t="str">
            <v/>
          </cell>
          <cell r="AG76" t="str">
            <v/>
          </cell>
          <cell r="AH76" t="str">
            <v>x</v>
          </cell>
          <cell r="AI76" t="str">
            <v>x</v>
          </cell>
          <cell r="AJ76" t="str">
            <v>x</v>
          </cell>
          <cell r="AK76" t="str">
            <v>x</v>
          </cell>
          <cell r="AL76" t="str">
            <v/>
          </cell>
          <cell r="AM76" t="str">
            <v/>
          </cell>
          <cell r="AN76" t="str">
            <v/>
          </cell>
          <cell r="AO76">
            <v>11</v>
          </cell>
        </row>
        <row r="77">
          <cell r="M77" t="str">
            <v>EL ADAK Mohamed</v>
          </cell>
          <cell r="N77" t="str">
            <v>x</v>
          </cell>
          <cell r="O77" t="str">
            <v>x</v>
          </cell>
          <cell r="P77" t="str">
            <v>x</v>
          </cell>
          <cell r="Q77" t="str">
            <v>x</v>
          </cell>
          <cell r="R77" t="str">
            <v/>
          </cell>
          <cell r="S77" t="str">
            <v/>
          </cell>
          <cell r="T77" t="str">
            <v/>
          </cell>
          <cell r="U77" t="str">
            <v>x</v>
          </cell>
          <cell r="V77" t="str">
            <v>x</v>
          </cell>
          <cell r="W77" t="str">
            <v/>
          </cell>
          <cell r="X77" t="str">
            <v>x</v>
          </cell>
          <cell r="Y77" t="str">
            <v>x</v>
          </cell>
          <cell r="Z77" t="str">
            <v/>
          </cell>
          <cell r="AA77" t="str">
            <v/>
          </cell>
          <cell r="AB77" t="str">
            <v/>
          </cell>
          <cell r="AC77" t="str">
            <v/>
          </cell>
          <cell r="AD77" t="str">
            <v/>
          </cell>
          <cell r="AE77" t="str">
            <v/>
          </cell>
          <cell r="AF77" t="str">
            <v/>
          </cell>
          <cell r="AG77" t="str">
            <v/>
          </cell>
          <cell r="AH77" t="str">
            <v/>
          </cell>
          <cell r="AI77" t="str">
            <v/>
          </cell>
          <cell r="AJ77" t="str">
            <v/>
          </cell>
          <cell r="AK77" t="str">
            <v/>
          </cell>
          <cell r="AL77" t="str">
            <v>x</v>
          </cell>
          <cell r="AM77" t="str">
            <v>x</v>
          </cell>
          <cell r="AN77" t="str">
            <v>x</v>
          </cell>
          <cell r="AO77">
            <v>11</v>
          </cell>
        </row>
        <row r="78">
          <cell r="M78" t="str">
            <v>EL GAMOUNE Elyes</v>
          </cell>
          <cell r="N78" t="str">
            <v>x</v>
          </cell>
          <cell r="O78" t="str">
            <v>x</v>
          </cell>
          <cell r="P78" t="str">
            <v>x</v>
          </cell>
          <cell r="Q78" t="str">
            <v>x</v>
          </cell>
          <cell r="R78" t="str">
            <v>x</v>
          </cell>
          <cell r="S78" t="str">
            <v>x</v>
          </cell>
          <cell r="T78" t="str">
            <v/>
          </cell>
          <cell r="U78" t="str">
            <v>x</v>
          </cell>
          <cell r="V78" t="str">
            <v>x</v>
          </cell>
          <cell r="W78" t="str">
            <v>x</v>
          </cell>
          <cell r="X78" t="str">
            <v/>
          </cell>
          <cell r="Y78" t="str">
            <v/>
          </cell>
          <cell r="Z78" t="str">
            <v/>
          </cell>
          <cell r="AA78" t="str">
            <v/>
          </cell>
          <cell r="AB78" t="str">
            <v/>
          </cell>
          <cell r="AC78" t="str">
            <v/>
          </cell>
          <cell r="AD78" t="str">
            <v/>
          </cell>
          <cell r="AE78" t="str">
            <v/>
          </cell>
          <cell r="AF78" t="str">
            <v/>
          </cell>
          <cell r="AG78" t="str">
            <v/>
          </cell>
          <cell r="AH78" t="str">
            <v/>
          </cell>
          <cell r="AI78" t="str">
            <v/>
          </cell>
          <cell r="AJ78" t="str">
            <v/>
          </cell>
          <cell r="AK78" t="str">
            <v/>
          </cell>
          <cell r="AL78" t="str">
            <v>x</v>
          </cell>
          <cell r="AM78" t="str">
            <v>x</v>
          </cell>
          <cell r="AN78" t="str">
            <v>x</v>
          </cell>
          <cell r="AO78">
            <v>12</v>
          </cell>
        </row>
        <row r="79">
          <cell r="M79" t="str">
            <v>EL MOURABITI Chaima</v>
          </cell>
          <cell r="N79" t="str">
            <v>x</v>
          </cell>
          <cell r="O79" t="str">
            <v>x</v>
          </cell>
          <cell r="P79" t="str">
            <v>x</v>
          </cell>
          <cell r="Q79" t="str">
            <v>x</v>
          </cell>
          <cell r="R79" t="str">
            <v/>
          </cell>
          <cell r="S79" t="str">
            <v/>
          </cell>
          <cell r="T79" t="str">
            <v/>
          </cell>
          <cell r="U79" t="str">
            <v>x</v>
          </cell>
          <cell r="V79" t="str">
            <v>x</v>
          </cell>
          <cell r="W79" t="str">
            <v/>
          </cell>
          <cell r="X79" t="str">
            <v>x</v>
          </cell>
          <cell r="Y79" t="str">
            <v>x</v>
          </cell>
          <cell r="Z79" t="str">
            <v/>
          </cell>
          <cell r="AA79" t="str">
            <v/>
          </cell>
          <cell r="AB79" t="str">
            <v/>
          </cell>
          <cell r="AC79" t="str">
            <v/>
          </cell>
          <cell r="AD79" t="str">
            <v/>
          </cell>
          <cell r="AE79" t="str">
            <v>x</v>
          </cell>
          <cell r="AF79" t="str">
            <v/>
          </cell>
          <cell r="AG79" t="str">
            <v/>
          </cell>
          <cell r="AH79" t="str">
            <v/>
          </cell>
          <cell r="AI79" t="str">
            <v/>
          </cell>
          <cell r="AJ79" t="str">
            <v/>
          </cell>
          <cell r="AK79" t="str">
            <v/>
          </cell>
          <cell r="AL79" t="str">
            <v/>
          </cell>
          <cell r="AM79" t="str">
            <v/>
          </cell>
          <cell r="AN79" t="str">
            <v/>
          </cell>
          <cell r="AO79">
            <v>9</v>
          </cell>
        </row>
        <row r="80">
          <cell r="M80" t="str">
            <v>GANOFSKI Thomas</v>
          </cell>
          <cell r="N80" t="str">
            <v>x</v>
          </cell>
          <cell r="O80" t="str">
            <v>x</v>
          </cell>
          <cell r="P80" t="str">
            <v>x</v>
          </cell>
          <cell r="Q80" t="str">
            <v>x</v>
          </cell>
          <cell r="R80" t="str">
            <v/>
          </cell>
          <cell r="S80" t="str">
            <v/>
          </cell>
          <cell r="T80" t="str">
            <v/>
          </cell>
          <cell r="U80" t="str">
            <v>x</v>
          </cell>
          <cell r="V80" t="str">
            <v>x</v>
          </cell>
          <cell r="W80" t="str">
            <v>x</v>
          </cell>
          <cell r="X80" t="str">
            <v>x</v>
          </cell>
          <cell r="Y80" t="str">
            <v>x</v>
          </cell>
          <cell r="Z80" t="str">
            <v/>
          </cell>
          <cell r="AA80" t="str">
            <v/>
          </cell>
          <cell r="AB80" t="str">
            <v/>
          </cell>
          <cell r="AC80" t="str">
            <v/>
          </cell>
          <cell r="AD80" t="str">
            <v/>
          </cell>
          <cell r="AE80" t="str">
            <v>x</v>
          </cell>
          <cell r="AF80" t="str">
            <v/>
          </cell>
          <cell r="AG80" t="str">
            <v/>
          </cell>
          <cell r="AH80" t="str">
            <v/>
          </cell>
          <cell r="AI80" t="str">
            <v/>
          </cell>
          <cell r="AJ80" t="str">
            <v/>
          </cell>
          <cell r="AK80" t="str">
            <v/>
          </cell>
          <cell r="AL80" t="str">
            <v/>
          </cell>
          <cell r="AM80" t="str">
            <v/>
          </cell>
          <cell r="AN80" t="str">
            <v/>
          </cell>
          <cell r="AO80">
            <v>10</v>
          </cell>
        </row>
        <row r="81">
          <cell r="M81" t="str">
            <v>GENETELLI William</v>
          </cell>
          <cell r="N81" t="str">
            <v>x</v>
          </cell>
          <cell r="O81" t="str">
            <v>x</v>
          </cell>
          <cell r="P81" t="str">
            <v/>
          </cell>
          <cell r="Q81" t="str">
            <v/>
          </cell>
          <cell r="R81" t="str">
            <v>x</v>
          </cell>
          <cell r="S81" t="str">
            <v>x</v>
          </cell>
          <cell r="T81" t="str">
            <v>x</v>
          </cell>
          <cell r="U81" t="str">
            <v>x</v>
          </cell>
          <cell r="V81" t="str">
            <v>x</v>
          </cell>
          <cell r="W81" t="str">
            <v/>
          </cell>
          <cell r="X81" t="str">
            <v/>
          </cell>
          <cell r="Y81" t="str">
            <v/>
          </cell>
          <cell r="Z81" t="str">
            <v/>
          </cell>
          <cell r="AA81" t="str">
            <v/>
          </cell>
          <cell r="AB81" t="str">
            <v/>
          </cell>
          <cell r="AC81" t="str">
            <v>x</v>
          </cell>
          <cell r="AD81" t="str">
            <v/>
          </cell>
          <cell r="AE81" t="str">
            <v/>
          </cell>
          <cell r="AF81" t="str">
            <v/>
          </cell>
          <cell r="AG81" t="str">
            <v/>
          </cell>
          <cell r="AH81" t="str">
            <v/>
          </cell>
          <cell r="AI81" t="str">
            <v/>
          </cell>
          <cell r="AJ81" t="str">
            <v/>
          </cell>
          <cell r="AK81" t="str">
            <v/>
          </cell>
          <cell r="AL81" t="str">
            <v>x</v>
          </cell>
          <cell r="AM81" t="str">
            <v>x</v>
          </cell>
          <cell r="AN81" t="str">
            <v>x</v>
          </cell>
          <cell r="AO81">
            <v>11</v>
          </cell>
        </row>
        <row r="82">
          <cell r="M82" t="str">
            <v>GILLOT Amaury</v>
          </cell>
          <cell r="N82" t="str">
            <v>x</v>
          </cell>
          <cell r="O82" t="str">
            <v>x</v>
          </cell>
          <cell r="P82" t="str">
            <v>x</v>
          </cell>
          <cell r="Q82" t="str">
            <v>x</v>
          </cell>
          <cell r="R82" t="str">
            <v/>
          </cell>
          <cell r="S82" t="str">
            <v/>
          </cell>
          <cell r="T82" t="str">
            <v/>
          </cell>
          <cell r="U82" t="str">
            <v>x</v>
          </cell>
          <cell r="V82" t="str">
            <v>x</v>
          </cell>
          <cell r="W82" t="str">
            <v/>
          </cell>
          <cell r="X82" t="str">
            <v>x</v>
          </cell>
          <cell r="Y82" t="str">
            <v>x</v>
          </cell>
          <cell r="Z82" t="str">
            <v/>
          </cell>
          <cell r="AA82" t="str">
            <v/>
          </cell>
          <cell r="AB82" t="str">
            <v/>
          </cell>
          <cell r="AC82" t="str">
            <v/>
          </cell>
          <cell r="AD82" t="str">
            <v/>
          </cell>
          <cell r="AE82" t="str">
            <v/>
          </cell>
          <cell r="AF82" t="str">
            <v/>
          </cell>
          <cell r="AG82" t="str">
            <v/>
          </cell>
          <cell r="AH82" t="str">
            <v/>
          </cell>
          <cell r="AI82" t="str">
            <v/>
          </cell>
          <cell r="AJ82" t="str">
            <v/>
          </cell>
          <cell r="AK82" t="str">
            <v/>
          </cell>
          <cell r="AL82" t="str">
            <v>x</v>
          </cell>
          <cell r="AM82" t="str">
            <v>x</v>
          </cell>
          <cell r="AN82" t="str">
            <v>x</v>
          </cell>
          <cell r="AO82">
            <v>11</v>
          </cell>
        </row>
        <row r="83">
          <cell r="M83" t="str">
            <v>GLAPA Bérangère</v>
          </cell>
          <cell r="N83" t="str">
            <v>x</v>
          </cell>
          <cell r="O83" t="str">
            <v>x</v>
          </cell>
          <cell r="P83" t="str">
            <v>x</v>
          </cell>
          <cell r="Q83" t="str">
            <v>x</v>
          </cell>
          <cell r="R83" t="str">
            <v/>
          </cell>
          <cell r="S83" t="str">
            <v/>
          </cell>
          <cell r="T83" t="str">
            <v/>
          </cell>
          <cell r="U83" t="str">
            <v>x</v>
          </cell>
          <cell r="V83" t="str">
            <v>x</v>
          </cell>
          <cell r="W83" t="str">
            <v/>
          </cell>
          <cell r="X83" t="str">
            <v>x</v>
          </cell>
          <cell r="Y83" t="str">
            <v>x</v>
          </cell>
          <cell r="Z83" t="str">
            <v/>
          </cell>
          <cell r="AA83" t="str">
            <v/>
          </cell>
          <cell r="AB83" t="str">
            <v/>
          </cell>
          <cell r="AC83" t="str">
            <v/>
          </cell>
          <cell r="AD83" t="str">
            <v/>
          </cell>
          <cell r="AE83" t="str">
            <v/>
          </cell>
          <cell r="AF83" t="str">
            <v/>
          </cell>
          <cell r="AG83" t="str">
            <v/>
          </cell>
          <cell r="AH83" t="str">
            <v/>
          </cell>
          <cell r="AI83" t="str">
            <v/>
          </cell>
          <cell r="AJ83" t="str">
            <v/>
          </cell>
          <cell r="AK83" t="str">
            <v/>
          </cell>
          <cell r="AL83" t="str">
            <v>x</v>
          </cell>
          <cell r="AM83" t="str">
            <v>x</v>
          </cell>
          <cell r="AN83" t="str">
            <v>x</v>
          </cell>
          <cell r="AO83">
            <v>11</v>
          </cell>
        </row>
        <row r="84">
          <cell r="M84" t="str">
            <v>GORGON Edouard</v>
          </cell>
          <cell r="N84" t="str">
            <v>x</v>
          </cell>
          <cell r="O84" t="str">
            <v>x</v>
          </cell>
          <cell r="P84" t="str">
            <v>x</v>
          </cell>
          <cell r="Q84" t="str">
            <v>x</v>
          </cell>
          <cell r="R84" t="str">
            <v/>
          </cell>
          <cell r="S84" t="str">
            <v/>
          </cell>
          <cell r="T84" t="str">
            <v/>
          </cell>
          <cell r="U84" t="str">
            <v>x</v>
          </cell>
          <cell r="V84" t="str">
            <v>x</v>
          </cell>
          <cell r="W84" t="str">
            <v/>
          </cell>
          <cell r="X84" t="str">
            <v>x</v>
          </cell>
          <cell r="Y84" t="str">
            <v>x</v>
          </cell>
          <cell r="Z84" t="str">
            <v/>
          </cell>
          <cell r="AA84" t="str">
            <v/>
          </cell>
          <cell r="AB84" t="str">
            <v/>
          </cell>
          <cell r="AC84" t="str">
            <v/>
          </cell>
          <cell r="AD84" t="str">
            <v/>
          </cell>
          <cell r="AE84" t="str">
            <v>x</v>
          </cell>
          <cell r="AF84" t="str">
            <v/>
          </cell>
          <cell r="AG84" t="str">
            <v/>
          </cell>
          <cell r="AH84" t="str">
            <v/>
          </cell>
          <cell r="AI84" t="str">
            <v/>
          </cell>
          <cell r="AJ84" t="str">
            <v/>
          </cell>
          <cell r="AK84" t="str">
            <v/>
          </cell>
          <cell r="AL84" t="str">
            <v/>
          </cell>
          <cell r="AM84" t="str">
            <v/>
          </cell>
          <cell r="AN84" t="str">
            <v/>
          </cell>
          <cell r="AO84">
            <v>9</v>
          </cell>
        </row>
        <row r="85">
          <cell r="M85" t="str">
            <v>GOUAL Jenna</v>
          </cell>
          <cell r="N85" t="str">
            <v>x</v>
          </cell>
          <cell r="O85" t="str">
            <v>x</v>
          </cell>
          <cell r="P85" t="str">
            <v>x</v>
          </cell>
          <cell r="Q85" t="str">
            <v>x</v>
          </cell>
          <cell r="R85" t="str">
            <v/>
          </cell>
          <cell r="S85" t="str">
            <v/>
          </cell>
          <cell r="T85" t="str">
            <v/>
          </cell>
          <cell r="U85" t="str">
            <v>x</v>
          </cell>
          <cell r="V85" t="str">
            <v>x</v>
          </cell>
          <cell r="W85" t="str">
            <v>x</v>
          </cell>
          <cell r="X85" t="str">
            <v>x</v>
          </cell>
          <cell r="Y85" t="str">
            <v>x</v>
          </cell>
          <cell r="Z85" t="str">
            <v/>
          </cell>
          <cell r="AA85" t="str">
            <v/>
          </cell>
          <cell r="AB85" t="str">
            <v>x</v>
          </cell>
          <cell r="AC85" t="str">
            <v/>
          </cell>
          <cell r="AD85" t="str">
            <v/>
          </cell>
          <cell r="AE85" t="str">
            <v/>
          </cell>
          <cell r="AF85" t="str">
            <v/>
          </cell>
          <cell r="AG85" t="str">
            <v/>
          </cell>
          <cell r="AH85" t="str">
            <v/>
          </cell>
          <cell r="AI85" t="str">
            <v/>
          </cell>
          <cell r="AJ85" t="str">
            <v/>
          </cell>
          <cell r="AK85" t="str">
            <v/>
          </cell>
          <cell r="AL85" t="str">
            <v>x</v>
          </cell>
          <cell r="AM85" t="str">
            <v>x</v>
          </cell>
          <cell r="AN85" t="str">
            <v>x</v>
          </cell>
          <cell r="AO85">
            <v>13</v>
          </cell>
        </row>
        <row r="86">
          <cell r="M86" t="str">
            <v>GOUNOUKPEROU Kolawole</v>
          </cell>
          <cell r="N86" t="str">
            <v>x</v>
          </cell>
          <cell r="O86" t="str">
            <v>x</v>
          </cell>
          <cell r="P86" t="str">
            <v>x</v>
          </cell>
          <cell r="Q86" t="str">
            <v>x</v>
          </cell>
          <cell r="R86" t="str">
            <v>x</v>
          </cell>
          <cell r="S86" t="str">
            <v>x</v>
          </cell>
          <cell r="T86" t="str">
            <v/>
          </cell>
          <cell r="U86" t="str">
            <v>x</v>
          </cell>
          <cell r="V86" t="str">
            <v>x</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t="str">
            <v/>
          </cell>
          <cell r="AJ86" t="str">
            <v/>
          </cell>
          <cell r="AK86" t="str">
            <v/>
          </cell>
          <cell r="AL86" t="str">
            <v>x</v>
          </cell>
          <cell r="AM86" t="str">
            <v>x</v>
          </cell>
          <cell r="AN86" t="str">
            <v>x</v>
          </cell>
          <cell r="AO86">
            <v>11</v>
          </cell>
        </row>
        <row r="87">
          <cell r="M87" t="str">
            <v>GRATEPANCHE Aure</v>
          </cell>
          <cell r="N87" t="str">
            <v>x</v>
          </cell>
          <cell r="O87" t="str">
            <v>x</v>
          </cell>
          <cell r="P87" t="str">
            <v>x</v>
          </cell>
          <cell r="Q87" t="str">
            <v>x</v>
          </cell>
          <cell r="R87" t="str">
            <v/>
          </cell>
          <cell r="S87" t="str">
            <v/>
          </cell>
          <cell r="T87" t="str">
            <v/>
          </cell>
          <cell r="U87" t="str">
            <v>x</v>
          </cell>
          <cell r="V87" t="str">
            <v>x</v>
          </cell>
          <cell r="W87" t="str">
            <v>x</v>
          </cell>
          <cell r="X87" t="str">
            <v>x</v>
          </cell>
          <cell r="Y87" t="str">
            <v>x</v>
          </cell>
          <cell r="Z87" t="str">
            <v/>
          </cell>
          <cell r="AA87" t="str">
            <v/>
          </cell>
          <cell r="AB87" t="str">
            <v/>
          </cell>
          <cell r="AC87" t="str">
            <v/>
          </cell>
          <cell r="AD87" t="str">
            <v/>
          </cell>
          <cell r="AE87" t="str">
            <v/>
          </cell>
          <cell r="AF87" t="str">
            <v/>
          </cell>
          <cell r="AG87" t="str">
            <v/>
          </cell>
          <cell r="AH87" t="str">
            <v/>
          </cell>
          <cell r="AI87" t="str">
            <v/>
          </cell>
          <cell r="AJ87" t="str">
            <v/>
          </cell>
          <cell r="AK87" t="str">
            <v/>
          </cell>
          <cell r="AL87" t="str">
            <v>x</v>
          </cell>
          <cell r="AM87" t="str">
            <v>x</v>
          </cell>
          <cell r="AN87" t="str">
            <v>x</v>
          </cell>
          <cell r="AO87">
            <v>12</v>
          </cell>
        </row>
        <row r="88">
          <cell r="M88" t="str">
            <v>GRIFFET Arthur</v>
          </cell>
          <cell r="N88" t="str">
            <v>x</v>
          </cell>
          <cell r="O88" t="str">
            <v>x</v>
          </cell>
          <cell r="P88" t="str">
            <v>x</v>
          </cell>
          <cell r="Q88" t="str">
            <v>x</v>
          </cell>
          <cell r="R88" t="str">
            <v/>
          </cell>
          <cell r="S88" t="str">
            <v/>
          </cell>
          <cell r="T88" t="str">
            <v/>
          </cell>
          <cell r="U88" t="str">
            <v>x</v>
          </cell>
          <cell r="V88" t="str">
            <v>x</v>
          </cell>
          <cell r="W88" t="str">
            <v/>
          </cell>
          <cell r="X88" t="str">
            <v>x</v>
          </cell>
          <cell r="Y88" t="str">
            <v>x</v>
          </cell>
          <cell r="Z88" t="str">
            <v/>
          </cell>
          <cell r="AA88" t="str">
            <v/>
          </cell>
          <cell r="AB88" t="str">
            <v/>
          </cell>
          <cell r="AC88" t="str">
            <v/>
          </cell>
          <cell r="AD88" t="str">
            <v/>
          </cell>
          <cell r="AE88" t="str">
            <v/>
          </cell>
          <cell r="AF88" t="str">
            <v/>
          </cell>
          <cell r="AG88" t="str">
            <v/>
          </cell>
          <cell r="AH88" t="str">
            <v/>
          </cell>
          <cell r="AI88" t="str">
            <v/>
          </cell>
          <cell r="AJ88" t="str">
            <v/>
          </cell>
          <cell r="AK88" t="str">
            <v/>
          </cell>
          <cell r="AL88" t="str">
            <v>x</v>
          </cell>
          <cell r="AM88" t="str">
            <v>x</v>
          </cell>
          <cell r="AN88" t="str">
            <v>x</v>
          </cell>
          <cell r="AO88">
            <v>11</v>
          </cell>
        </row>
        <row r="89">
          <cell r="M89" t="str">
            <v>GRYMONPRÉ Bertille</v>
          </cell>
          <cell r="N89" t="str">
            <v>x</v>
          </cell>
          <cell r="O89" t="str">
            <v>x</v>
          </cell>
          <cell r="P89" t="str">
            <v>x</v>
          </cell>
          <cell r="Q89" t="str">
            <v>x</v>
          </cell>
          <cell r="R89" t="str">
            <v/>
          </cell>
          <cell r="S89" t="str">
            <v/>
          </cell>
          <cell r="T89" t="str">
            <v/>
          </cell>
          <cell r="U89" t="str">
            <v>x</v>
          </cell>
          <cell r="V89" t="str">
            <v>x</v>
          </cell>
          <cell r="W89" t="str">
            <v>x</v>
          </cell>
          <cell r="X89" t="str">
            <v>x</v>
          </cell>
          <cell r="Y89" t="str">
            <v>x</v>
          </cell>
          <cell r="Z89" t="str">
            <v/>
          </cell>
          <cell r="AA89" t="str">
            <v/>
          </cell>
          <cell r="AB89" t="str">
            <v/>
          </cell>
          <cell r="AC89" t="str">
            <v/>
          </cell>
          <cell r="AD89" t="str">
            <v/>
          </cell>
          <cell r="AE89" t="str">
            <v>x</v>
          </cell>
          <cell r="AF89" t="str">
            <v/>
          </cell>
          <cell r="AG89" t="str">
            <v/>
          </cell>
          <cell r="AH89" t="str">
            <v/>
          </cell>
          <cell r="AI89" t="str">
            <v/>
          </cell>
          <cell r="AJ89" t="str">
            <v/>
          </cell>
          <cell r="AK89" t="str">
            <v/>
          </cell>
          <cell r="AL89" t="str">
            <v/>
          </cell>
          <cell r="AM89" t="str">
            <v/>
          </cell>
          <cell r="AN89" t="str">
            <v/>
          </cell>
          <cell r="AO89">
            <v>10</v>
          </cell>
        </row>
        <row r="90">
          <cell r="M90" t="str">
            <v>GUEBLI Enzo</v>
          </cell>
          <cell r="N90" t="str">
            <v>x</v>
          </cell>
          <cell r="O90" t="str">
            <v>x</v>
          </cell>
          <cell r="P90" t="str">
            <v>x</v>
          </cell>
          <cell r="Q90" t="str">
            <v>x</v>
          </cell>
          <cell r="R90" t="str">
            <v/>
          </cell>
          <cell r="S90" t="str">
            <v/>
          </cell>
          <cell r="T90" t="str">
            <v/>
          </cell>
          <cell r="U90" t="str">
            <v>x</v>
          </cell>
          <cell r="V90" t="str">
            <v>x</v>
          </cell>
          <cell r="W90" t="str">
            <v/>
          </cell>
          <cell r="X90" t="str">
            <v>x</v>
          </cell>
          <cell r="Y90" t="str">
            <v>x</v>
          </cell>
          <cell r="Z90" t="str">
            <v/>
          </cell>
          <cell r="AA90" t="str">
            <v/>
          </cell>
          <cell r="AB90" t="str">
            <v/>
          </cell>
          <cell r="AC90" t="str">
            <v/>
          </cell>
          <cell r="AD90" t="str">
            <v/>
          </cell>
          <cell r="AE90" t="str">
            <v/>
          </cell>
          <cell r="AF90" t="str">
            <v/>
          </cell>
          <cell r="AG90" t="str">
            <v/>
          </cell>
          <cell r="AH90" t="str">
            <v/>
          </cell>
          <cell r="AI90" t="str">
            <v/>
          </cell>
          <cell r="AJ90" t="str">
            <v/>
          </cell>
          <cell r="AK90" t="str">
            <v/>
          </cell>
          <cell r="AL90" t="str">
            <v>x</v>
          </cell>
          <cell r="AM90" t="str">
            <v>x</v>
          </cell>
          <cell r="AN90" t="str">
            <v>x</v>
          </cell>
          <cell r="AO90">
            <v>11</v>
          </cell>
        </row>
        <row r="91">
          <cell r="M91" t="str">
            <v>GUERARDEL Thibault</v>
          </cell>
          <cell r="N91" t="str">
            <v>x</v>
          </cell>
          <cell r="O91" t="str">
            <v>x</v>
          </cell>
          <cell r="P91" t="str">
            <v>x</v>
          </cell>
          <cell r="Q91" t="str">
            <v>x</v>
          </cell>
          <cell r="R91" t="str">
            <v/>
          </cell>
          <cell r="S91" t="str">
            <v/>
          </cell>
          <cell r="T91" t="str">
            <v/>
          </cell>
          <cell r="U91" t="str">
            <v>x</v>
          </cell>
          <cell r="V91" t="str">
            <v>x</v>
          </cell>
          <cell r="W91" t="str">
            <v>x</v>
          </cell>
          <cell r="X91" t="str">
            <v>x</v>
          </cell>
          <cell r="Y91" t="str">
            <v>x</v>
          </cell>
          <cell r="Z91" t="str">
            <v/>
          </cell>
          <cell r="AA91" t="str">
            <v/>
          </cell>
          <cell r="AB91" t="str">
            <v/>
          </cell>
          <cell r="AC91" t="str">
            <v>x</v>
          </cell>
          <cell r="AD91" t="str">
            <v/>
          </cell>
          <cell r="AE91" t="str">
            <v/>
          </cell>
          <cell r="AF91" t="str">
            <v/>
          </cell>
          <cell r="AG91" t="str">
            <v/>
          </cell>
          <cell r="AH91" t="str">
            <v/>
          </cell>
          <cell r="AI91" t="str">
            <v/>
          </cell>
          <cell r="AJ91" t="str">
            <v/>
          </cell>
          <cell r="AK91" t="str">
            <v/>
          </cell>
          <cell r="AL91" t="str">
            <v>x</v>
          </cell>
          <cell r="AM91" t="str">
            <v>x</v>
          </cell>
          <cell r="AN91" t="str">
            <v>x</v>
          </cell>
          <cell r="AO91">
            <v>13</v>
          </cell>
        </row>
        <row r="92">
          <cell r="M92" t="str">
            <v>HADDADI Khalil</v>
          </cell>
          <cell r="N92" t="str">
            <v>x</v>
          </cell>
          <cell r="O92" t="str">
            <v>x</v>
          </cell>
          <cell r="P92" t="str">
            <v>x</v>
          </cell>
          <cell r="Q92" t="str">
            <v>x</v>
          </cell>
          <cell r="R92" t="str">
            <v>x</v>
          </cell>
          <cell r="S92" t="str">
            <v>x</v>
          </cell>
          <cell r="T92" t="str">
            <v/>
          </cell>
          <cell r="U92" t="str">
            <v>x</v>
          </cell>
          <cell r="V92" t="str">
            <v>x</v>
          </cell>
          <cell r="W92" t="str">
            <v/>
          </cell>
          <cell r="X92" t="str">
            <v/>
          </cell>
          <cell r="Y92" t="str">
            <v/>
          </cell>
          <cell r="Z92" t="str">
            <v/>
          </cell>
          <cell r="AA92" t="str">
            <v/>
          </cell>
          <cell r="AB92" t="str">
            <v/>
          </cell>
          <cell r="AC92" t="str">
            <v/>
          </cell>
          <cell r="AD92" t="str">
            <v/>
          </cell>
          <cell r="AE92" t="str">
            <v/>
          </cell>
          <cell r="AF92" t="str">
            <v/>
          </cell>
          <cell r="AG92" t="str">
            <v/>
          </cell>
          <cell r="AH92" t="str">
            <v>x</v>
          </cell>
          <cell r="AI92" t="str">
            <v>x</v>
          </cell>
          <cell r="AJ92" t="str">
            <v>x</v>
          </cell>
          <cell r="AK92" t="str">
            <v>x</v>
          </cell>
          <cell r="AL92" t="str">
            <v/>
          </cell>
          <cell r="AM92" t="str">
            <v/>
          </cell>
          <cell r="AN92" t="str">
            <v/>
          </cell>
          <cell r="AO92">
            <v>12</v>
          </cell>
        </row>
        <row r="93">
          <cell r="M93" t="str">
            <v>HADHOUM Safia</v>
          </cell>
          <cell r="N93" t="str">
            <v>x</v>
          </cell>
          <cell r="O93" t="str">
            <v>x</v>
          </cell>
          <cell r="P93" t="str">
            <v>x</v>
          </cell>
          <cell r="Q93" t="str">
            <v>x</v>
          </cell>
          <cell r="R93" t="str">
            <v/>
          </cell>
          <cell r="S93" t="str">
            <v/>
          </cell>
          <cell r="T93" t="str">
            <v/>
          </cell>
          <cell r="U93" t="str">
            <v>x</v>
          </cell>
          <cell r="V93" t="str">
            <v>x</v>
          </cell>
          <cell r="W93" t="str">
            <v>x</v>
          </cell>
          <cell r="X93" t="str">
            <v>x</v>
          </cell>
          <cell r="Y93" t="str">
            <v>x</v>
          </cell>
          <cell r="Z93" t="str">
            <v/>
          </cell>
          <cell r="AA93" t="str">
            <v/>
          </cell>
          <cell r="AB93" t="str">
            <v/>
          </cell>
          <cell r="AC93" t="str">
            <v/>
          </cell>
          <cell r="AD93" t="str">
            <v/>
          </cell>
          <cell r="AE93" t="str">
            <v/>
          </cell>
          <cell r="AF93" t="str">
            <v/>
          </cell>
          <cell r="AG93" t="str">
            <v/>
          </cell>
          <cell r="AH93" t="str">
            <v/>
          </cell>
          <cell r="AI93" t="str">
            <v/>
          </cell>
          <cell r="AJ93" t="str">
            <v/>
          </cell>
          <cell r="AK93" t="str">
            <v/>
          </cell>
          <cell r="AL93" t="str">
            <v>x</v>
          </cell>
          <cell r="AM93" t="str">
            <v>x</v>
          </cell>
          <cell r="AN93" t="str">
            <v>x</v>
          </cell>
          <cell r="AO93">
            <v>12</v>
          </cell>
        </row>
        <row r="94">
          <cell r="M94" t="str">
            <v>HAEMERS Louise</v>
          </cell>
          <cell r="N94" t="str">
            <v>x</v>
          </cell>
          <cell r="O94" t="str">
            <v>x</v>
          </cell>
          <cell r="P94" t="str">
            <v>x</v>
          </cell>
          <cell r="Q94" t="str">
            <v>x</v>
          </cell>
          <cell r="R94" t="str">
            <v/>
          </cell>
          <cell r="S94" t="str">
            <v/>
          </cell>
          <cell r="T94" t="str">
            <v/>
          </cell>
          <cell r="U94" t="str">
            <v>x</v>
          </cell>
          <cell r="V94" t="str">
            <v>x</v>
          </cell>
          <cell r="W94" t="str">
            <v/>
          </cell>
          <cell r="X94" t="str">
            <v>x</v>
          </cell>
          <cell r="Y94" t="str">
            <v>x</v>
          </cell>
          <cell r="Z94" t="str">
            <v/>
          </cell>
          <cell r="AA94" t="str">
            <v/>
          </cell>
          <cell r="AB94" t="str">
            <v>x</v>
          </cell>
          <cell r="AC94" t="str">
            <v/>
          </cell>
          <cell r="AD94" t="str">
            <v/>
          </cell>
          <cell r="AE94" t="str">
            <v/>
          </cell>
          <cell r="AF94" t="str">
            <v/>
          </cell>
          <cell r="AG94" t="str">
            <v/>
          </cell>
          <cell r="AH94" t="str">
            <v>x</v>
          </cell>
          <cell r="AI94" t="str">
            <v>x</v>
          </cell>
          <cell r="AJ94" t="str">
            <v>x</v>
          </cell>
          <cell r="AK94" t="str">
            <v>x</v>
          </cell>
          <cell r="AL94" t="str">
            <v/>
          </cell>
          <cell r="AM94" t="str">
            <v/>
          </cell>
          <cell r="AN94" t="str">
            <v/>
          </cell>
          <cell r="AO94">
            <v>13</v>
          </cell>
        </row>
        <row r="95">
          <cell r="M95" t="str">
            <v>HAMANA Sofiane</v>
          </cell>
          <cell r="N95" t="str">
            <v>x</v>
          </cell>
          <cell r="O95" t="str">
            <v>x</v>
          </cell>
          <cell r="P95" t="str">
            <v>x</v>
          </cell>
          <cell r="Q95" t="str">
            <v>x</v>
          </cell>
          <cell r="R95" t="str">
            <v/>
          </cell>
          <cell r="S95" t="str">
            <v/>
          </cell>
          <cell r="T95" t="str">
            <v/>
          </cell>
          <cell r="U95" t="str">
            <v>x</v>
          </cell>
          <cell r="V95" t="str">
            <v>x</v>
          </cell>
          <cell r="W95" t="str">
            <v/>
          </cell>
          <cell r="X95" t="str">
            <v>x</v>
          </cell>
          <cell r="Y95" t="str">
            <v>x</v>
          </cell>
          <cell r="Z95" t="str">
            <v/>
          </cell>
          <cell r="AA95" t="str">
            <v/>
          </cell>
          <cell r="AB95" t="str">
            <v/>
          </cell>
          <cell r="AC95" t="str">
            <v/>
          </cell>
          <cell r="AD95" t="str">
            <v/>
          </cell>
          <cell r="AE95" t="str">
            <v/>
          </cell>
          <cell r="AF95" t="str">
            <v/>
          </cell>
          <cell r="AG95" t="str">
            <v/>
          </cell>
          <cell r="AH95" t="str">
            <v/>
          </cell>
          <cell r="AI95" t="str">
            <v/>
          </cell>
          <cell r="AJ95" t="str">
            <v/>
          </cell>
          <cell r="AK95" t="str">
            <v/>
          </cell>
          <cell r="AL95" t="str">
            <v>x</v>
          </cell>
          <cell r="AM95" t="str">
            <v>x</v>
          </cell>
          <cell r="AN95" t="str">
            <v>x</v>
          </cell>
          <cell r="AO95">
            <v>11</v>
          </cell>
        </row>
        <row r="96">
          <cell r="M96" t="str">
            <v>HANSSKE Nina</v>
          </cell>
          <cell r="N96" t="str">
            <v>x</v>
          </cell>
          <cell r="O96" t="str">
            <v>x</v>
          </cell>
          <cell r="P96" t="str">
            <v>x</v>
          </cell>
          <cell r="Q96" t="str">
            <v>x</v>
          </cell>
          <cell r="R96" t="str">
            <v/>
          </cell>
          <cell r="S96" t="str">
            <v/>
          </cell>
          <cell r="T96" t="str">
            <v/>
          </cell>
          <cell r="U96" t="str">
            <v>x</v>
          </cell>
          <cell r="V96" t="str">
            <v>x</v>
          </cell>
          <cell r="W96" t="str">
            <v>x</v>
          </cell>
          <cell r="X96" t="str">
            <v/>
          </cell>
          <cell r="Y96" t="str">
            <v/>
          </cell>
          <cell r="Z96" t="str">
            <v/>
          </cell>
          <cell r="AA96" t="str">
            <v>x</v>
          </cell>
          <cell r="AB96" t="str">
            <v/>
          </cell>
          <cell r="AC96" t="str">
            <v/>
          </cell>
          <cell r="AD96" t="str">
            <v/>
          </cell>
          <cell r="AE96" t="str">
            <v/>
          </cell>
          <cell r="AF96" t="str">
            <v/>
          </cell>
          <cell r="AG96" t="str">
            <v/>
          </cell>
          <cell r="AH96" t="str">
            <v>x</v>
          </cell>
          <cell r="AI96" t="str">
            <v>x</v>
          </cell>
          <cell r="AJ96" t="str">
            <v>x</v>
          </cell>
          <cell r="AK96" t="str">
            <v>x</v>
          </cell>
          <cell r="AL96" t="str">
            <v/>
          </cell>
          <cell r="AM96" t="str">
            <v/>
          </cell>
          <cell r="AN96" t="str">
            <v/>
          </cell>
          <cell r="AO96">
            <v>12</v>
          </cell>
        </row>
        <row r="97">
          <cell r="M97" t="str">
            <v>HAUDEGOND Thomas</v>
          </cell>
          <cell r="N97" t="str">
            <v>x</v>
          </cell>
          <cell r="O97" t="str">
            <v>x</v>
          </cell>
          <cell r="P97" t="str">
            <v>x</v>
          </cell>
          <cell r="Q97" t="str">
            <v>x</v>
          </cell>
          <cell r="R97" t="str">
            <v/>
          </cell>
          <cell r="S97" t="str">
            <v/>
          </cell>
          <cell r="T97" t="str">
            <v/>
          </cell>
          <cell r="U97" t="str">
            <v>x</v>
          </cell>
          <cell r="V97" t="str">
            <v>x</v>
          </cell>
          <cell r="W97" t="str">
            <v>x</v>
          </cell>
          <cell r="X97" t="str">
            <v>x</v>
          </cell>
          <cell r="Y97" t="str">
            <v>x</v>
          </cell>
          <cell r="Z97" t="str">
            <v/>
          </cell>
          <cell r="AA97" t="str">
            <v/>
          </cell>
          <cell r="AB97" t="str">
            <v/>
          </cell>
          <cell r="AC97" t="str">
            <v/>
          </cell>
          <cell r="AD97" t="str">
            <v/>
          </cell>
          <cell r="AE97" t="str">
            <v/>
          </cell>
          <cell r="AF97" t="str">
            <v/>
          </cell>
          <cell r="AG97" t="str">
            <v/>
          </cell>
          <cell r="AH97" t="str">
            <v/>
          </cell>
          <cell r="AI97" t="str">
            <v/>
          </cell>
          <cell r="AJ97" t="str">
            <v/>
          </cell>
          <cell r="AK97" t="str">
            <v/>
          </cell>
          <cell r="AL97" t="str">
            <v>x</v>
          </cell>
          <cell r="AM97" t="str">
            <v>x</v>
          </cell>
          <cell r="AN97" t="str">
            <v>x</v>
          </cell>
          <cell r="AO97">
            <v>12</v>
          </cell>
        </row>
        <row r="98">
          <cell r="M98" t="str">
            <v>HENNEBIQUE Morgane</v>
          </cell>
          <cell r="N98" t="str">
            <v>x</v>
          </cell>
          <cell r="O98" t="str">
            <v>x</v>
          </cell>
          <cell r="P98" t="str">
            <v>x</v>
          </cell>
          <cell r="Q98" t="str">
            <v>x</v>
          </cell>
          <cell r="R98" t="str">
            <v/>
          </cell>
          <cell r="S98" t="str">
            <v/>
          </cell>
          <cell r="T98" t="str">
            <v/>
          </cell>
          <cell r="U98" t="str">
            <v>x</v>
          </cell>
          <cell r="V98" t="str">
            <v>x</v>
          </cell>
          <cell r="W98" t="str">
            <v/>
          </cell>
          <cell r="X98" t="str">
            <v>x</v>
          </cell>
          <cell r="Y98" t="str">
            <v>x</v>
          </cell>
          <cell r="Z98" t="str">
            <v/>
          </cell>
          <cell r="AA98" t="str">
            <v/>
          </cell>
          <cell r="AB98" t="str">
            <v/>
          </cell>
          <cell r="AC98" t="str">
            <v/>
          </cell>
          <cell r="AD98" t="str">
            <v/>
          </cell>
          <cell r="AE98" t="str">
            <v/>
          </cell>
          <cell r="AF98" t="str">
            <v/>
          </cell>
          <cell r="AG98" t="str">
            <v/>
          </cell>
          <cell r="AH98" t="str">
            <v>x</v>
          </cell>
          <cell r="AI98" t="str">
            <v>x</v>
          </cell>
          <cell r="AJ98" t="str">
            <v>x</v>
          </cell>
          <cell r="AK98" t="str">
            <v>x</v>
          </cell>
          <cell r="AL98" t="str">
            <v/>
          </cell>
          <cell r="AM98" t="str">
            <v/>
          </cell>
          <cell r="AN98" t="str">
            <v/>
          </cell>
          <cell r="AO98">
            <v>12</v>
          </cell>
        </row>
        <row r="99">
          <cell r="M99" t="str">
            <v>HUET Benjamin</v>
          </cell>
          <cell r="N99" t="str">
            <v>x</v>
          </cell>
          <cell r="O99" t="str">
            <v>x</v>
          </cell>
          <cell r="P99" t="str">
            <v>x</v>
          </cell>
          <cell r="Q99" t="str">
            <v>x</v>
          </cell>
          <cell r="R99" t="str">
            <v/>
          </cell>
          <cell r="S99" t="str">
            <v/>
          </cell>
          <cell r="T99" t="str">
            <v/>
          </cell>
          <cell r="U99" t="str">
            <v>x</v>
          </cell>
          <cell r="V99" t="str">
            <v>x</v>
          </cell>
          <cell r="W99" t="str">
            <v/>
          </cell>
          <cell r="X99" t="str">
            <v/>
          </cell>
          <cell r="Y99" t="str">
            <v/>
          </cell>
          <cell r="Z99" t="str">
            <v/>
          </cell>
          <cell r="AA99" t="str">
            <v>x</v>
          </cell>
          <cell r="AB99" t="str">
            <v/>
          </cell>
          <cell r="AC99" t="str">
            <v/>
          </cell>
          <cell r="AD99" t="str">
            <v/>
          </cell>
          <cell r="AE99" t="str">
            <v/>
          </cell>
          <cell r="AF99" t="str">
            <v/>
          </cell>
          <cell r="AG99" t="str">
            <v/>
          </cell>
          <cell r="AH99" t="str">
            <v/>
          </cell>
          <cell r="AI99" t="str">
            <v/>
          </cell>
          <cell r="AJ99" t="str">
            <v/>
          </cell>
          <cell r="AK99" t="str">
            <v/>
          </cell>
          <cell r="AL99" t="str">
            <v>x</v>
          </cell>
          <cell r="AM99" t="str">
            <v>x</v>
          </cell>
          <cell r="AN99" t="str">
            <v>x</v>
          </cell>
          <cell r="AO99">
            <v>10</v>
          </cell>
        </row>
        <row r="100">
          <cell r="M100" t="str">
            <v>IDRISSI Lina</v>
          </cell>
          <cell r="N100" t="str">
            <v>x</v>
          </cell>
          <cell r="O100" t="str">
            <v>x</v>
          </cell>
          <cell r="P100" t="str">
            <v>x</v>
          </cell>
          <cell r="Q100" t="str">
            <v>x</v>
          </cell>
          <cell r="R100" t="str">
            <v>x</v>
          </cell>
          <cell r="S100" t="str">
            <v>x</v>
          </cell>
          <cell r="T100" t="str">
            <v/>
          </cell>
          <cell r="U100" t="str">
            <v>x</v>
          </cell>
          <cell r="V100" t="str">
            <v>x</v>
          </cell>
          <cell r="W100" t="str">
            <v>x</v>
          </cell>
          <cell r="X100" t="str">
            <v/>
          </cell>
          <cell r="Y100" t="str">
            <v/>
          </cell>
          <cell r="Z100" t="str">
            <v/>
          </cell>
          <cell r="AA100" t="str">
            <v/>
          </cell>
          <cell r="AB100" t="str">
            <v/>
          </cell>
          <cell r="AC100" t="str">
            <v/>
          </cell>
          <cell r="AD100" t="str">
            <v/>
          </cell>
          <cell r="AE100" t="str">
            <v/>
          </cell>
          <cell r="AF100" t="str">
            <v/>
          </cell>
          <cell r="AG100" t="str">
            <v/>
          </cell>
          <cell r="AH100" t="str">
            <v/>
          </cell>
          <cell r="AI100" t="str">
            <v/>
          </cell>
          <cell r="AJ100" t="str">
            <v/>
          </cell>
          <cell r="AK100" t="str">
            <v/>
          </cell>
          <cell r="AL100" t="str">
            <v>x</v>
          </cell>
          <cell r="AM100" t="str">
            <v>x</v>
          </cell>
          <cell r="AN100" t="str">
            <v>x</v>
          </cell>
          <cell r="AO100">
            <v>12</v>
          </cell>
        </row>
        <row r="101">
          <cell r="M101" t="str">
            <v>ISMAILI Mourad</v>
          </cell>
          <cell r="N101" t="str">
            <v>x</v>
          </cell>
          <cell r="O101" t="str">
            <v>x</v>
          </cell>
          <cell r="P101" t="str">
            <v>x</v>
          </cell>
          <cell r="Q101" t="str">
            <v>x</v>
          </cell>
          <cell r="R101" t="str">
            <v>x</v>
          </cell>
          <cell r="S101" t="str">
            <v>x</v>
          </cell>
          <cell r="T101" t="str">
            <v>x</v>
          </cell>
          <cell r="U101" t="str">
            <v>x</v>
          </cell>
          <cell r="V101" t="str">
            <v>x</v>
          </cell>
          <cell r="W101" t="str">
            <v/>
          </cell>
          <cell r="X101" t="str">
            <v/>
          </cell>
          <cell r="Y101" t="str">
            <v/>
          </cell>
          <cell r="Z101" t="str">
            <v/>
          </cell>
          <cell r="AA101" t="str">
            <v/>
          </cell>
          <cell r="AB101" t="str">
            <v>x</v>
          </cell>
          <cell r="AC101" t="str">
            <v/>
          </cell>
          <cell r="AD101" t="str">
            <v/>
          </cell>
          <cell r="AE101" t="str">
            <v/>
          </cell>
          <cell r="AF101" t="str">
            <v/>
          </cell>
          <cell r="AG101" t="str">
            <v/>
          </cell>
          <cell r="AH101" t="str">
            <v/>
          </cell>
          <cell r="AI101" t="str">
            <v/>
          </cell>
          <cell r="AJ101" t="str">
            <v/>
          </cell>
          <cell r="AK101" t="str">
            <v/>
          </cell>
          <cell r="AL101" t="str">
            <v>x</v>
          </cell>
          <cell r="AM101" t="str">
            <v>x</v>
          </cell>
          <cell r="AN101" t="str">
            <v>x</v>
          </cell>
          <cell r="AO101">
            <v>13</v>
          </cell>
        </row>
        <row r="102">
          <cell r="M102" t="str">
            <v>JAMBON Matthieu</v>
          </cell>
          <cell r="N102" t="str">
            <v>x</v>
          </cell>
          <cell r="O102" t="str">
            <v>x</v>
          </cell>
          <cell r="P102" t="str">
            <v>x</v>
          </cell>
          <cell r="Q102" t="str">
            <v>x</v>
          </cell>
          <cell r="R102" t="str">
            <v>x</v>
          </cell>
          <cell r="S102" t="str">
            <v>x</v>
          </cell>
          <cell r="T102" t="str">
            <v/>
          </cell>
          <cell r="U102" t="str">
            <v>x</v>
          </cell>
          <cell r="V102" t="str">
            <v>x</v>
          </cell>
          <cell r="W102" t="str">
            <v/>
          </cell>
          <cell r="X102" t="str">
            <v/>
          </cell>
          <cell r="Y102" t="str">
            <v/>
          </cell>
          <cell r="Z102" t="str">
            <v/>
          </cell>
          <cell r="AA102" t="str">
            <v/>
          </cell>
          <cell r="AB102" t="str">
            <v/>
          </cell>
          <cell r="AC102" t="str">
            <v/>
          </cell>
          <cell r="AD102" t="str">
            <v/>
          </cell>
          <cell r="AE102" t="str">
            <v/>
          </cell>
          <cell r="AF102" t="str">
            <v/>
          </cell>
          <cell r="AG102" t="str">
            <v/>
          </cell>
          <cell r="AH102" t="str">
            <v/>
          </cell>
          <cell r="AI102" t="str">
            <v/>
          </cell>
          <cell r="AJ102" t="str">
            <v/>
          </cell>
          <cell r="AK102" t="str">
            <v/>
          </cell>
          <cell r="AL102" t="str">
            <v>x</v>
          </cell>
          <cell r="AM102" t="str">
            <v>x</v>
          </cell>
          <cell r="AN102" t="str">
            <v>x</v>
          </cell>
          <cell r="AO102">
            <v>11</v>
          </cell>
        </row>
        <row r="103">
          <cell r="M103" t="str">
            <v>JOLY Romain</v>
          </cell>
          <cell r="N103" t="str">
            <v>x</v>
          </cell>
          <cell r="O103" t="str">
            <v>x</v>
          </cell>
          <cell r="P103" t="str">
            <v>x</v>
          </cell>
          <cell r="Q103" t="str">
            <v>x</v>
          </cell>
          <cell r="R103" t="str">
            <v/>
          </cell>
          <cell r="S103" t="str">
            <v/>
          </cell>
          <cell r="T103" t="str">
            <v/>
          </cell>
          <cell r="U103" t="str">
            <v>x</v>
          </cell>
          <cell r="V103" t="str">
            <v>x</v>
          </cell>
          <cell r="W103" t="str">
            <v/>
          </cell>
          <cell r="X103" t="str">
            <v>x</v>
          </cell>
          <cell r="Y103" t="str">
            <v>x</v>
          </cell>
          <cell r="Z103" t="str">
            <v/>
          </cell>
          <cell r="AA103" t="str">
            <v/>
          </cell>
          <cell r="AB103" t="str">
            <v/>
          </cell>
          <cell r="AC103" t="str">
            <v/>
          </cell>
          <cell r="AD103" t="str">
            <v/>
          </cell>
          <cell r="AE103" t="str">
            <v/>
          </cell>
          <cell r="AF103" t="str">
            <v/>
          </cell>
          <cell r="AG103" t="str">
            <v/>
          </cell>
          <cell r="AH103" t="str">
            <v/>
          </cell>
          <cell r="AI103" t="str">
            <v/>
          </cell>
          <cell r="AJ103" t="str">
            <v/>
          </cell>
          <cell r="AK103" t="str">
            <v/>
          </cell>
          <cell r="AL103" t="str">
            <v>x</v>
          </cell>
          <cell r="AM103" t="str">
            <v>x</v>
          </cell>
          <cell r="AN103" t="str">
            <v>x</v>
          </cell>
          <cell r="AO103">
            <v>11</v>
          </cell>
        </row>
        <row r="104">
          <cell r="M104" t="str">
            <v>JOURNE Allan</v>
          </cell>
          <cell r="N104" t="str">
            <v>x</v>
          </cell>
          <cell r="O104" t="str">
            <v>x</v>
          </cell>
          <cell r="P104" t="str">
            <v>x</v>
          </cell>
          <cell r="Q104" t="str">
            <v>x</v>
          </cell>
          <cell r="R104" t="str">
            <v>x</v>
          </cell>
          <cell r="S104" t="str">
            <v>x</v>
          </cell>
          <cell r="T104" t="str">
            <v/>
          </cell>
          <cell r="U104" t="str">
            <v>x</v>
          </cell>
          <cell r="V104" t="str">
            <v>x</v>
          </cell>
          <cell r="W104" t="str">
            <v/>
          </cell>
          <cell r="X104" t="str">
            <v/>
          </cell>
          <cell r="Y104" t="str">
            <v/>
          </cell>
          <cell r="Z104" t="str">
            <v/>
          </cell>
          <cell r="AA104" t="str">
            <v/>
          </cell>
          <cell r="AB104" t="str">
            <v/>
          </cell>
          <cell r="AC104" t="str">
            <v/>
          </cell>
          <cell r="AD104" t="str">
            <v/>
          </cell>
          <cell r="AE104" t="str">
            <v/>
          </cell>
          <cell r="AF104" t="str">
            <v/>
          </cell>
          <cell r="AG104" t="str">
            <v/>
          </cell>
          <cell r="AH104" t="str">
            <v/>
          </cell>
          <cell r="AI104" t="str">
            <v/>
          </cell>
          <cell r="AJ104" t="str">
            <v/>
          </cell>
          <cell r="AK104" t="str">
            <v/>
          </cell>
          <cell r="AL104" t="str">
            <v>x</v>
          </cell>
          <cell r="AM104" t="str">
            <v>x</v>
          </cell>
          <cell r="AN104" t="str">
            <v>x</v>
          </cell>
          <cell r="AO104">
            <v>11</v>
          </cell>
        </row>
        <row r="105">
          <cell r="M105" t="str">
            <v>KADRI Bilal</v>
          </cell>
          <cell r="N105" t="str">
            <v>x</v>
          </cell>
          <cell r="O105" t="str">
            <v>x</v>
          </cell>
          <cell r="P105" t="str">
            <v>x</v>
          </cell>
          <cell r="Q105" t="str">
            <v>x</v>
          </cell>
          <cell r="R105" t="str">
            <v/>
          </cell>
          <cell r="S105" t="str">
            <v/>
          </cell>
          <cell r="T105" t="str">
            <v/>
          </cell>
          <cell r="U105" t="str">
            <v>x</v>
          </cell>
          <cell r="V105" t="str">
            <v>x</v>
          </cell>
          <cell r="W105" t="str">
            <v/>
          </cell>
          <cell r="X105" t="str">
            <v>x</v>
          </cell>
          <cell r="Y105" t="str">
            <v>x</v>
          </cell>
          <cell r="Z105" t="str">
            <v/>
          </cell>
          <cell r="AA105" t="str">
            <v/>
          </cell>
          <cell r="AB105" t="str">
            <v/>
          </cell>
          <cell r="AC105" t="str">
            <v/>
          </cell>
          <cell r="AD105" t="str">
            <v/>
          </cell>
          <cell r="AE105" t="str">
            <v/>
          </cell>
          <cell r="AF105" t="str">
            <v/>
          </cell>
          <cell r="AG105" t="str">
            <v/>
          </cell>
          <cell r="AH105" t="str">
            <v/>
          </cell>
          <cell r="AI105" t="str">
            <v/>
          </cell>
          <cell r="AJ105" t="str">
            <v/>
          </cell>
          <cell r="AK105" t="str">
            <v/>
          </cell>
          <cell r="AL105" t="str">
            <v>x</v>
          </cell>
          <cell r="AM105" t="str">
            <v>x</v>
          </cell>
          <cell r="AN105" t="str">
            <v>x</v>
          </cell>
          <cell r="AO105">
            <v>11</v>
          </cell>
        </row>
        <row r="106">
          <cell r="M106" t="str">
            <v>KHALFA Sarah</v>
          </cell>
          <cell r="N106" t="str">
            <v>x</v>
          </cell>
          <cell r="O106" t="str">
            <v>x</v>
          </cell>
          <cell r="P106" t="str">
            <v>x</v>
          </cell>
          <cell r="Q106" t="str">
            <v>x</v>
          </cell>
          <cell r="R106" t="str">
            <v/>
          </cell>
          <cell r="S106" t="str">
            <v/>
          </cell>
          <cell r="T106" t="str">
            <v/>
          </cell>
          <cell r="U106" t="str">
            <v>x</v>
          </cell>
          <cell r="V106" t="str">
            <v>x</v>
          </cell>
          <cell r="W106" t="str">
            <v/>
          </cell>
          <cell r="X106" t="str">
            <v>x</v>
          </cell>
          <cell r="Y106" t="str">
            <v>x</v>
          </cell>
          <cell r="Z106" t="str">
            <v/>
          </cell>
          <cell r="AA106" t="str">
            <v/>
          </cell>
          <cell r="AB106" t="str">
            <v/>
          </cell>
          <cell r="AC106" t="str">
            <v/>
          </cell>
          <cell r="AD106" t="str">
            <v/>
          </cell>
          <cell r="AE106" t="str">
            <v/>
          </cell>
          <cell r="AF106" t="str">
            <v/>
          </cell>
          <cell r="AG106" t="str">
            <v/>
          </cell>
          <cell r="AH106" t="str">
            <v>x</v>
          </cell>
          <cell r="AI106" t="str">
            <v>x</v>
          </cell>
          <cell r="AJ106" t="str">
            <v>x</v>
          </cell>
          <cell r="AK106" t="str">
            <v>x</v>
          </cell>
          <cell r="AL106" t="str">
            <v/>
          </cell>
          <cell r="AM106" t="str">
            <v/>
          </cell>
          <cell r="AN106" t="str">
            <v/>
          </cell>
          <cell r="AO106">
            <v>12</v>
          </cell>
        </row>
        <row r="107">
          <cell r="M107" t="str">
            <v>KIELEMOES Zoé</v>
          </cell>
          <cell r="N107" t="str">
            <v>x</v>
          </cell>
          <cell r="O107" t="str">
            <v>x</v>
          </cell>
          <cell r="P107" t="str">
            <v>x</v>
          </cell>
          <cell r="Q107" t="str">
            <v>x</v>
          </cell>
          <cell r="R107" t="str">
            <v/>
          </cell>
          <cell r="S107" t="str">
            <v/>
          </cell>
          <cell r="T107" t="str">
            <v/>
          </cell>
          <cell r="U107" t="str">
            <v>x</v>
          </cell>
          <cell r="V107" t="str">
            <v>x</v>
          </cell>
          <cell r="W107" t="str">
            <v>x</v>
          </cell>
          <cell r="X107" t="str">
            <v>x</v>
          </cell>
          <cell r="Y107" t="str">
            <v>x</v>
          </cell>
          <cell r="Z107" t="str">
            <v/>
          </cell>
          <cell r="AA107" t="str">
            <v/>
          </cell>
          <cell r="AB107" t="str">
            <v/>
          </cell>
          <cell r="AC107" t="str">
            <v/>
          </cell>
          <cell r="AD107" t="str">
            <v/>
          </cell>
          <cell r="AE107" t="str">
            <v/>
          </cell>
          <cell r="AF107" t="str">
            <v/>
          </cell>
          <cell r="AG107" t="str">
            <v/>
          </cell>
          <cell r="AH107" t="str">
            <v>x</v>
          </cell>
          <cell r="AI107" t="str">
            <v>x</v>
          </cell>
          <cell r="AJ107" t="str">
            <v>x</v>
          </cell>
          <cell r="AK107" t="str">
            <v>x</v>
          </cell>
          <cell r="AL107" t="str">
            <v/>
          </cell>
          <cell r="AM107" t="str">
            <v/>
          </cell>
          <cell r="AN107" t="str">
            <v/>
          </cell>
          <cell r="AO107">
            <v>13</v>
          </cell>
        </row>
        <row r="108">
          <cell r="M108" t="str">
            <v>KIRSCH Martin</v>
          </cell>
          <cell r="N108" t="str">
            <v>x</v>
          </cell>
          <cell r="O108" t="str">
            <v>x</v>
          </cell>
          <cell r="P108" t="str">
            <v>x</v>
          </cell>
          <cell r="Q108" t="str">
            <v>x</v>
          </cell>
          <cell r="R108" t="str">
            <v/>
          </cell>
          <cell r="S108" t="str">
            <v/>
          </cell>
          <cell r="T108" t="str">
            <v/>
          </cell>
          <cell r="U108" t="str">
            <v>x</v>
          </cell>
          <cell r="V108" t="str">
            <v>x</v>
          </cell>
          <cell r="W108" t="str">
            <v>x</v>
          </cell>
          <cell r="X108" t="str">
            <v>x</v>
          </cell>
          <cell r="Y108" t="str">
            <v>x</v>
          </cell>
          <cell r="Z108" t="str">
            <v/>
          </cell>
          <cell r="AA108" t="str">
            <v/>
          </cell>
          <cell r="AB108" t="str">
            <v/>
          </cell>
          <cell r="AC108" t="str">
            <v/>
          </cell>
          <cell r="AD108" t="str">
            <v/>
          </cell>
          <cell r="AE108" t="str">
            <v/>
          </cell>
          <cell r="AF108" t="str">
            <v/>
          </cell>
          <cell r="AG108" t="str">
            <v/>
          </cell>
          <cell r="AH108" t="str">
            <v>x</v>
          </cell>
          <cell r="AI108" t="str">
            <v>x</v>
          </cell>
          <cell r="AJ108" t="str">
            <v>x</v>
          </cell>
          <cell r="AK108" t="str">
            <v>x</v>
          </cell>
          <cell r="AL108" t="str">
            <v/>
          </cell>
          <cell r="AM108" t="str">
            <v/>
          </cell>
          <cell r="AN108" t="str">
            <v/>
          </cell>
          <cell r="AO108">
            <v>13</v>
          </cell>
        </row>
        <row r="109">
          <cell r="M109" t="str">
            <v>KONIG Marion</v>
          </cell>
          <cell r="N109" t="str">
            <v>x</v>
          </cell>
          <cell r="O109" t="str">
            <v>x</v>
          </cell>
          <cell r="P109" t="str">
            <v>x</v>
          </cell>
          <cell r="Q109" t="str">
            <v>x</v>
          </cell>
          <cell r="R109" t="str">
            <v/>
          </cell>
          <cell r="S109" t="str">
            <v/>
          </cell>
          <cell r="T109" t="str">
            <v/>
          </cell>
          <cell r="U109" t="str">
            <v>x</v>
          </cell>
          <cell r="V109" t="str">
            <v>x</v>
          </cell>
          <cell r="W109" t="str">
            <v/>
          </cell>
          <cell r="X109" t="str">
            <v>x</v>
          </cell>
          <cell r="Y109" t="str">
            <v>x</v>
          </cell>
          <cell r="Z109" t="str">
            <v/>
          </cell>
          <cell r="AA109" t="str">
            <v/>
          </cell>
          <cell r="AB109" t="str">
            <v/>
          </cell>
          <cell r="AC109" t="str">
            <v/>
          </cell>
          <cell r="AD109" t="str">
            <v/>
          </cell>
          <cell r="AE109" t="str">
            <v/>
          </cell>
          <cell r="AF109" t="str">
            <v/>
          </cell>
          <cell r="AG109" t="str">
            <v/>
          </cell>
          <cell r="AH109" t="str">
            <v/>
          </cell>
          <cell r="AI109" t="str">
            <v/>
          </cell>
          <cell r="AJ109" t="str">
            <v/>
          </cell>
          <cell r="AK109" t="str">
            <v/>
          </cell>
          <cell r="AL109" t="str">
            <v>x</v>
          </cell>
          <cell r="AM109" t="str">
            <v>x</v>
          </cell>
          <cell r="AN109" t="str">
            <v>x</v>
          </cell>
          <cell r="AO109">
            <v>11</v>
          </cell>
        </row>
        <row r="110">
          <cell r="M110" t="str">
            <v>KWASIGROCH Hélène</v>
          </cell>
          <cell r="N110" t="str">
            <v>x</v>
          </cell>
          <cell r="O110" t="str">
            <v>x</v>
          </cell>
          <cell r="P110" t="str">
            <v/>
          </cell>
          <cell r="Q110" t="str">
            <v/>
          </cell>
          <cell r="R110" t="str">
            <v>x</v>
          </cell>
          <cell r="S110" t="str">
            <v>x</v>
          </cell>
          <cell r="T110" t="str">
            <v>x</v>
          </cell>
          <cell r="U110" t="str">
            <v>x</v>
          </cell>
          <cell r="V110" t="str">
            <v>x</v>
          </cell>
          <cell r="W110" t="str">
            <v/>
          </cell>
          <cell r="X110" t="str">
            <v/>
          </cell>
          <cell r="Y110" t="str">
            <v/>
          </cell>
          <cell r="Z110" t="str">
            <v/>
          </cell>
          <cell r="AA110" t="str">
            <v/>
          </cell>
          <cell r="AB110" t="str">
            <v/>
          </cell>
          <cell r="AC110" t="str">
            <v/>
          </cell>
          <cell r="AD110" t="str">
            <v/>
          </cell>
          <cell r="AE110" t="str">
            <v/>
          </cell>
          <cell r="AF110" t="str">
            <v/>
          </cell>
          <cell r="AG110" t="str">
            <v/>
          </cell>
          <cell r="AH110" t="str">
            <v/>
          </cell>
          <cell r="AI110" t="str">
            <v/>
          </cell>
          <cell r="AJ110" t="str">
            <v/>
          </cell>
          <cell r="AK110" t="str">
            <v/>
          </cell>
          <cell r="AL110" t="str">
            <v>x</v>
          </cell>
          <cell r="AM110" t="str">
            <v>x</v>
          </cell>
          <cell r="AN110" t="str">
            <v>x</v>
          </cell>
          <cell r="AO110">
            <v>10</v>
          </cell>
        </row>
        <row r="111">
          <cell r="M111" t="str">
            <v>LACHOUB Sana</v>
          </cell>
          <cell r="N111" t="str">
            <v>x</v>
          </cell>
          <cell r="O111" t="str">
            <v>x</v>
          </cell>
          <cell r="P111" t="str">
            <v>x</v>
          </cell>
          <cell r="Q111" t="str">
            <v>x</v>
          </cell>
          <cell r="R111" t="str">
            <v/>
          </cell>
          <cell r="S111" t="str">
            <v/>
          </cell>
          <cell r="T111" t="str">
            <v/>
          </cell>
          <cell r="U111" t="str">
            <v>x</v>
          </cell>
          <cell r="V111" t="str">
            <v>x</v>
          </cell>
          <cell r="W111" t="str">
            <v/>
          </cell>
          <cell r="X111" t="str">
            <v>x</v>
          </cell>
          <cell r="Y111" t="str">
            <v>x</v>
          </cell>
          <cell r="Z111" t="str">
            <v/>
          </cell>
          <cell r="AA111" t="str">
            <v/>
          </cell>
          <cell r="AB111" t="str">
            <v>x</v>
          </cell>
          <cell r="AC111" t="str">
            <v/>
          </cell>
          <cell r="AD111" t="str">
            <v/>
          </cell>
          <cell r="AE111" t="str">
            <v/>
          </cell>
          <cell r="AF111" t="str">
            <v/>
          </cell>
          <cell r="AG111" t="str">
            <v/>
          </cell>
          <cell r="AH111" t="str">
            <v/>
          </cell>
          <cell r="AI111" t="str">
            <v/>
          </cell>
          <cell r="AJ111" t="str">
            <v/>
          </cell>
          <cell r="AK111" t="str">
            <v/>
          </cell>
          <cell r="AL111" t="str">
            <v>x</v>
          </cell>
          <cell r="AM111" t="str">
            <v>x</v>
          </cell>
          <cell r="AN111" t="str">
            <v>x</v>
          </cell>
          <cell r="AO111">
            <v>12</v>
          </cell>
        </row>
        <row r="112">
          <cell r="M112" t="str">
            <v>LAGACHE Océane</v>
          </cell>
          <cell r="N112" t="str">
            <v>x</v>
          </cell>
          <cell r="O112" t="str">
            <v>x</v>
          </cell>
          <cell r="P112" t="str">
            <v>x</v>
          </cell>
          <cell r="Q112" t="str">
            <v>x</v>
          </cell>
          <cell r="R112" t="str">
            <v/>
          </cell>
          <cell r="S112" t="str">
            <v/>
          </cell>
          <cell r="T112" t="str">
            <v/>
          </cell>
          <cell r="U112" t="str">
            <v>x</v>
          </cell>
          <cell r="V112" t="str">
            <v>x</v>
          </cell>
          <cell r="W112" t="str">
            <v/>
          </cell>
          <cell r="X112" t="str">
            <v>x</v>
          </cell>
          <cell r="Y112" t="str">
            <v>x</v>
          </cell>
          <cell r="Z112" t="str">
            <v/>
          </cell>
          <cell r="AA112" t="str">
            <v/>
          </cell>
          <cell r="AB112" t="str">
            <v/>
          </cell>
          <cell r="AC112" t="str">
            <v/>
          </cell>
          <cell r="AD112" t="str">
            <v/>
          </cell>
          <cell r="AE112" t="str">
            <v/>
          </cell>
          <cell r="AF112" t="str">
            <v/>
          </cell>
          <cell r="AG112" t="str">
            <v/>
          </cell>
          <cell r="AH112" t="str">
            <v/>
          </cell>
          <cell r="AI112" t="str">
            <v/>
          </cell>
          <cell r="AJ112" t="str">
            <v/>
          </cell>
          <cell r="AK112" t="str">
            <v/>
          </cell>
          <cell r="AL112" t="str">
            <v>x</v>
          </cell>
          <cell r="AM112" t="str">
            <v>x</v>
          </cell>
          <cell r="AN112" t="str">
            <v>x</v>
          </cell>
          <cell r="AO112">
            <v>11</v>
          </cell>
        </row>
        <row r="113">
          <cell r="M113" t="str">
            <v>LALEUW Victor</v>
          </cell>
          <cell r="N113" t="str">
            <v>x</v>
          </cell>
          <cell r="O113" t="str">
            <v>x</v>
          </cell>
          <cell r="P113" t="str">
            <v>x</v>
          </cell>
          <cell r="Q113" t="str">
            <v>x</v>
          </cell>
          <cell r="R113" t="str">
            <v/>
          </cell>
          <cell r="S113" t="str">
            <v/>
          </cell>
          <cell r="T113" t="str">
            <v/>
          </cell>
          <cell r="U113" t="str">
            <v>x</v>
          </cell>
          <cell r="V113" t="str">
            <v>x</v>
          </cell>
          <cell r="W113" t="str">
            <v>x</v>
          </cell>
          <cell r="X113" t="str">
            <v>x</v>
          </cell>
          <cell r="Y113" t="str">
            <v>x</v>
          </cell>
          <cell r="Z113" t="str">
            <v/>
          </cell>
          <cell r="AA113" t="str">
            <v/>
          </cell>
          <cell r="AB113" t="str">
            <v/>
          </cell>
          <cell r="AC113" t="str">
            <v/>
          </cell>
          <cell r="AD113" t="str">
            <v/>
          </cell>
          <cell r="AE113" t="str">
            <v/>
          </cell>
          <cell r="AF113" t="str">
            <v/>
          </cell>
          <cell r="AG113" t="str">
            <v/>
          </cell>
          <cell r="AH113" t="str">
            <v>x</v>
          </cell>
          <cell r="AI113" t="str">
            <v>x</v>
          </cell>
          <cell r="AJ113" t="str">
            <v>x</v>
          </cell>
          <cell r="AK113" t="str">
            <v>x</v>
          </cell>
          <cell r="AL113" t="str">
            <v/>
          </cell>
          <cell r="AM113" t="str">
            <v/>
          </cell>
          <cell r="AN113" t="str">
            <v/>
          </cell>
          <cell r="AO113">
            <v>13</v>
          </cell>
        </row>
        <row r="114">
          <cell r="M114" t="str">
            <v>LALOYER Lea</v>
          </cell>
          <cell r="N114" t="str">
            <v>x</v>
          </cell>
          <cell r="O114" t="str">
            <v>x</v>
          </cell>
          <cell r="P114" t="str">
            <v>x</v>
          </cell>
          <cell r="Q114" t="str">
            <v>x</v>
          </cell>
          <cell r="R114" t="str">
            <v>x</v>
          </cell>
          <cell r="S114" t="str">
            <v>x</v>
          </cell>
          <cell r="T114" t="str">
            <v/>
          </cell>
          <cell r="U114" t="str">
            <v>x</v>
          </cell>
          <cell r="V114" t="str">
            <v>x</v>
          </cell>
          <cell r="W114" t="str">
            <v>x</v>
          </cell>
          <cell r="X114" t="str">
            <v/>
          </cell>
          <cell r="Y114" t="str">
            <v/>
          </cell>
          <cell r="Z114" t="str">
            <v/>
          </cell>
          <cell r="AA114" t="str">
            <v/>
          </cell>
          <cell r="AB114" t="str">
            <v/>
          </cell>
          <cell r="AC114" t="str">
            <v/>
          </cell>
          <cell r="AD114" t="str">
            <v/>
          </cell>
          <cell r="AE114" t="str">
            <v/>
          </cell>
          <cell r="AF114" t="str">
            <v/>
          </cell>
          <cell r="AG114" t="str">
            <v/>
          </cell>
          <cell r="AH114" t="str">
            <v/>
          </cell>
          <cell r="AI114" t="str">
            <v/>
          </cell>
          <cell r="AJ114" t="str">
            <v/>
          </cell>
          <cell r="AK114" t="str">
            <v/>
          </cell>
          <cell r="AL114" t="str">
            <v>x</v>
          </cell>
          <cell r="AM114" t="str">
            <v>x</v>
          </cell>
          <cell r="AN114" t="str">
            <v>x</v>
          </cell>
          <cell r="AO114">
            <v>12</v>
          </cell>
        </row>
        <row r="115">
          <cell r="M115" t="str">
            <v>LALY Laurane</v>
          </cell>
          <cell r="N115" t="str">
            <v>x</v>
          </cell>
          <cell r="O115" t="str">
            <v>x</v>
          </cell>
          <cell r="P115" t="str">
            <v>x</v>
          </cell>
          <cell r="Q115" t="str">
            <v>x</v>
          </cell>
          <cell r="R115" t="str">
            <v/>
          </cell>
          <cell r="S115" t="str">
            <v/>
          </cell>
          <cell r="T115" t="str">
            <v/>
          </cell>
          <cell r="U115" t="str">
            <v>x</v>
          </cell>
          <cell r="V115" t="str">
            <v>x</v>
          </cell>
          <cell r="W115" t="str">
            <v/>
          </cell>
          <cell r="X115" t="str">
            <v>x</v>
          </cell>
          <cell r="Y115" t="str">
            <v>x</v>
          </cell>
          <cell r="Z115" t="str">
            <v/>
          </cell>
          <cell r="AA115" t="str">
            <v/>
          </cell>
          <cell r="AB115" t="str">
            <v/>
          </cell>
          <cell r="AC115" t="str">
            <v/>
          </cell>
          <cell r="AD115" t="str">
            <v/>
          </cell>
          <cell r="AE115" t="str">
            <v/>
          </cell>
          <cell r="AF115" t="str">
            <v/>
          </cell>
          <cell r="AG115" t="str">
            <v/>
          </cell>
          <cell r="AH115" t="str">
            <v/>
          </cell>
          <cell r="AI115" t="str">
            <v/>
          </cell>
          <cell r="AJ115" t="str">
            <v/>
          </cell>
          <cell r="AK115" t="str">
            <v/>
          </cell>
          <cell r="AL115" t="str">
            <v>x</v>
          </cell>
          <cell r="AM115" t="str">
            <v>x</v>
          </cell>
          <cell r="AN115" t="str">
            <v>x</v>
          </cell>
          <cell r="AO115">
            <v>11</v>
          </cell>
        </row>
        <row r="116">
          <cell r="M116" t="str">
            <v>LAMARCQ Ludivine</v>
          </cell>
          <cell r="N116" t="str">
            <v>x</v>
          </cell>
          <cell r="O116" t="str">
            <v>x</v>
          </cell>
          <cell r="P116" t="str">
            <v>x</v>
          </cell>
          <cell r="Q116" t="str">
            <v>x</v>
          </cell>
          <cell r="R116" t="str">
            <v/>
          </cell>
          <cell r="S116" t="str">
            <v/>
          </cell>
          <cell r="T116" t="str">
            <v/>
          </cell>
          <cell r="U116" t="str">
            <v>x</v>
          </cell>
          <cell r="V116" t="str">
            <v>x</v>
          </cell>
          <cell r="W116" t="str">
            <v/>
          </cell>
          <cell r="X116" t="str">
            <v>x</v>
          </cell>
          <cell r="Y116" t="str">
            <v>x</v>
          </cell>
          <cell r="Z116" t="str">
            <v/>
          </cell>
          <cell r="AA116" t="str">
            <v/>
          </cell>
          <cell r="AB116" t="str">
            <v/>
          </cell>
          <cell r="AC116" t="str">
            <v/>
          </cell>
          <cell r="AD116" t="str">
            <v/>
          </cell>
          <cell r="AE116" t="str">
            <v/>
          </cell>
          <cell r="AF116" t="str">
            <v/>
          </cell>
          <cell r="AG116" t="str">
            <v/>
          </cell>
          <cell r="AH116" t="str">
            <v/>
          </cell>
          <cell r="AI116" t="str">
            <v/>
          </cell>
          <cell r="AJ116" t="str">
            <v/>
          </cell>
          <cell r="AK116" t="str">
            <v/>
          </cell>
          <cell r="AL116" t="str">
            <v>x</v>
          </cell>
          <cell r="AM116" t="str">
            <v>x</v>
          </cell>
          <cell r="AN116" t="str">
            <v>x</v>
          </cell>
          <cell r="AO116">
            <v>11</v>
          </cell>
        </row>
        <row r="117">
          <cell r="M117" t="str">
            <v>LAMMENS Louis</v>
          </cell>
          <cell r="N117" t="str">
            <v>x</v>
          </cell>
          <cell r="O117" t="str">
            <v>x</v>
          </cell>
          <cell r="P117" t="str">
            <v>x</v>
          </cell>
          <cell r="Q117" t="str">
            <v>x</v>
          </cell>
          <cell r="R117" t="str">
            <v/>
          </cell>
          <cell r="S117" t="str">
            <v/>
          </cell>
          <cell r="T117" t="str">
            <v/>
          </cell>
          <cell r="U117" t="str">
            <v>x</v>
          </cell>
          <cell r="V117" t="str">
            <v>x</v>
          </cell>
          <cell r="W117" t="str">
            <v/>
          </cell>
          <cell r="X117" t="str">
            <v>x</v>
          </cell>
          <cell r="Y117" t="str">
            <v>x</v>
          </cell>
          <cell r="Z117" t="str">
            <v/>
          </cell>
          <cell r="AA117" t="str">
            <v/>
          </cell>
          <cell r="AB117" t="str">
            <v/>
          </cell>
          <cell r="AC117" t="str">
            <v/>
          </cell>
          <cell r="AD117" t="str">
            <v/>
          </cell>
          <cell r="AE117" t="str">
            <v/>
          </cell>
          <cell r="AF117" t="str">
            <v/>
          </cell>
          <cell r="AG117" t="str">
            <v/>
          </cell>
          <cell r="AH117" t="str">
            <v/>
          </cell>
          <cell r="AI117" t="str">
            <v/>
          </cell>
          <cell r="AJ117" t="str">
            <v/>
          </cell>
          <cell r="AK117" t="str">
            <v/>
          </cell>
          <cell r="AL117" t="str">
            <v>x</v>
          </cell>
          <cell r="AM117" t="str">
            <v>x</v>
          </cell>
          <cell r="AN117" t="str">
            <v>x</v>
          </cell>
          <cell r="AO117">
            <v>11</v>
          </cell>
        </row>
        <row r="118">
          <cell r="M118" t="str">
            <v>LANDRECIES Lucas</v>
          </cell>
          <cell r="N118" t="str">
            <v>x</v>
          </cell>
          <cell r="O118" t="str">
            <v>x</v>
          </cell>
          <cell r="P118" t="str">
            <v>x</v>
          </cell>
          <cell r="Q118" t="str">
            <v>x</v>
          </cell>
          <cell r="R118" t="str">
            <v/>
          </cell>
          <cell r="S118" t="str">
            <v/>
          </cell>
          <cell r="T118" t="str">
            <v/>
          </cell>
          <cell r="U118" t="str">
            <v>x</v>
          </cell>
          <cell r="V118" t="str">
            <v>x</v>
          </cell>
          <cell r="W118" t="str">
            <v>x</v>
          </cell>
          <cell r="X118" t="str">
            <v/>
          </cell>
          <cell r="Y118" t="str">
            <v/>
          </cell>
          <cell r="Z118" t="str">
            <v/>
          </cell>
          <cell r="AA118" t="str">
            <v>x</v>
          </cell>
          <cell r="AB118" t="str">
            <v/>
          </cell>
          <cell r="AC118" t="str">
            <v/>
          </cell>
          <cell r="AD118" t="str">
            <v/>
          </cell>
          <cell r="AE118" t="str">
            <v/>
          </cell>
          <cell r="AF118" t="str">
            <v/>
          </cell>
          <cell r="AG118" t="str">
            <v/>
          </cell>
          <cell r="AH118" t="str">
            <v>x</v>
          </cell>
          <cell r="AI118" t="str">
            <v>x</v>
          </cell>
          <cell r="AJ118" t="str">
            <v>x</v>
          </cell>
          <cell r="AK118" t="str">
            <v>x</v>
          </cell>
          <cell r="AL118" t="str">
            <v/>
          </cell>
          <cell r="AM118" t="str">
            <v/>
          </cell>
          <cell r="AN118" t="str">
            <v/>
          </cell>
          <cell r="AO118">
            <v>12</v>
          </cell>
        </row>
        <row r="119">
          <cell r="M119" t="str">
            <v>LEFEBVRE Martin</v>
          </cell>
          <cell r="N119" t="str">
            <v>x</v>
          </cell>
          <cell r="O119" t="str">
            <v>x</v>
          </cell>
          <cell r="P119" t="str">
            <v>x</v>
          </cell>
          <cell r="Q119" t="str">
            <v>x</v>
          </cell>
          <cell r="R119" t="str">
            <v/>
          </cell>
          <cell r="S119" t="str">
            <v/>
          </cell>
          <cell r="T119" t="str">
            <v/>
          </cell>
          <cell r="U119" t="str">
            <v>x</v>
          </cell>
          <cell r="V119" t="str">
            <v>x</v>
          </cell>
          <cell r="W119" t="str">
            <v/>
          </cell>
          <cell r="X119" t="str">
            <v/>
          </cell>
          <cell r="Y119" t="str">
            <v/>
          </cell>
          <cell r="Z119" t="str">
            <v/>
          </cell>
          <cell r="AA119" t="str">
            <v>x</v>
          </cell>
          <cell r="AB119" t="str">
            <v/>
          </cell>
          <cell r="AC119" t="str">
            <v/>
          </cell>
          <cell r="AD119" t="str">
            <v/>
          </cell>
          <cell r="AE119" t="str">
            <v>x</v>
          </cell>
          <cell r="AF119" t="str">
            <v/>
          </cell>
          <cell r="AG119" t="str">
            <v/>
          </cell>
          <cell r="AH119" t="str">
            <v/>
          </cell>
          <cell r="AI119" t="str">
            <v/>
          </cell>
          <cell r="AJ119" t="str">
            <v/>
          </cell>
          <cell r="AK119" t="str">
            <v/>
          </cell>
          <cell r="AL119" t="str">
            <v/>
          </cell>
          <cell r="AM119" t="str">
            <v/>
          </cell>
          <cell r="AN119" t="str">
            <v/>
          </cell>
          <cell r="AO119">
            <v>8</v>
          </cell>
        </row>
        <row r="120">
          <cell r="M120" t="str">
            <v>LEGRAND Jules</v>
          </cell>
          <cell r="N120" t="str">
            <v>x</v>
          </cell>
          <cell r="O120" t="str">
            <v>x</v>
          </cell>
          <cell r="P120" t="str">
            <v>x</v>
          </cell>
          <cell r="Q120" t="str">
            <v>x</v>
          </cell>
          <cell r="R120" t="str">
            <v/>
          </cell>
          <cell r="S120" t="str">
            <v/>
          </cell>
          <cell r="T120" t="str">
            <v/>
          </cell>
          <cell r="U120" t="str">
            <v>x</v>
          </cell>
          <cell r="V120" t="str">
            <v>x</v>
          </cell>
          <cell r="W120" t="str">
            <v/>
          </cell>
          <cell r="X120" t="str">
            <v>x</v>
          </cell>
          <cell r="Y120" t="str">
            <v>x</v>
          </cell>
          <cell r="Z120" t="str">
            <v/>
          </cell>
          <cell r="AA120" t="str">
            <v/>
          </cell>
          <cell r="AB120" t="str">
            <v/>
          </cell>
          <cell r="AC120" t="str">
            <v/>
          </cell>
          <cell r="AD120" t="str">
            <v/>
          </cell>
          <cell r="AE120" t="str">
            <v/>
          </cell>
          <cell r="AF120" t="str">
            <v/>
          </cell>
          <cell r="AG120" t="str">
            <v/>
          </cell>
          <cell r="AH120" t="str">
            <v/>
          </cell>
          <cell r="AI120" t="str">
            <v/>
          </cell>
          <cell r="AJ120" t="str">
            <v/>
          </cell>
          <cell r="AK120" t="str">
            <v/>
          </cell>
          <cell r="AL120" t="str">
            <v>x</v>
          </cell>
          <cell r="AM120" t="str">
            <v>x</v>
          </cell>
          <cell r="AN120" t="str">
            <v>x</v>
          </cell>
          <cell r="AO120">
            <v>11</v>
          </cell>
        </row>
        <row r="121">
          <cell r="M121" t="str">
            <v>LEMAIRE Nina</v>
          </cell>
          <cell r="N121" t="str">
            <v>x</v>
          </cell>
          <cell r="O121" t="str">
            <v>x</v>
          </cell>
          <cell r="P121" t="str">
            <v>x</v>
          </cell>
          <cell r="Q121" t="str">
            <v>x</v>
          </cell>
          <cell r="R121" t="str">
            <v/>
          </cell>
          <cell r="S121" t="str">
            <v/>
          </cell>
          <cell r="T121" t="str">
            <v/>
          </cell>
          <cell r="U121" t="str">
            <v>x</v>
          </cell>
          <cell r="V121" t="str">
            <v>x</v>
          </cell>
          <cell r="W121" t="str">
            <v/>
          </cell>
          <cell r="X121" t="str">
            <v>x</v>
          </cell>
          <cell r="Y121" t="str">
            <v>x</v>
          </cell>
          <cell r="Z121" t="str">
            <v/>
          </cell>
          <cell r="AA121" t="str">
            <v/>
          </cell>
          <cell r="AB121" t="str">
            <v/>
          </cell>
          <cell r="AC121" t="str">
            <v/>
          </cell>
          <cell r="AD121" t="str">
            <v/>
          </cell>
          <cell r="AE121" t="str">
            <v/>
          </cell>
          <cell r="AF121" t="str">
            <v/>
          </cell>
          <cell r="AG121" t="str">
            <v/>
          </cell>
          <cell r="AH121" t="str">
            <v/>
          </cell>
          <cell r="AI121" t="str">
            <v/>
          </cell>
          <cell r="AJ121" t="str">
            <v/>
          </cell>
          <cell r="AK121" t="str">
            <v/>
          </cell>
          <cell r="AL121" t="str">
            <v>x</v>
          </cell>
          <cell r="AM121" t="str">
            <v>x</v>
          </cell>
          <cell r="AN121" t="str">
            <v>x</v>
          </cell>
          <cell r="AO121">
            <v>11</v>
          </cell>
        </row>
        <row r="122">
          <cell r="M122" t="str">
            <v>LESAFFRE Lou-Anne</v>
          </cell>
          <cell r="N122" t="str">
            <v>x</v>
          </cell>
          <cell r="O122" t="str">
            <v>x</v>
          </cell>
          <cell r="P122" t="str">
            <v>x</v>
          </cell>
          <cell r="Q122" t="str">
            <v>x</v>
          </cell>
          <cell r="R122" t="str">
            <v/>
          </cell>
          <cell r="S122" t="str">
            <v/>
          </cell>
          <cell r="T122" t="str">
            <v/>
          </cell>
          <cell r="U122" t="str">
            <v>x</v>
          </cell>
          <cell r="V122" t="str">
            <v>x</v>
          </cell>
          <cell r="W122" t="str">
            <v/>
          </cell>
          <cell r="X122" t="str">
            <v>x</v>
          </cell>
          <cell r="Y122" t="str">
            <v>x</v>
          </cell>
          <cell r="Z122" t="str">
            <v/>
          </cell>
          <cell r="AA122" t="str">
            <v/>
          </cell>
          <cell r="AB122" t="str">
            <v/>
          </cell>
          <cell r="AC122" t="str">
            <v/>
          </cell>
          <cell r="AD122" t="str">
            <v/>
          </cell>
          <cell r="AE122" t="str">
            <v/>
          </cell>
          <cell r="AF122" t="str">
            <v/>
          </cell>
          <cell r="AG122" t="str">
            <v/>
          </cell>
          <cell r="AH122" t="str">
            <v>x</v>
          </cell>
          <cell r="AI122" t="str">
            <v>x</v>
          </cell>
          <cell r="AJ122" t="str">
            <v>x</v>
          </cell>
          <cell r="AK122" t="str">
            <v>x</v>
          </cell>
          <cell r="AL122" t="str">
            <v/>
          </cell>
          <cell r="AM122" t="str">
            <v/>
          </cell>
          <cell r="AN122" t="str">
            <v/>
          </cell>
          <cell r="AO122">
            <v>12</v>
          </cell>
        </row>
        <row r="123">
          <cell r="M123" t="str">
            <v>LESOT Nathanaël</v>
          </cell>
          <cell r="N123" t="str">
            <v>x</v>
          </cell>
          <cell r="O123" t="str">
            <v>x</v>
          </cell>
          <cell r="P123" t="str">
            <v>x</v>
          </cell>
          <cell r="Q123" t="str">
            <v>x</v>
          </cell>
          <cell r="R123" t="str">
            <v>x</v>
          </cell>
          <cell r="S123" t="str">
            <v>x</v>
          </cell>
          <cell r="T123" t="str">
            <v/>
          </cell>
          <cell r="U123" t="str">
            <v>x</v>
          </cell>
          <cell r="V123" t="str">
            <v>x</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
          </cell>
          <cell r="AJ123" t="str">
            <v/>
          </cell>
          <cell r="AK123" t="str">
            <v/>
          </cell>
          <cell r="AL123" t="str">
            <v>x</v>
          </cell>
          <cell r="AM123" t="str">
            <v>x</v>
          </cell>
          <cell r="AN123" t="str">
            <v>x</v>
          </cell>
          <cell r="AO123">
            <v>11</v>
          </cell>
        </row>
        <row r="124">
          <cell r="M124" t="str">
            <v>LEVÉ Hugo</v>
          </cell>
          <cell r="N124" t="str">
            <v>x</v>
          </cell>
          <cell r="O124" t="str">
            <v>x</v>
          </cell>
          <cell r="P124" t="str">
            <v>x</v>
          </cell>
          <cell r="Q124" t="str">
            <v>x</v>
          </cell>
          <cell r="R124" t="str">
            <v/>
          </cell>
          <cell r="S124" t="str">
            <v/>
          </cell>
          <cell r="T124" t="str">
            <v/>
          </cell>
          <cell r="U124" t="str">
            <v>x</v>
          </cell>
          <cell r="V124" t="str">
            <v>x</v>
          </cell>
          <cell r="W124" t="str">
            <v/>
          </cell>
          <cell r="X124" t="str">
            <v>x</v>
          </cell>
          <cell r="Y124" t="str">
            <v>x</v>
          </cell>
          <cell r="Z124" t="str">
            <v/>
          </cell>
          <cell r="AA124" t="str">
            <v/>
          </cell>
          <cell r="AB124" t="str">
            <v/>
          </cell>
          <cell r="AC124" t="str">
            <v/>
          </cell>
          <cell r="AD124" t="str">
            <v/>
          </cell>
          <cell r="AE124" t="str">
            <v/>
          </cell>
          <cell r="AF124" t="str">
            <v/>
          </cell>
          <cell r="AG124" t="str">
            <v/>
          </cell>
          <cell r="AH124" t="str">
            <v>x</v>
          </cell>
          <cell r="AI124" t="str">
            <v>x</v>
          </cell>
          <cell r="AJ124" t="str">
            <v>x</v>
          </cell>
          <cell r="AK124" t="str">
            <v>x</v>
          </cell>
          <cell r="AL124" t="str">
            <v/>
          </cell>
          <cell r="AM124" t="str">
            <v/>
          </cell>
          <cell r="AN124" t="str">
            <v/>
          </cell>
          <cell r="AO124">
            <v>12</v>
          </cell>
        </row>
        <row r="125">
          <cell r="M125" t="str">
            <v>LOISEAU Flore</v>
          </cell>
          <cell r="N125" t="str">
            <v>x</v>
          </cell>
          <cell r="O125" t="str">
            <v>x</v>
          </cell>
          <cell r="P125" t="str">
            <v/>
          </cell>
          <cell r="Q125" t="str">
            <v/>
          </cell>
          <cell r="R125" t="str">
            <v>x</v>
          </cell>
          <cell r="S125" t="str">
            <v>x</v>
          </cell>
          <cell r="T125" t="str">
            <v>x</v>
          </cell>
          <cell r="U125" t="str">
            <v>x</v>
          </cell>
          <cell r="V125" t="str">
            <v>x</v>
          </cell>
          <cell r="W125" t="str">
            <v/>
          </cell>
          <cell r="X125" t="str">
            <v/>
          </cell>
          <cell r="Y125" t="str">
            <v/>
          </cell>
          <cell r="Z125" t="str">
            <v/>
          </cell>
          <cell r="AA125" t="str">
            <v/>
          </cell>
          <cell r="AB125" t="str">
            <v/>
          </cell>
          <cell r="AC125" t="str">
            <v>x</v>
          </cell>
          <cell r="AD125" t="str">
            <v/>
          </cell>
          <cell r="AE125" t="str">
            <v/>
          </cell>
          <cell r="AF125" t="str">
            <v/>
          </cell>
          <cell r="AG125" t="str">
            <v/>
          </cell>
          <cell r="AH125" t="str">
            <v/>
          </cell>
          <cell r="AI125" t="str">
            <v/>
          </cell>
          <cell r="AJ125" t="str">
            <v/>
          </cell>
          <cell r="AK125" t="str">
            <v/>
          </cell>
          <cell r="AL125" t="str">
            <v>x</v>
          </cell>
          <cell r="AM125" t="str">
            <v>x</v>
          </cell>
          <cell r="AN125" t="str">
            <v>x</v>
          </cell>
          <cell r="AO125">
            <v>11</v>
          </cell>
        </row>
        <row r="126">
          <cell r="M126" t="str">
            <v>MAES-REDJEM Shanna</v>
          </cell>
          <cell r="N126" t="str">
            <v>x</v>
          </cell>
          <cell r="O126" t="str">
            <v>x</v>
          </cell>
          <cell r="P126" t="str">
            <v>x</v>
          </cell>
          <cell r="Q126" t="str">
            <v>x</v>
          </cell>
          <cell r="R126" t="str">
            <v/>
          </cell>
          <cell r="S126" t="str">
            <v/>
          </cell>
          <cell r="T126" t="str">
            <v/>
          </cell>
          <cell r="U126" t="str">
            <v>x</v>
          </cell>
          <cell r="V126" t="str">
            <v>x</v>
          </cell>
          <cell r="W126" t="str">
            <v/>
          </cell>
          <cell r="X126" t="str">
            <v>x</v>
          </cell>
          <cell r="Y126" t="str">
            <v>x</v>
          </cell>
          <cell r="Z126" t="str">
            <v/>
          </cell>
          <cell r="AA126" t="str">
            <v/>
          </cell>
          <cell r="AB126" t="str">
            <v/>
          </cell>
          <cell r="AC126" t="str">
            <v/>
          </cell>
          <cell r="AD126" t="str">
            <v/>
          </cell>
          <cell r="AE126" t="str">
            <v>x</v>
          </cell>
          <cell r="AF126" t="str">
            <v/>
          </cell>
          <cell r="AG126" t="str">
            <v/>
          </cell>
          <cell r="AH126" t="str">
            <v/>
          </cell>
          <cell r="AI126" t="str">
            <v/>
          </cell>
          <cell r="AJ126" t="str">
            <v/>
          </cell>
          <cell r="AK126" t="str">
            <v/>
          </cell>
          <cell r="AL126" t="str">
            <v/>
          </cell>
          <cell r="AM126" t="str">
            <v/>
          </cell>
          <cell r="AN126" t="str">
            <v/>
          </cell>
          <cell r="AO126">
            <v>9</v>
          </cell>
        </row>
        <row r="127">
          <cell r="M127" t="str">
            <v>MAGOURI Sarra</v>
          </cell>
          <cell r="N127" t="str">
            <v>x</v>
          </cell>
          <cell r="O127" t="str">
            <v>x</v>
          </cell>
          <cell r="P127" t="str">
            <v>x</v>
          </cell>
          <cell r="Q127" t="str">
            <v>x</v>
          </cell>
          <cell r="R127" t="str">
            <v>x</v>
          </cell>
          <cell r="S127" t="str">
            <v>x</v>
          </cell>
          <cell r="T127" t="str">
            <v/>
          </cell>
          <cell r="U127" t="str">
            <v>x</v>
          </cell>
          <cell r="V127" t="str">
            <v>x</v>
          </cell>
          <cell r="W127" t="str">
            <v>x</v>
          </cell>
          <cell r="X127" t="str">
            <v/>
          </cell>
          <cell r="Y127" t="str">
            <v/>
          </cell>
          <cell r="Z127" t="str">
            <v/>
          </cell>
          <cell r="AA127" t="str">
            <v/>
          </cell>
          <cell r="AB127" t="str">
            <v/>
          </cell>
          <cell r="AC127" t="str">
            <v>x</v>
          </cell>
          <cell r="AD127" t="str">
            <v/>
          </cell>
          <cell r="AE127" t="str">
            <v/>
          </cell>
          <cell r="AF127" t="str">
            <v/>
          </cell>
          <cell r="AG127" t="str">
            <v/>
          </cell>
          <cell r="AH127" t="str">
            <v>x</v>
          </cell>
          <cell r="AI127" t="str">
            <v>x</v>
          </cell>
          <cell r="AJ127" t="str">
            <v>x</v>
          </cell>
          <cell r="AK127" t="str">
            <v>x</v>
          </cell>
          <cell r="AL127" t="str">
            <v/>
          </cell>
          <cell r="AM127" t="str">
            <v/>
          </cell>
          <cell r="AN127" t="str">
            <v/>
          </cell>
          <cell r="AO127">
            <v>14</v>
          </cell>
        </row>
        <row r="128">
          <cell r="M128" t="str">
            <v>MAILLARD Ethel</v>
          </cell>
          <cell r="N128" t="str">
            <v>x</v>
          </cell>
          <cell r="O128" t="str">
            <v>x</v>
          </cell>
          <cell r="P128" t="str">
            <v/>
          </cell>
          <cell r="Q128" t="str">
            <v/>
          </cell>
          <cell r="R128" t="str">
            <v>x</v>
          </cell>
          <cell r="S128" t="str">
            <v>x</v>
          </cell>
          <cell r="T128" t="str">
            <v>x</v>
          </cell>
          <cell r="U128" t="str">
            <v>x</v>
          </cell>
          <cell r="V128" t="str">
            <v>x</v>
          </cell>
          <cell r="W128" t="str">
            <v/>
          </cell>
          <cell r="X128" t="str">
            <v/>
          </cell>
          <cell r="Y128" t="str">
            <v/>
          </cell>
          <cell r="Z128" t="str">
            <v/>
          </cell>
          <cell r="AA128" t="str">
            <v/>
          </cell>
          <cell r="AB128" t="str">
            <v/>
          </cell>
          <cell r="AC128" t="str">
            <v>x</v>
          </cell>
          <cell r="AD128" t="str">
            <v/>
          </cell>
          <cell r="AE128" t="str">
            <v/>
          </cell>
          <cell r="AF128" t="str">
            <v/>
          </cell>
          <cell r="AG128" t="str">
            <v/>
          </cell>
          <cell r="AH128" t="str">
            <v/>
          </cell>
          <cell r="AI128" t="str">
            <v/>
          </cell>
          <cell r="AJ128" t="str">
            <v/>
          </cell>
          <cell r="AK128" t="str">
            <v/>
          </cell>
          <cell r="AL128" t="str">
            <v>x</v>
          </cell>
          <cell r="AM128" t="str">
            <v>x</v>
          </cell>
          <cell r="AN128" t="str">
            <v>x</v>
          </cell>
          <cell r="AO128">
            <v>11</v>
          </cell>
        </row>
        <row r="129">
          <cell r="M129" t="str">
            <v>MALEON Estevan</v>
          </cell>
          <cell r="N129" t="str">
            <v>x</v>
          </cell>
          <cell r="O129" t="str">
            <v>x</v>
          </cell>
          <cell r="P129" t="str">
            <v>x</v>
          </cell>
          <cell r="Q129" t="str">
            <v>x</v>
          </cell>
          <cell r="R129" t="str">
            <v/>
          </cell>
          <cell r="S129" t="str">
            <v/>
          </cell>
          <cell r="T129" t="str">
            <v/>
          </cell>
          <cell r="U129" t="str">
            <v>x</v>
          </cell>
          <cell r="V129" t="str">
            <v>x</v>
          </cell>
          <cell r="W129" t="str">
            <v/>
          </cell>
          <cell r="X129" t="str">
            <v>x</v>
          </cell>
          <cell r="Y129" t="str">
            <v>x</v>
          </cell>
          <cell r="Z129" t="str">
            <v/>
          </cell>
          <cell r="AA129" t="str">
            <v/>
          </cell>
          <cell r="AB129" t="str">
            <v/>
          </cell>
          <cell r="AC129" t="str">
            <v/>
          </cell>
          <cell r="AD129" t="str">
            <v/>
          </cell>
          <cell r="AE129" t="str">
            <v/>
          </cell>
          <cell r="AF129" t="str">
            <v/>
          </cell>
          <cell r="AG129" t="str">
            <v/>
          </cell>
          <cell r="AH129" t="str">
            <v/>
          </cell>
          <cell r="AI129" t="str">
            <v/>
          </cell>
          <cell r="AJ129" t="str">
            <v/>
          </cell>
          <cell r="AK129" t="str">
            <v/>
          </cell>
          <cell r="AL129" t="str">
            <v>x</v>
          </cell>
          <cell r="AM129" t="str">
            <v>x</v>
          </cell>
          <cell r="AN129" t="str">
            <v>x</v>
          </cell>
          <cell r="AO129">
            <v>11</v>
          </cell>
        </row>
        <row r="130">
          <cell r="M130" t="str">
            <v>MARCHEVILLE Gaël</v>
          </cell>
          <cell r="N130" t="str">
            <v>x</v>
          </cell>
          <cell r="O130" t="str">
            <v>x</v>
          </cell>
          <cell r="P130" t="str">
            <v>x</v>
          </cell>
          <cell r="Q130" t="str">
            <v>x</v>
          </cell>
          <cell r="R130" t="str">
            <v/>
          </cell>
          <cell r="S130" t="str">
            <v/>
          </cell>
          <cell r="T130" t="str">
            <v/>
          </cell>
          <cell r="U130" t="str">
            <v>x</v>
          </cell>
          <cell r="V130" t="str">
            <v>x</v>
          </cell>
          <cell r="W130" t="str">
            <v>x</v>
          </cell>
          <cell r="X130" t="str">
            <v>x</v>
          </cell>
          <cell r="Y130" t="str">
            <v>x</v>
          </cell>
          <cell r="Z130" t="str">
            <v/>
          </cell>
          <cell r="AA130" t="str">
            <v/>
          </cell>
          <cell r="AB130" t="str">
            <v/>
          </cell>
          <cell r="AC130" t="str">
            <v/>
          </cell>
          <cell r="AD130" t="str">
            <v/>
          </cell>
          <cell r="AE130" t="str">
            <v/>
          </cell>
          <cell r="AF130" t="str">
            <v/>
          </cell>
          <cell r="AG130" t="str">
            <v/>
          </cell>
          <cell r="AH130" t="str">
            <v/>
          </cell>
          <cell r="AI130" t="str">
            <v/>
          </cell>
          <cell r="AJ130" t="str">
            <v/>
          </cell>
          <cell r="AK130" t="str">
            <v/>
          </cell>
          <cell r="AL130" t="str">
            <v>x</v>
          </cell>
          <cell r="AM130" t="str">
            <v>x</v>
          </cell>
          <cell r="AN130" t="str">
            <v>x</v>
          </cell>
          <cell r="AO130">
            <v>12</v>
          </cell>
        </row>
        <row r="131">
          <cell r="M131" t="str">
            <v>MARFIL Pablo</v>
          </cell>
          <cell r="N131" t="str">
            <v>x</v>
          </cell>
          <cell r="O131" t="str">
            <v>x</v>
          </cell>
          <cell r="P131" t="str">
            <v>x</v>
          </cell>
          <cell r="Q131" t="str">
            <v>x</v>
          </cell>
          <cell r="R131" t="str">
            <v/>
          </cell>
          <cell r="S131" t="str">
            <v/>
          </cell>
          <cell r="T131" t="str">
            <v/>
          </cell>
          <cell r="U131" t="str">
            <v>x</v>
          </cell>
          <cell r="V131" t="str">
            <v>x</v>
          </cell>
          <cell r="W131" t="str">
            <v/>
          </cell>
          <cell r="X131" t="str">
            <v>x</v>
          </cell>
          <cell r="Y131" t="str">
            <v>x</v>
          </cell>
          <cell r="Z131" t="str">
            <v/>
          </cell>
          <cell r="AA131" t="str">
            <v/>
          </cell>
          <cell r="AB131" t="str">
            <v/>
          </cell>
          <cell r="AC131" t="str">
            <v/>
          </cell>
          <cell r="AD131" t="str">
            <v/>
          </cell>
          <cell r="AE131" t="str">
            <v>x</v>
          </cell>
          <cell r="AF131" t="str">
            <v/>
          </cell>
          <cell r="AG131" t="str">
            <v/>
          </cell>
          <cell r="AH131" t="str">
            <v/>
          </cell>
          <cell r="AI131" t="str">
            <v/>
          </cell>
          <cell r="AJ131" t="str">
            <v/>
          </cell>
          <cell r="AK131" t="str">
            <v/>
          </cell>
          <cell r="AL131" t="str">
            <v/>
          </cell>
          <cell r="AM131" t="str">
            <v/>
          </cell>
          <cell r="AN131" t="str">
            <v/>
          </cell>
          <cell r="AO131">
            <v>9</v>
          </cell>
        </row>
        <row r="132">
          <cell r="M132" t="str">
            <v>MARLIER Alexis</v>
          </cell>
          <cell r="N132" t="str">
            <v>x</v>
          </cell>
          <cell r="O132" t="str">
            <v>x</v>
          </cell>
          <cell r="P132" t="str">
            <v>x</v>
          </cell>
          <cell r="Q132" t="str">
            <v>x</v>
          </cell>
          <cell r="R132" t="str">
            <v/>
          </cell>
          <cell r="S132" t="str">
            <v/>
          </cell>
          <cell r="T132" t="str">
            <v/>
          </cell>
          <cell r="U132" t="str">
            <v>x</v>
          </cell>
          <cell r="V132" t="str">
            <v>x</v>
          </cell>
          <cell r="W132" t="str">
            <v/>
          </cell>
          <cell r="X132" t="str">
            <v>x</v>
          </cell>
          <cell r="Y132" t="str">
            <v>x</v>
          </cell>
          <cell r="Z132" t="str">
            <v/>
          </cell>
          <cell r="AA132" t="str">
            <v/>
          </cell>
          <cell r="AB132" t="str">
            <v/>
          </cell>
          <cell r="AC132" t="str">
            <v/>
          </cell>
          <cell r="AD132" t="str">
            <v/>
          </cell>
          <cell r="AE132" t="str">
            <v/>
          </cell>
          <cell r="AF132" t="str">
            <v/>
          </cell>
          <cell r="AG132" t="str">
            <v/>
          </cell>
          <cell r="AH132" t="str">
            <v>x</v>
          </cell>
          <cell r="AI132" t="str">
            <v>x</v>
          </cell>
          <cell r="AJ132" t="str">
            <v>x</v>
          </cell>
          <cell r="AK132" t="str">
            <v>x</v>
          </cell>
          <cell r="AL132" t="str">
            <v/>
          </cell>
          <cell r="AM132" t="str">
            <v/>
          </cell>
          <cell r="AN132" t="str">
            <v/>
          </cell>
          <cell r="AO132">
            <v>12</v>
          </cell>
        </row>
        <row r="133">
          <cell r="M133" t="str">
            <v>MASROUR Laubna</v>
          </cell>
          <cell r="N133" t="str">
            <v>x</v>
          </cell>
          <cell r="O133" t="str">
            <v>x</v>
          </cell>
          <cell r="P133" t="str">
            <v/>
          </cell>
          <cell r="Q133" t="str">
            <v/>
          </cell>
          <cell r="R133" t="str">
            <v>x</v>
          </cell>
          <cell r="S133" t="str">
            <v>x</v>
          </cell>
          <cell r="T133" t="str">
            <v>x</v>
          </cell>
          <cell r="U133" t="str">
            <v>x</v>
          </cell>
          <cell r="V133" t="str">
            <v>x</v>
          </cell>
          <cell r="W133" t="str">
            <v/>
          </cell>
          <cell r="X133" t="str">
            <v/>
          </cell>
          <cell r="Y133" t="str">
            <v/>
          </cell>
          <cell r="Z133" t="str">
            <v/>
          </cell>
          <cell r="AA133" t="str">
            <v/>
          </cell>
          <cell r="AB133" t="str">
            <v/>
          </cell>
          <cell r="AC133" t="str">
            <v/>
          </cell>
          <cell r="AD133" t="str">
            <v/>
          </cell>
          <cell r="AE133" t="str">
            <v/>
          </cell>
          <cell r="AF133" t="str">
            <v/>
          </cell>
          <cell r="AG133" t="str">
            <v/>
          </cell>
          <cell r="AH133" t="str">
            <v>x</v>
          </cell>
          <cell r="AI133" t="str">
            <v>x</v>
          </cell>
          <cell r="AJ133" t="str">
            <v>x</v>
          </cell>
          <cell r="AK133" t="str">
            <v>x</v>
          </cell>
          <cell r="AL133" t="str">
            <v/>
          </cell>
          <cell r="AM133" t="str">
            <v/>
          </cell>
          <cell r="AN133" t="str">
            <v/>
          </cell>
          <cell r="AO133">
            <v>11</v>
          </cell>
        </row>
        <row r="134">
          <cell r="M134" t="str">
            <v>MEPLON Arthur</v>
          </cell>
          <cell r="N134" t="str">
            <v>x</v>
          </cell>
          <cell r="O134" t="str">
            <v>x</v>
          </cell>
          <cell r="P134" t="str">
            <v>x</v>
          </cell>
          <cell r="Q134" t="str">
            <v>x</v>
          </cell>
          <cell r="R134" t="str">
            <v/>
          </cell>
          <cell r="S134" t="str">
            <v/>
          </cell>
          <cell r="T134" t="str">
            <v/>
          </cell>
          <cell r="U134" t="str">
            <v>x</v>
          </cell>
          <cell r="V134" t="str">
            <v>x</v>
          </cell>
          <cell r="W134" t="str">
            <v>x</v>
          </cell>
          <cell r="X134" t="str">
            <v>x</v>
          </cell>
          <cell r="Y134" t="str">
            <v>x</v>
          </cell>
          <cell r="Z134" t="str">
            <v/>
          </cell>
          <cell r="AA134" t="str">
            <v/>
          </cell>
          <cell r="AB134" t="str">
            <v/>
          </cell>
          <cell r="AC134" t="str">
            <v/>
          </cell>
          <cell r="AD134" t="str">
            <v/>
          </cell>
          <cell r="AE134" t="str">
            <v/>
          </cell>
          <cell r="AF134" t="str">
            <v/>
          </cell>
          <cell r="AG134" t="str">
            <v/>
          </cell>
          <cell r="AH134" t="str">
            <v/>
          </cell>
          <cell r="AI134" t="str">
            <v/>
          </cell>
          <cell r="AJ134" t="str">
            <v/>
          </cell>
          <cell r="AK134" t="str">
            <v/>
          </cell>
          <cell r="AL134" t="str">
            <v>x</v>
          </cell>
          <cell r="AM134" t="str">
            <v>x</v>
          </cell>
          <cell r="AN134" t="str">
            <v>x</v>
          </cell>
          <cell r="AO134">
            <v>12</v>
          </cell>
        </row>
        <row r="135">
          <cell r="M135" t="str">
            <v>MOKE MATIA Bénie</v>
          </cell>
          <cell r="N135" t="str">
            <v>x</v>
          </cell>
          <cell r="O135" t="str">
            <v>x</v>
          </cell>
          <cell r="P135" t="str">
            <v>x</v>
          </cell>
          <cell r="Q135" t="str">
            <v>x</v>
          </cell>
          <cell r="R135" t="str">
            <v/>
          </cell>
          <cell r="S135" t="str">
            <v/>
          </cell>
          <cell r="T135" t="str">
            <v/>
          </cell>
          <cell r="U135" t="str">
            <v>x</v>
          </cell>
          <cell r="V135" t="str">
            <v>x</v>
          </cell>
          <cell r="W135" t="str">
            <v/>
          </cell>
          <cell r="X135" t="str">
            <v>x</v>
          </cell>
          <cell r="Y135" t="str">
            <v>x</v>
          </cell>
          <cell r="Z135" t="str">
            <v/>
          </cell>
          <cell r="AA135" t="str">
            <v/>
          </cell>
          <cell r="AB135" t="str">
            <v/>
          </cell>
          <cell r="AC135" t="str">
            <v/>
          </cell>
          <cell r="AD135" t="str">
            <v/>
          </cell>
          <cell r="AE135" t="str">
            <v/>
          </cell>
          <cell r="AF135" t="str">
            <v/>
          </cell>
          <cell r="AG135" t="str">
            <v/>
          </cell>
          <cell r="AH135" t="str">
            <v>x</v>
          </cell>
          <cell r="AI135" t="str">
            <v>x</v>
          </cell>
          <cell r="AJ135" t="str">
            <v>x</v>
          </cell>
          <cell r="AK135" t="str">
            <v>x</v>
          </cell>
          <cell r="AL135" t="str">
            <v/>
          </cell>
          <cell r="AM135" t="str">
            <v/>
          </cell>
          <cell r="AN135" t="str">
            <v/>
          </cell>
          <cell r="AO135">
            <v>12</v>
          </cell>
        </row>
        <row r="136">
          <cell r="M136" t="str">
            <v>MONNIER Priscilla</v>
          </cell>
          <cell r="N136" t="str">
            <v>x</v>
          </cell>
          <cell r="O136" t="str">
            <v>x</v>
          </cell>
          <cell r="P136" t="str">
            <v>x</v>
          </cell>
          <cell r="Q136" t="str">
            <v>x</v>
          </cell>
          <cell r="R136" t="str">
            <v/>
          </cell>
          <cell r="S136" t="str">
            <v/>
          </cell>
          <cell r="T136" t="str">
            <v/>
          </cell>
          <cell r="U136" t="str">
            <v>x</v>
          </cell>
          <cell r="V136" t="str">
            <v>x</v>
          </cell>
          <cell r="W136" t="str">
            <v/>
          </cell>
          <cell r="X136" t="str">
            <v>x</v>
          </cell>
          <cell r="Y136" t="str">
            <v>x</v>
          </cell>
          <cell r="Z136" t="str">
            <v/>
          </cell>
          <cell r="AA136" t="str">
            <v/>
          </cell>
          <cell r="AB136" t="str">
            <v/>
          </cell>
          <cell r="AC136" t="str">
            <v/>
          </cell>
          <cell r="AD136" t="str">
            <v/>
          </cell>
          <cell r="AE136" t="str">
            <v/>
          </cell>
          <cell r="AF136" t="str">
            <v/>
          </cell>
          <cell r="AG136" t="str">
            <v/>
          </cell>
          <cell r="AH136" t="str">
            <v>x</v>
          </cell>
          <cell r="AI136" t="str">
            <v>x</v>
          </cell>
          <cell r="AJ136" t="str">
            <v>x</v>
          </cell>
          <cell r="AK136" t="str">
            <v>x</v>
          </cell>
          <cell r="AL136" t="str">
            <v/>
          </cell>
          <cell r="AM136" t="str">
            <v/>
          </cell>
          <cell r="AN136" t="str">
            <v/>
          </cell>
          <cell r="AO136">
            <v>12</v>
          </cell>
        </row>
        <row r="137">
          <cell r="M137" t="str">
            <v>MORIN Joséphine</v>
          </cell>
          <cell r="N137" t="str">
            <v>x</v>
          </cell>
          <cell r="O137" t="str">
            <v>x</v>
          </cell>
          <cell r="P137" t="str">
            <v>x</v>
          </cell>
          <cell r="Q137" t="str">
            <v>x</v>
          </cell>
          <cell r="R137" t="str">
            <v/>
          </cell>
          <cell r="S137" t="str">
            <v/>
          </cell>
          <cell r="T137" t="str">
            <v/>
          </cell>
          <cell r="U137" t="str">
            <v>x</v>
          </cell>
          <cell r="V137" t="str">
            <v>x</v>
          </cell>
          <cell r="W137" t="str">
            <v>x</v>
          </cell>
          <cell r="X137" t="str">
            <v>x</v>
          </cell>
          <cell r="Y137" t="str">
            <v>x</v>
          </cell>
          <cell r="Z137" t="str">
            <v/>
          </cell>
          <cell r="AA137" t="str">
            <v/>
          </cell>
          <cell r="AB137" t="str">
            <v/>
          </cell>
          <cell r="AC137" t="str">
            <v/>
          </cell>
          <cell r="AD137" t="str">
            <v/>
          </cell>
          <cell r="AE137" t="str">
            <v/>
          </cell>
          <cell r="AF137" t="str">
            <v/>
          </cell>
          <cell r="AG137" t="str">
            <v/>
          </cell>
          <cell r="AH137" t="str">
            <v/>
          </cell>
          <cell r="AI137" t="str">
            <v/>
          </cell>
          <cell r="AJ137" t="str">
            <v/>
          </cell>
          <cell r="AK137" t="str">
            <v/>
          </cell>
          <cell r="AL137" t="str">
            <v>x</v>
          </cell>
          <cell r="AM137" t="str">
            <v>x</v>
          </cell>
          <cell r="AN137" t="str">
            <v>x</v>
          </cell>
          <cell r="AO137">
            <v>12</v>
          </cell>
        </row>
        <row r="138">
          <cell r="M138" t="str">
            <v>MOTURY Marius</v>
          </cell>
          <cell r="N138" t="str">
            <v>x</v>
          </cell>
          <cell r="O138" t="str">
            <v>x</v>
          </cell>
          <cell r="P138" t="str">
            <v>x</v>
          </cell>
          <cell r="Q138" t="str">
            <v>x</v>
          </cell>
          <cell r="R138" t="str">
            <v/>
          </cell>
          <cell r="S138" t="str">
            <v/>
          </cell>
          <cell r="T138" t="str">
            <v/>
          </cell>
          <cell r="U138" t="str">
            <v>x</v>
          </cell>
          <cell r="V138" t="str">
            <v>x</v>
          </cell>
          <cell r="W138" t="str">
            <v/>
          </cell>
          <cell r="X138" t="str">
            <v>x</v>
          </cell>
          <cell r="Y138" t="str">
            <v>x</v>
          </cell>
          <cell r="Z138" t="str">
            <v/>
          </cell>
          <cell r="AA138" t="str">
            <v/>
          </cell>
          <cell r="AB138" t="str">
            <v/>
          </cell>
          <cell r="AC138" t="str">
            <v/>
          </cell>
          <cell r="AD138" t="str">
            <v/>
          </cell>
          <cell r="AE138" t="str">
            <v/>
          </cell>
          <cell r="AF138" t="str">
            <v/>
          </cell>
          <cell r="AG138" t="str">
            <v/>
          </cell>
          <cell r="AH138" t="str">
            <v>x</v>
          </cell>
          <cell r="AI138" t="str">
            <v>x</v>
          </cell>
          <cell r="AJ138" t="str">
            <v>x</v>
          </cell>
          <cell r="AK138" t="str">
            <v>x</v>
          </cell>
          <cell r="AL138" t="str">
            <v/>
          </cell>
          <cell r="AM138" t="str">
            <v/>
          </cell>
          <cell r="AN138" t="str">
            <v/>
          </cell>
          <cell r="AO138">
            <v>12</v>
          </cell>
        </row>
        <row r="139">
          <cell r="M139" t="str">
            <v>MULKOWSKI Alexis</v>
          </cell>
          <cell r="N139" t="str">
            <v>x</v>
          </cell>
          <cell r="O139" t="str">
            <v>x</v>
          </cell>
          <cell r="P139" t="str">
            <v>x</v>
          </cell>
          <cell r="Q139" t="str">
            <v>x</v>
          </cell>
          <cell r="R139" t="str">
            <v/>
          </cell>
          <cell r="S139" t="str">
            <v/>
          </cell>
          <cell r="T139" t="str">
            <v/>
          </cell>
          <cell r="U139" t="str">
            <v>x</v>
          </cell>
          <cell r="V139" t="str">
            <v>x</v>
          </cell>
          <cell r="W139" t="str">
            <v/>
          </cell>
          <cell r="X139" t="str">
            <v>x</v>
          </cell>
          <cell r="Y139" t="str">
            <v>x</v>
          </cell>
          <cell r="Z139" t="str">
            <v/>
          </cell>
          <cell r="AA139" t="str">
            <v/>
          </cell>
          <cell r="AB139" t="str">
            <v/>
          </cell>
          <cell r="AC139" t="str">
            <v/>
          </cell>
          <cell r="AD139" t="str">
            <v/>
          </cell>
          <cell r="AE139" t="str">
            <v/>
          </cell>
          <cell r="AF139" t="str">
            <v/>
          </cell>
          <cell r="AG139" t="str">
            <v/>
          </cell>
          <cell r="AH139" t="str">
            <v/>
          </cell>
          <cell r="AI139" t="str">
            <v/>
          </cell>
          <cell r="AJ139" t="str">
            <v/>
          </cell>
          <cell r="AK139" t="str">
            <v/>
          </cell>
          <cell r="AL139" t="str">
            <v>x</v>
          </cell>
          <cell r="AM139" t="str">
            <v>x</v>
          </cell>
          <cell r="AN139" t="str">
            <v>x</v>
          </cell>
          <cell r="AO139">
            <v>11</v>
          </cell>
        </row>
        <row r="140">
          <cell r="M140" t="str">
            <v>MUSELET Alexandre</v>
          </cell>
          <cell r="N140" t="str">
            <v>x</v>
          </cell>
          <cell r="O140" t="str">
            <v>x</v>
          </cell>
          <cell r="P140" t="str">
            <v>x</v>
          </cell>
          <cell r="Q140" t="str">
            <v>x</v>
          </cell>
          <cell r="R140" t="str">
            <v>x</v>
          </cell>
          <cell r="S140" t="str">
            <v>x</v>
          </cell>
          <cell r="T140" t="str">
            <v/>
          </cell>
          <cell r="U140" t="str">
            <v>x</v>
          </cell>
          <cell r="V140" t="str">
            <v>x</v>
          </cell>
          <cell r="W140" t="str">
            <v/>
          </cell>
          <cell r="X140" t="str">
            <v/>
          </cell>
          <cell r="Y140" t="str">
            <v/>
          </cell>
          <cell r="Z140" t="str">
            <v/>
          </cell>
          <cell r="AA140" t="str">
            <v/>
          </cell>
          <cell r="AB140" t="str">
            <v/>
          </cell>
          <cell r="AC140" t="str">
            <v/>
          </cell>
          <cell r="AD140" t="str">
            <v/>
          </cell>
          <cell r="AE140" t="str">
            <v/>
          </cell>
          <cell r="AF140" t="str">
            <v/>
          </cell>
          <cell r="AG140" t="str">
            <v/>
          </cell>
          <cell r="AH140" t="str">
            <v>x</v>
          </cell>
          <cell r="AI140" t="str">
            <v>x</v>
          </cell>
          <cell r="AJ140" t="str">
            <v>x</v>
          </cell>
          <cell r="AK140" t="str">
            <v>x</v>
          </cell>
          <cell r="AL140" t="str">
            <v/>
          </cell>
          <cell r="AM140" t="str">
            <v/>
          </cell>
          <cell r="AN140" t="str">
            <v/>
          </cell>
          <cell r="AO140">
            <v>12</v>
          </cell>
        </row>
        <row r="141">
          <cell r="M141" t="str">
            <v>NASRAOUI Abdennafi</v>
          </cell>
          <cell r="N141" t="str">
            <v>x</v>
          </cell>
          <cell r="O141" t="str">
            <v>x</v>
          </cell>
          <cell r="P141" t="str">
            <v>x</v>
          </cell>
          <cell r="Q141" t="str">
            <v>x</v>
          </cell>
          <cell r="R141" t="str">
            <v/>
          </cell>
          <cell r="S141" t="str">
            <v/>
          </cell>
          <cell r="T141" t="str">
            <v/>
          </cell>
          <cell r="U141" t="str">
            <v>x</v>
          </cell>
          <cell r="V141" t="str">
            <v>x</v>
          </cell>
          <cell r="W141" t="str">
            <v/>
          </cell>
          <cell r="X141" t="str">
            <v>x</v>
          </cell>
          <cell r="Y141" t="str">
            <v>x</v>
          </cell>
          <cell r="Z141" t="str">
            <v/>
          </cell>
          <cell r="AA141" t="str">
            <v/>
          </cell>
          <cell r="AB141" t="str">
            <v>x</v>
          </cell>
          <cell r="AC141" t="str">
            <v/>
          </cell>
          <cell r="AD141" t="str">
            <v/>
          </cell>
          <cell r="AE141" t="str">
            <v/>
          </cell>
          <cell r="AF141" t="str">
            <v/>
          </cell>
          <cell r="AG141" t="str">
            <v/>
          </cell>
          <cell r="AH141" t="str">
            <v/>
          </cell>
          <cell r="AI141" t="str">
            <v/>
          </cell>
          <cell r="AJ141" t="str">
            <v/>
          </cell>
          <cell r="AK141" t="str">
            <v/>
          </cell>
          <cell r="AL141" t="str">
            <v>x</v>
          </cell>
          <cell r="AM141" t="str">
            <v>x</v>
          </cell>
          <cell r="AN141" t="str">
            <v>x</v>
          </cell>
          <cell r="AO141">
            <v>12</v>
          </cell>
        </row>
        <row r="142">
          <cell r="M142" t="str">
            <v>NEUKENS Florine</v>
          </cell>
          <cell r="N142" t="str">
            <v>x</v>
          </cell>
          <cell r="O142" t="str">
            <v>x</v>
          </cell>
          <cell r="P142" t="str">
            <v>x</v>
          </cell>
          <cell r="Q142" t="str">
            <v>x</v>
          </cell>
          <cell r="R142" t="str">
            <v/>
          </cell>
          <cell r="S142" t="str">
            <v/>
          </cell>
          <cell r="T142" t="str">
            <v/>
          </cell>
          <cell r="U142" t="str">
            <v>x</v>
          </cell>
          <cell r="V142" t="str">
            <v>x</v>
          </cell>
          <cell r="W142" t="str">
            <v/>
          </cell>
          <cell r="X142" t="str">
            <v>x</v>
          </cell>
          <cell r="Y142" t="str">
            <v>x</v>
          </cell>
          <cell r="Z142" t="str">
            <v/>
          </cell>
          <cell r="AA142" t="str">
            <v/>
          </cell>
          <cell r="AB142" t="str">
            <v/>
          </cell>
          <cell r="AC142" t="str">
            <v/>
          </cell>
          <cell r="AD142" t="str">
            <v/>
          </cell>
          <cell r="AE142" t="str">
            <v/>
          </cell>
          <cell r="AF142" t="str">
            <v/>
          </cell>
          <cell r="AG142" t="str">
            <v/>
          </cell>
          <cell r="AH142" t="str">
            <v>x</v>
          </cell>
          <cell r="AI142" t="str">
            <v>x</v>
          </cell>
          <cell r="AJ142" t="str">
            <v>x</v>
          </cell>
          <cell r="AK142" t="str">
            <v>x</v>
          </cell>
          <cell r="AL142" t="str">
            <v/>
          </cell>
          <cell r="AM142" t="str">
            <v/>
          </cell>
          <cell r="AN142" t="str">
            <v/>
          </cell>
          <cell r="AO142">
            <v>12</v>
          </cell>
        </row>
        <row r="143">
          <cell r="M143" t="str">
            <v>NOTEFE Sylvio</v>
          </cell>
          <cell r="N143" t="str">
            <v>x</v>
          </cell>
          <cell r="O143" t="str">
            <v>x</v>
          </cell>
          <cell r="P143" t="str">
            <v>x</v>
          </cell>
          <cell r="Q143" t="str">
            <v>x</v>
          </cell>
          <cell r="R143" t="str">
            <v/>
          </cell>
          <cell r="S143" t="str">
            <v/>
          </cell>
          <cell r="T143" t="str">
            <v/>
          </cell>
          <cell r="U143" t="str">
            <v>x</v>
          </cell>
          <cell r="V143" t="str">
            <v>x</v>
          </cell>
          <cell r="W143" t="str">
            <v/>
          </cell>
          <cell r="X143" t="str">
            <v>x</v>
          </cell>
          <cell r="Y143" t="str">
            <v>x</v>
          </cell>
          <cell r="Z143" t="str">
            <v/>
          </cell>
          <cell r="AA143" t="str">
            <v/>
          </cell>
          <cell r="AB143" t="str">
            <v/>
          </cell>
          <cell r="AC143" t="str">
            <v/>
          </cell>
          <cell r="AD143" t="str">
            <v/>
          </cell>
          <cell r="AE143" t="str">
            <v/>
          </cell>
          <cell r="AF143" t="str">
            <v/>
          </cell>
          <cell r="AG143" t="str">
            <v/>
          </cell>
          <cell r="AH143" t="str">
            <v>x</v>
          </cell>
          <cell r="AI143" t="str">
            <v>x</v>
          </cell>
          <cell r="AJ143" t="str">
            <v>x</v>
          </cell>
          <cell r="AK143" t="str">
            <v>x</v>
          </cell>
          <cell r="AL143" t="str">
            <v/>
          </cell>
          <cell r="AM143" t="str">
            <v/>
          </cell>
          <cell r="AN143" t="str">
            <v/>
          </cell>
          <cell r="AO143">
            <v>12</v>
          </cell>
        </row>
        <row r="144">
          <cell r="M144" t="str">
            <v>OLESZCZYNSKI Lucas</v>
          </cell>
          <cell r="N144" t="str">
            <v>x</v>
          </cell>
          <cell r="O144" t="str">
            <v>x</v>
          </cell>
          <cell r="P144" t="str">
            <v>x</v>
          </cell>
          <cell r="Q144" t="str">
            <v>x</v>
          </cell>
          <cell r="R144" t="str">
            <v/>
          </cell>
          <cell r="S144" t="str">
            <v/>
          </cell>
          <cell r="T144" t="str">
            <v/>
          </cell>
          <cell r="U144" t="str">
            <v>x</v>
          </cell>
          <cell r="V144" t="str">
            <v>x</v>
          </cell>
          <cell r="W144" t="str">
            <v>x</v>
          </cell>
          <cell r="X144" t="str">
            <v/>
          </cell>
          <cell r="Y144" t="str">
            <v/>
          </cell>
          <cell r="Z144" t="str">
            <v/>
          </cell>
          <cell r="AA144" t="str">
            <v>x</v>
          </cell>
          <cell r="AB144" t="str">
            <v/>
          </cell>
          <cell r="AC144" t="str">
            <v/>
          </cell>
          <cell r="AD144" t="str">
            <v/>
          </cell>
          <cell r="AE144" t="str">
            <v/>
          </cell>
          <cell r="AF144" t="str">
            <v/>
          </cell>
          <cell r="AG144" t="str">
            <v/>
          </cell>
          <cell r="AH144" t="str">
            <v/>
          </cell>
          <cell r="AI144" t="str">
            <v/>
          </cell>
          <cell r="AJ144" t="str">
            <v/>
          </cell>
          <cell r="AK144" t="str">
            <v/>
          </cell>
          <cell r="AL144" t="str">
            <v>x</v>
          </cell>
          <cell r="AM144" t="str">
            <v>x</v>
          </cell>
          <cell r="AN144" t="str">
            <v>x</v>
          </cell>
          <cell r="AO144">
            <v>11</v>
          </cell>
        </row>
        <row r="145">
          <cell r="M145" t="str">
            <v>ONQUIERT Elodie</v>
          </cell>
          <cell r="N145" t="str">
            <v>x</v>
          </cell>
          <cell r="O145" t="str">
            <v>x</v>
          </cell>
          <cell r="P145" t="str">
            <v>x</v>
          </cell>
          <cell r="Q145" t="str">
            <v>x</v>
          </cell>
          <cell r="R145" t="str">
            <v>x</v>
          </cell>
          <cell r="S145" t="str">
            <v>x</v>
          </cell>
          <cell r="T145" t="str">
            <v>x</v>
          </cell>
          <cell r="U145" t="str">
            <v>x</v>
          </cell>
          <cell r="V145" t="str">
            <v>x</v>
          </cell>
          <cell r="W145" t="str">
            <v/>
          </cell>
          <cell r="X145" t="str">
            <v>x</v>
          </cell>
          <cell r="Y145" t="str">
            <v/>
          </cell>
          <cell r="Z145" t="str">
            <v>x</v>
          </cell>
          <cell r="AA145" t="str">
            <v/>
          </cell>
          <cell r="AB145" t="str">
            <v/>
          </cell>
          <cell r="AC145" t="str">
            <v/>
          </cell>
          <cell r="AD145" t="str">
            <v/>
          </cell>
          <cell r="AE145" t="str">
            <v/>
          </cell>
          <cell r="AF145" t="str">
            <v/>
          </cell>
          <cell r="AG145" t="str">
            <v/>
          </cell>
          <cell r="AH145" t="str">
            <v>x</v>
          </cell>
          <cell r="AI145" t="str">
            <v>x</v>
          </cell>
          <cell r="AJ145" t="str">
            <v>x</v>
          </cell>
          <cell r="AK145" t="str">
            <v>x</v>
          </cell>
          <cell r="AL145" t="str">
            <v/>
          </cell>
          <cell r="AM145" t="str">
            <v/>
          </cell>
          <cell r="AN145" t="str">
            <v/>
          </cell>
          <cell r="AO145">
            <v>15</v>
          </cell>
        </row>
        <row r="146">
          <cell r="M146" t="str">
            <v>OUAAMAR Ishak</v>
          </cell>
          <cell r="N146" t="str">
            <v>x</v>
          </cell>
          <cell r="O146" t="str">
            <v>x</v>
          </cell>
          <cell r="P146" t="str">
            <v>x</v>
          </cell>
          <cell r="Q146" t="str">
            <v>x</v>
          </cell>
          <cell r="R146" t="str">
            <v/>
          </cell>
          <cell r="S146" t="str">
            <v/>
          </cell>
          <cell r="T146" t="str">
            <v/>
          </cell>
          <cell r="U146" t="str">
            <v>x</v>
          </cell>
          <cell r="V146" t="str">
            <v>x</v>
          </cell>
          <cell r="W146" t="str">
            <v/>
          </cell>
          <cell r="X146" t="str">
            <v>x</v>
          </cell>
          <cell r="Y146" t="str">
            <v>x</v>
          </cell>
          <cell r="Z146" t="str">
            <v/>
          </cell>
          <cell r="AA146" t="str">
            <v/>
          </cell>
          <cell r="AB146" t="str">
            <v/>
          </cell>
          <cell r="AC146" t="str">
            <v/>
          </cell>
          <cell r="AD146" t="str">
            <v/>
          </cell>
          <cell r="AE146" t="str">
            <v/>
          </cell>
          <cell r="AF146" t="str">
            <v/>
          </cell>
          <cell r="AG146" t="str">
            <v/>
          </cell>
          <cell r="AH146" t="str">
            <v/>
          </cell>
          <cell r="AI146" t="str">
            <v/>
          </cell>
          <cell r="AJ146" t="str">
            <v/>
          </cell>
          <cell r="AK146" t="str">
            <v/>
          </cell>
          <cell r="AL146" t="str">
            <v>x</v>
          </cell>
          <cell r="AM146" t="str">
            <v>x</v>
          </cell>
          <cell r="AN146" t="str">
            <v>x</v>
          </cell>
          <cell r="AO146">
            <v>11</v>
          </cell>
        </row>
        <row r="147">
          <cell r="M147" t="str">
            <v>PAILLIÉ Noé</v>
          </cell>
          <cell r="N147" t="str">
            <v>x</v>
          </cell>
          <cell r="O147" t="str">
            <v>x</v>
          </cell>
          <cell r="P147" t="str">
            <v>x</v>
          </cell>
          <cell r="Q147" t="str">
            <v>x</v>
          </cell>
          <cell r="R147" t="str">
            <v/>
          </cell>
          <cell r="S147" t="str">
            <v/>
          </cell>
          <cell r="T147" t="str">
            <v/>
          </cell>
          <cell r="U147" t="str">
            <v>x</v>
          </cell>
          <cell r="V147" t="str">
            <v>x</v>
          </cell>
          <cell r="W147" t="str">
            <v/>
          </cell>
          <cell r="X147" t="str">
            <v/>
          </cell>
          <cell r="Y147" t="str">
            <v/>
          </cell>
          <cell r="Z147" t="str">
            <v/>
          </cell>
          <cell r="AA147" t="str">
            <v>x</v>
          </cell>
          <cell r="AB147" t="str">
            <v/>
          </cell>
          <cell r="AC147" t="str">
            <v/>
          </cell>
          <cell r="AD147" t="str">
            <v/>
          </cell>
          <cell r="AE147" t="str">
            <v>x</v>
          </cell>
          <cell r="AF147" t="str">
            <v/>
          </cell>
          <cell r="AG147" t="str">
            <v/>
          </cell>
          <cell r="AH147" t="str">
            <v/>
          </cell>
          <cell r="AI147" t="str">
            <v/>
          </cell>
          <cell r="AJ147" t="str">
            <v/>
          </cell>
          <cell r="AK147" t="str">
            <v/>
          </cell>
          <cell r="AL147" t="str">
            <v/>
          </cell>
          <cell r="AM147" t="str">
            <v/>
          </cell>
          <cell r="AN147" t="str">
            <v/>
          </cell>
          <cell r="AO147">
            <v>8</v>
          </cell>
        </row>
        <row r="148">
          <cell r="M148" t="str">
            <v>PARMENTIER Perrine</v>
          </cell>
          <cell r="N148" t="str">
            <v>x</v>
          </cell>
          <cell r="O148" t="str">
            <v>x</v>
          </cell>
          <cell r="P148" t="str">
            <v>x</v>
          </cell>
          <cell r="Q148" t="str">
            <v>x</v>
          </cell>
          <cell r="R148" t="str">
            <v/>
          </cell>
          <cell r="S148" t="str">
            <v/>
          </cell>
          <cell r="T148" t="str">
            <v/>
          </cell>
          <cell r="U148" t="str">
            <v>x</v>
          </cell>
          <cell r="V148" t="str">
            <v>x</v>
          </cell>
          <cell r="W148" t="str">
            <v/>
          </cell>
          <cell r="X148" t="str">
            <v>x</v>
          </cell>
          <cell r="Y148" t="str">
            <v>x</v>
          </cell>
          <cell r="Z148" t="str">
            <v/>
          </cell>
          <cell r="AA148" t="str">
            <v/>
          </cell>
          <cell r="AB148" t="str">
            <v/>
          </cell>
          <cell r="AC148" t="str">
            <v/>
          </cell>
          <cell r="AD148" t="str">
            <v/>
          </cell>
          <cell r="AE148" t="str">
            <v/>
          </cell>
          <cell r="AF148" t="str">
            <v/>
          </cell>
          <cell r="AG148" t="str">
            <v/>
          </cell>
          <cell r="AH148" t="str">
            <v/>
          </cell>
          <cell r="AI148" t="str">
            <v/>
          </cell>
          <cell r="AJ148" t="str">
            <v/>
          </cell>
          <cell r="AK148" t="str">
            <v/>
          </cell>
          <cell r="AL148" t="str">
            <v>x</v>
          </cell>
          <cell r="AM148" t="str">
            <v>x</v>
          </cell>
          <cell r="AN148" t="str">
            <v>x</v>
          </cell>
          <cell r="AO148">
            <v>11</v>
          </cell>
        </row>
        <row r="149">
          <cell r="M149" t="str">
            <v>PERRAUD Paul</v>
          </cell>
          <cell r="N149" t="str">
            <v>x</v>
          </cell>
          <cell r="O149" t="str">
            <v>x</v>
          </cell>
          <cell r="P149" t="str">
            <v>x</v>
          </cell>
          <cell r="Q149" t="str">
            <v>x</v>
          </cell>
          <cell r="R149" t="str">
            <v/>
          </cell>
          <cell r="S149" t="str">
            <v/>
          </cell>
          <cell r="T149" t="str">
            <v/>
          </cell>
          <cell r="U149" t="str">
            <v>x</v>
          </cell>
          <cell r="V149" t="str">
            <v>x</v>
          </cell>
          <cell r="W149" t="str">
            <v/>
          </cell>
          <cell r="X149" t="str">
            <v>x</v>
          </cell>
          <cell r="Y149" t="str">
            <v>x</v>
          </cell>
          <cell r="Z149" t="str">
            <v/>
          </cell>
          <cell r="AA149" t="str">
            <v/>
          </cell>
          <cell r="AB149" t="str">
            <v/>
          </cell>
          <cell r="AC149" t="str">
            <v/>
          </cell>
          <cell r="AD149" t="str">
            <v/>
          </cell>
          <cell r="AE149" t="str">
            <v/>
          </cell>
          <cell r="AF149" t="str">
            <v/>
          </cell>
          <cell r="AG149" t="str">
            <v/>
          </cell>
          <cell r="AH149" t="str">
            <v>x</v>
          </cell>
          <cell r="AI149" t="str">
            <v>x</v>
          </cell>
          <cell r="AJ149" t="str">
            <v>x</v>
          </cell>
          <cell r="AK149" t="str">
            <v>x</v>
          </cell>
          <cell r="AL149" t="str">
            <v/>
          </cell>
          <cell r="AM149" t="str">
            <v/>
          </cell>
          <cell r="AN149" t="str">
            <v/>
          </cell>
          <cell r="AO149">
            <v>12</v>
          </cell>
        </row>
        <row r="150">
          <cell r="M150" t="str">
            <v>PIENS Mattéo</v>
          </cell>
          <cell r="N150" t="str">
            <v>x</v>
          </cell>
          <cell r="O150" t="str">
            <v>x</v>
          </cell>
          <cell r="P150" t="str">
            <v>x</v>
          </cell>
          <cell r="Q150" t="str">
            <v>x</v>
          </cell>
          <cell r="R150" t="str">
            <v>x</v>
          </cell>
          <cell r="S150" t="str">
            <v>x</v>
          </cell>
          <cell r="T150" t="str">
            <v>x</v>
          </cell>
          <cell r="U150" t="str">
            <v>x</v>
          </cell>
          <cell r="V150" t="str">
            <v>x</v>
          </cell>
          <cell r="W150" t="str">
            <v/>
          </cell>
          <cell r="X150" t="str">
            <v/>
          </cell>
          <cell r="Y150" t="str">
            <v/>
          </cell>
          <cell r="Z150" t="str">
            <v/>
          </cell>
          <cell r="AA150" t="str">
            <v/>
          </cell>
          <cell r="AB150" t="str">
            <v/>
          </cell>
          <cell r="AC150" t="str">
            <v/>
          </cell>
          <cell r="AD150" t="str">
            <v/>
          </cell>
          <cell r="AE150" t="str">
            <v/>
          </cell>
          <cell r="AF150" t="str">
            <v/>
          </cell>
          <cell r="AG150" t="str">
            <v/>
          </cell>
          <cell r="AH150" t="str">
            <v>x</v>
          </cell>
          <cell r="AI150" t="str">
            <v>x</v>
          </cell>
          <cell r="AJ150" t="str">
            <v>x</v>
          </cell>
          <cell r="AK150" t="str">
            <v>x</v>
          </cell>
          <cell r="AL150" t="str">
            <v/>
          </cell>
          <cell r="AM150" t="str">
            <v/>
          </cell>
          <cell r="AN150" t="str">
            <v/>
          </cell>
          <cell r="AO150">
            <v>13</v>
          </cell>
        </row>
        <row r="151">
          <cell r="M151" t="str">
            <v>PLOUVIEZ Léa</v>
          </cell>
          <cell r="N151" t="str">
            <v>x</v>
          </cell>
          <cell r="O151" t="str">
            <v>x</v>
          </cell>
          <cell r="P151" t="str">
            <v>x</v>
          </cell>
          <cell r="Q151" t="str">
            <v>x</v>
          </cell>
          <cell r="R151" t="str">
            <v>x</v>
          </cell>
          <cell r="S151" t="str">
            <v>x</v>
          </cell>
          <cell r="T151" t="str">
            <v/>
          </cell>
          <cell r="U151" t="str">
            <v>x</v>
          </cell>
          <cell r="V151" t="str">
            <v>x</v>
          </cell>
          <cell r="W151" t="str">
            <v/>
          </cell>
          <cell r="X151" t="str">
            <v/>
          </cell>
          <cell r="Y151" t="str">
            <v/>
          </cell>
          <cell r="Z151" t="str">
            <v/>
          </cell>
          <cell r="AA151" t="str">
            <v/>
          </cell>
          <cell r="AB151" t="str">
            <v/>
          </cell>
          <cell r="AC151" t="str">
            <v/>
          </cell>
          <cell r="AD151" t="str">
            <v>x</v>
          </cell>
          <cell r="AE151" t="str">
            <v>x</v>
          </cell>
          <cell r="AF151" t="str">
            <v/>
          </cell>
          <cell r="AG151" t="str">
            <v/>
          </cell>
          <cell r="AH151" t="str">
            <v/>
          </cell>
          <cell r="AI151" t="str">
            <v/>
          </cell>
          <cell r="AJ151" t="str">
            <v/>
          </cell>
          <cell r="AK151" t="str">
            <v/>
          </cell>
          <cell r="AL151" t="str">
            <v/>
          </cell>
          <cell r="AM151" t="str">
            <v/>
          </cell>
          <cell r="AN151" t="str">
            <v/>
          </cell>
          <cell r="AO151">
            <v>10</v>
          </cell>
        </row>
        <row r="152">
          <cell r="M152" t="str">
            <v>PONTANI Anthony</v>
          </cell>
          <cell r="N152" t="str">
            <v>x</v>
          </cell>
          <cell r="O152" t="str">
            <v>x</v>
          </cell>
          <cell r="P152" t="str">
            <v>x</v>
          </cell>
          <cell r="Q152" t="str">
            <v>x</v>
          </cell>
          <cell r="R152" t="str">
            <v/>
          </cell>
          <cell r="S152" t="str">
            <v/>
          </cell>
          <cell r="T152" t="str">
            <v/>
          </cell>
          <cell r="U152" t="str">
            <v>x</v>
          </cell>
          <cell r="V152" t="str">
            <v>x</v>
          </cell>
          <cell r="W152" t="str">
            <v/>
          </cell>
          <cell r="X152" t="str">
            <v>x</v>
          </cell>
          <cell r="Y152" t="str">
            <v>x</v>
          </cell>
          <cell r="Z152" t="str">
            <v/>
          </cell>
          <cell r="AA152" t="str">
            <v/>
          </cell>
          <cell r="AB152" t="str">
            <v/>
          </cell>
          <cell r="AC152" t="str">
            <v/>
          </cell>
          <cell r="AD152" t="str">
            <v/>
          </cell>
          <cell r="AE152" t="str">
            <v>x</v>
          </cell>
          <cell r="AF152" t="str">
            <v/>
          </cell>
          <cell r="AG152" t="str">
            <v/>
          </cell>
          <cell r="AH152" t="str">
            <v/>
          </cell>
          <cell r="AI152" t="str">
            <v/>
          </cell>
          <cell r="AJ152" t="str">
            <v/>
          </cell>
          <cell r="AK152" t="str">
            <v/>
          </cell>
          <cell r="AL152" t="str">
            <v/>
          </cell>
          <cell r="AM152" t="str">
            <v/>
          </cell>
          <cell r="AN152" t="str">
            <v/>
          </cell>
          <cell r="AO152">
            <v>9</v>
          </cell>
        </row>
        <row r="153">
          <cell r="M153" t="str">
            <v>POPPE Alexis</v>
          </cell>
          <cell r="N153" t="str">
            <v>x</v>
          </cell>
          <cell r="O153" t="str">
            <v>x</v>
          </cell>
          <cell r="P153" t="str">
            <v>x</v>
          </cell>
          <cell r="Q153" t="str">
            <v>x</v>
          </cell>
          <cell r="R153" t="str">
            <v>x</v>
          </cell>
          <cell r="S153" t="str">
            <v>x</v>
          </cell>
          <cell r="T153" t="str">
            <v>x</v>
          </cell>
          <cell r="U153" t="str">
            <v>x</v>
          </cell>
          <cell r="V153" t="str">
            <v>x</v>
          </cell>
          <cell r="W153" t="str">
            <v/>
          </cell>
          <cell r="X153" t="str">
            <v/>
          </cell>
          <cell r="Y153" t="str">
            <v/>
          </cell>
          <cell r="Z153" t="str">
            <v/>
          </cell>
          <cell r="AA153" t="str">
            <v/>
          </cell>
          <cell r="AB153" t="str">
            <v/>
          </cell>
          <cell r="AC153" t="str">
            <v/>
          </cell>
          <cell r="AD153" t="str">
            <v/>
          </cell>
          <cell r="AE153" t="str">
            <v/>
          </cell>
          <cell r="AF153" t="str">
            <v/>
          </cell>
          <cell r="AG153" t="str">
            <v/>
          </cell>
          <cell r="AH153" t="str">
            <v/>
          </cell>
          <cell r="AI153" t="str">
            <v/>
          </cell>
          <cell r="AJ153" t="str">
            <v/>
          </cell>
          <cell r="AK153" t="str">
            <v/>
          </cell>
          <cell r="AL153" t="str">
            <v>x</v>
          </cell>
          <cell r="AM153" t="str">
            <v>x</v>
          </cell>
          <cell r="AN153" t="str">
            <v>x</v>
          </cell>
          <cell r="AO153">
            <v>12</v>
          </cell>
        </row>
        <row r="154">
          <cell r="M154" t="str">
            <v>QUEVA Zoé</v>
          </cell>
          <cell r="N154" t="str">
            <v>x</v>
          </cell>
          <cell r="O154" t="str">
            <v>x</v>
          </cell>
          <cell r="P154" t="str">
            <v>x</v>
          </cell>
          <cell r="Q154" t="str">
            <v>x</v>
          </cell>
          <cell r="R154" t="str">
            <v>x</v>
          </cell>
          <cell r="S154" t="str">
            <v>x</v>
          </cell>
          <cell r="T154" t="str">
            <v/>
          </cell>
          <cell r="U154" t="str">
            <v>x</v>
          </cell>
          <cell r="V154" t="str">
            <v>x</v>
          </cell>
          <cell r="W154" t="str">
            <v/>
          </cell>
          <cell r="X154" t="str">
            <v>x</v>
          </cell>
          <cell r="Y154" t="str">
            <v/>
          </cell>
          <cell r="Z154" t="str">
            <v>x</v>
          </cell>
          <cell r="AA154" t="str">
            <v/>
          </cell>
          <cell r="AB154" t="str">
            <v/>
          </cell>
          <cell r="AC154" t="str">
            <v/>
          </cell>
          <cell r="AD154" t="str">
            <v/>
          </cell>
          <cell r="AE154" t="str">
            <v>x</v>
          </cell>
          <cell r="AF154" t="str">
            <v/>
          </cell>
          <cell r="AG154" t="str">
            <v/>
          </cell>
          <cell r="AH154" t="str">
            <v/>
          </cell>
          <cell r="AI154" t="str">
            <v/>
          </cell>
          <cell r="AJ154" t="str">
            <v/>
          </cell>
          <cell r="AK154" t="str">
            <v/>
          </cell>
          <cell r="AL154" t="str">
            <v/>
          </cell>
          <cell r="AM154" t="str">
            <v/>
          </cell>
          <cell r="AN154" t="str">
            <v/>
          </cell>
          <cell r="AO154">
            <v>11</v>
          </cell>
        </row>
        <row r="155">
          <cell r="M155" t="str">
            <v>QUIRET Lisa</v>
          </cell>
          <cell r="N155" t="str">
            <v>x</v>
          </cell>
          <cell r="O155" t="str">
            <v>x</v>
          </cell>
          <cell r="P155" t="str">
            <v>x</v>
          </cell>
          <cell r="Q155" t="str">
            <v>x</v>
          </cell>
          <cell r="R155" t="str">
            <v/>
          </cell>
          <cell r="S155" t="str">
            <v/>
          </cell>
          <cell r="T155" t="str">
            <v/>
          </cell>
          <cell r="U155" t="str">
            <v>x</v>
          </cell>
          <cell r="V155" t="str">
            <v>x</v>
          </cell>
          <cell r="W155" t="str">
            <v/>
          </cell>
          <cell r="X155" t="str">
            <v>x</v>
          </cell>
          <cell r="Y155" t="str">
            <v>x</v>
          </cell>
          <cell r="Z155" t="str">
            <v/>
          </cell>
          <cell r="AA155" t="str">
            <v/>
          </cell>
          <cell r="AB155" t="str">
            <v/>
          </cell>
          <cell r="AC155" t="str">
            <v/>
          </cell>
          <cell r="AD155" t="str">
            <v/>
          </cell>
          <cell r="AE155" t="str">
            <v/>
          </cell>
          <cell r="AF155" t="str">
            <v/>
          </cell>
          <cell r="AG155" t="str">
            <v/>
          </cell>
          <cell r="AH155" t="str">
            <v/>
          </cell>
          <cell r="AI155" t="str">
            <v/>
          </cell>
          <cell r="AJ155" t="str">
            <v/>
          </cell>
          <cell r="AK155" t="str">
            <v/>
          </cell>
          <cell r="AL155" t="str">
            <v>x</v>
          </cell>
          <cell r="AM155" t="str">
            <v>x</v>
          </cell>
          <cell r="AN155" t="str">
            <v>x</v>
          </cell>
          <cell r="AO155">
            <v>11</v>
          </cell>
        </row>
        <row r="156">
          <cell r="M156" t="str">
            <v>RABITA Lou</v>
          </cell>
          <cell r="N156" t="str">
            <v>x</v>
          </cell>
          <cell r="O156" t="str">
            <v>x</v>
          </cell>
          <cell r="P156" t="str">
            <v>x</v>
          </cell>
          <cell r="Q156" t="str">
            <v>x</v>
          </cell>
          <cell r="R156" t="str">
            <v/>
          </cell>
          <cell r="S156" t="str">
            <v/>
          </cell>
          <cell r="T156" t="str">
            <v/>
          </cell>
          <cell r="U156" t="str">
            <v>x</v>
          </cell>
          <cell r="V156" t="str">
            <v>x</v>
          </cell>
          <cell r="W156" t="str">
            <v/>
          </cell>
          <cell r="X156" t="str">
            <v>x</v>
          </cell>
          <cell r="Y156" t="str">
            <v>x</v>
          </cell>
          <cell r="Z156" t="str">
            <v/>
          </cell>
          <cell r="AA156" t="str">
            <v/>
          </cell>
          <cell r="AB156" t="str">
            <v/>
          </cell>
          <cell r="AC156" t="str">
            <v/>
          </cell>
          <cell r="AD156" t="str">
            <v/>
          </cell>
          <cell r="AE156" t="str">
            <v/>
          </cell>
          <cell r="AF156" t="str">
            <v/>
          </cell>
          <cell r="AG156" t="str">
            <v/>
          </cell>
          <cell r="AH156" t="str">
            <v>x</v>
          </cell>
          <cell r="AI156" t="str">
            <v>x</v>
          </cell>
          <cell r="AJ156" t="str">
            <v>x</v>
          </cell>
          <cell r="AK156" t="str">
            <v>x</v>
          </cell>
          <cell r="AL156" t="str">
            <v/>
          </cell>
          <cell r="AM156" t="str">
            <v/>
          </cell>
          <cell r="AN156" t="str">
            <v/>
          </cell>
          <cell r="AO156">
            <v>12</v>
          </cell>
        </row>
        <row r="157">
          <cell r="M157" t="str">
            <v>RAHHAOUI Mohamed Amine</v>
          </cell>
          <cell r="N157" t="str">
            <v>x</v>
          </cell>
          <cell r="O157" t="str">
            <v>x</v>
          </cell>
          <cell r="P157" t="str">
            <v>x</v>
          </cell>
          <cell r="Q157" t="str">
            <v>x</v>
          </cell>
          <cell r="R157" t="str">
            <v/>
          </cell>
          <cell r="S157" t="str">
            <v/>
          </cell>
          <cell r="T157" t="str">
            <v/>
          </cell>
          <cell r="U157" t="str">
            <v>x</v>
          </cell>
          <cell r="V157" t="str">
            <v>x</v>
          </cell>
          <cell r="W157" t="str">
            <v/>
          </cell>
          <cell r="X157" t="str">
            <v>x</v>
          </cell>
          <cell r="Y157" t="str">
            <v>x</v>
          </cell>
          <cell r="Z157" t="str">
            <v/>
          </cell>
          <cell r="AA157" t="str">
            <v/>
          </cell>
          <cell r="AB157" t="str">
            <v>x</v>
          </cell>
          <cell r="AC157" t="str">
            <v/>
          </cell>
          <cell r="AD157" t="str">
            <v/>
          </cell>
          <cell r="AE157" t="str">
            <v/>
          </cell>
          <cell r="AF157" t="str">
            <v/>
          </cell>
          <cell r="AG157" t="str">
            <v/>
          </cell>
          <cell r="AH157" t="str">
            <v/>
          </cell>
          <cell r="AI157" t="str">
            <v/>
          </cell>
          <cell r="AJ157" t="str">
            <v/>
          </cell>
          <cell r="AK157" t="str">
            <v/>
          </cell>
          <cell r="AL157" t="str">
            <v>x</v>
          </cell>
          <cell r="AM157" t="str">
            <v>x</v>
          </cell>
          <cell r="AN157" t="str">
            <v>x</v>
          </cell>
          <cell r="AO157">
            <v>12</v>
          </cell>
        </row>
        <row r="158">
          <cell r="M158" t="str">
            <v>RAIMBAULT Marine</v>
          </cell>
          <cell r="N158" t="str">
            <v>x</v>
          </cell>
          <cell r="O158" t="str">
            <v>x</v>
          </cell>
          <cell r="P158" t="str">
            <v/>
          </cell>
          <cell r="Q158" t="str">
            <v/>
          </cell>
          <cell r="R158" t="str">
            <v>x</v>
          </cell>
          <cell r="S158" t="str">
            <v>x</v>
          </cell>
          <cell r="T158" t="str">
            <v>x</v>
          </cell>
          <cell r="U158" t="str">
            <v>x</v>
          </cell>
          <cell r="V158" t="str">
            <v>x</v>
          </cell>
          <cell r="W158" t="str">
            <v/>
          </cell>
          <cell r="X158" t="str">
            <v/>
          </cell>
          <cell r="Y158" t="str">
            <v/>
          </cell>
          <cell r="Z158" t="str">
            <v/>
          </cell>
          <cell r="AA158" t="str">
            <v/>
          </cell>
          <cell r="AB158" t="str">
            <v/>
          </cell>
          <cell r="AC158" t="str">
            <v/>
          </cell>
          <cell r="AD158" t="str">
            <v/>
          </cell>
          <cell r="AE158" t="str">
            <v/>
          </cell>
          <cell r="AF158" t="str">
            <v/>
          </cell>
          <cell r="AG158" t="str">
            <v/>
          </cell>
          <cell r="AH158" t="str">
            <v/>
          </cell>
          <cell r="AI158" t="str">
            <v/>
          </cell>
          <cell r="AJ158" t="str">
            <v/>
          </cell>
          <cell r="AK158" t="str">
            <v/>
          </cell>
          <cell r="AL158" t="str">
            <v>x</v>
          </cell>
          <cell r="AM158" t="str">
            <v>x</v>
          </cell>
          <cell r="AN158" t="str">
            <v>x</v>
          </cell>
          <cell r="AO158">
            <v>10</v>
          </cell>
        </row>
        <row r="159">
          <cell r="M159" t="str">
            <v>RANTIER Charlotte</v>
          </cell>
          <cell r="N159" t="str">
            <v>x</v>
          </cell>
          <cell r="O159" t="str">
            <v>x</v>
          </cell>
          <cell r="P159" t="str">
            <v>x</v>
          </cell>
          <cell r="Q159" t="str">
            <v>x</v>
          </cell>
          <cell r="R159" t="str">
            <v/>
          </cell>
          <cell r="S159" t="str">
            <v/>
          </cell>
          <cell r="T159" t="str">
            <v/>
          </cell>
          <cell r="U159" t="str">
            <v>x</v>
          </cell>
          <cell r="V159" t="str">
            <v>x</v>
          </cell>
          <cell r="W159" t="str">
            <v>x</v>
          </cell>
          <cell r="X159" t="str">
            <v/>
          </cell>
          <cell r="Y159" t="str">
            <v/>
          </cell>
          <cell r="Z159" t="str">
            <v/>
          </cell>
          <cell r="AA159" t="str">
            <v>x</v>
          </cell>
          <cell r="AB159" t="str">
            <v/>
          </cell>
          <cell r="AC159" t="str">
            <v>x</v>
          </cell>
          <cell r="AD159" t="str">
            <v/>
          </cell>
          <cell r="AE159" t="str">
            <v/>
          </cell>
          <cell r="AF159" t="str">
            <v/>
          </cell>
          <cell r="AG159" t="str">
            <v/>
          </cell>
          <cell r="AH159" t="str">
            <v/>
          </cell>
          <cell r="AI159" t="str">
            <v/>
          </cell>
          <cell r="AJ159" t="str">
            <v/>
          </cell>
          <cell r="AK159" t="str">
            <v/>
          </cell>
          <cell r="AL159" t="str">
            <v>x</v>
          </cell>
          <cell r="AM159" t="str">
            <v>x</v>
          </cell>
          <cell r="AN159" t="str">
            <v>x</v>
          </cell>
          <cell r="AO159">
            <v>12</v>
          </cell>
        </row>
        <row r="160">
          <cell r="M160" t="str">
            <v>RAVENAUX Morgane</v>
          </cell>
          <cell r="N160" t="str">
            <v>x</v>
          </cell>
          <cell r="O160" t="str">
            <v>x</v>
          </cell>
          <cell r="P160" t="str">
            <v>x</v>
          </cell>
          <cell r="Q160" t="str">
            <v>x</v>
          </cell>
          <cell r="R160" t="str">
            <v>x</v>
          </cell>
          <cell r="S160" t="str">
            <v>x</v>
          </cell>
          <cell r="T160" t="str">
            <v/>
          </cell>
          <cell r="U160" t="str">
            <v>x</v>
          </cell>
          <cell r="V160" t="str">
            <v>x</v>
          </cell>
          <cell r="W160" t="str">
            <v/>
          </cell>
          <cell r="X160" t="str">
            <v/>
          </cell>
          <cell r="Y160" t="str">
            <v/>
          </cell>
          <cell r="Z160" t="str">
            <v/>
          </cell>
          <cell r="AA160" t="str">
            <v/>
          </cell>
          <cell r="AB160" t="str">
            <v/>
          </cell>
          <cell r="AC160" t="str">
            <v/>
          </cell>
          <cell r="AD160" t="str">
            <v/>
          </cell>
          <cell r="AE160" t="str">
            <v/>
          </cell>
          <cell r="AF160" t="str">
            <v/>
          </cell>
          <cell r="AG160" t="str">
            <v/>
          </cell>
          <cell r="AH160" t="str">
            <v>x</v>
          </cell>
          <cell r="AI160" t="str">
            <v>x</v>
          </cell>
          <cell r="AJ160" t="str">
            <v>x</v>
          </cell>
          <cell r="AK160" t="str">
            <v>x</v>
          </cell>
          <cell r="AL160" t="str">
            <v/>
          </cell>
          <cell r="AM160" t="str">
            <v/>
          </cell>
          <cell r="AN160" t="str">
            <v/>
          </cell>
          <cell r="AO160">
            <v>12</v>
          </cell>
        </row>
        <row r="161">
          <cell r="M161" t="str">
            <v>RENAUT Clara</v>
          </cell>
          <cell r="N161" t="str">
            <v>x</v>
          </cell>
          <cell r="O161" t="str">
            <v>x</v>
          </cell>
          <cell r="P161" t="str">
            <v>x</v>
          </cell>
          <cell r="Q161" t="str">
            <v>x</v>
          </cell>
          <cell r="R161" t="str">
            <v/>
          </cell>
          <cell r="S161" t="str">
            <v/>
          </cell>
          <cell r="T161" t="str">
            <v/>
          </cell>
          <cell r="U161" t="str">
            <v>x</v>
          </cell>
          <cell r="V161" t="str">
            <v>x</v>
          </cell>
          <cell r="W161" t="str">
            <v/>
          </cell>
          <cell r="X161" t="str">
            <v>x</v>
          </cell>
          <cell r="Y161" t="str">
            <v>x</v>
          </cell>
          <cell r="Z161" t="str">
            <v/>
          </cell>
          <cell r="AA161" t="str">
            <v/>
          </cell>
          <cell r="AB161" t="str">
            <v/>
          </cell>
          <cell r="AC161" t="str">
            <v/>
          </cell>
          <cell r="AD161" t="str">
            <v/>
          </cell>
          <cell r="AE161" t="str">
            <v/>
          </cell>
          <cell r="AF161" t="str">
            <v/>
          </cell>
          <cell r="AG161" t="str">
            <v/>
          </cell>
          <cell r="AH161" t="str">
            <v/>
          </cell>
          <cell r="AI161" t="str">
            <v/>
          </cell>
          <cell r="AJ161" t="str">
            <v/>
          </cell>
          <cell r="AK161" t="str">
            <v/>
          </cell>
          <cell r="AL161" t="str">
            <v>x</v>
          </cell>
          <cell r="AM161" t="str">
            <v>x</v>
          </cell>
          <cell r="AN161" t="str">
            <v>x</v>
          </cell>
          <cell r="AO161">
            <v>11</v>
          </cell>
        </row>
        <row r="162">
          <cell r="M162" t="str">
            <v>ROBILLARD Nicolas</v>
          </cell>
          <cell r="N162" t="str">
            <v>x</v>
          </cell>
          <cell r="O162" t="str">
            <v>x</v>
          </cell>
          <cell r="P162" t="str">
            <v>x</v>
          </cell>
          <cell r="Q162" t="str">
            <v>x</v>
          </cell>
          <cell r="R162" t="str">
            <v/>
          </cell>
          <cell r="S162" t="str">
            <v/>
          </cell>
          <cell r="T162" t="str">
            <v/>
          </cell>
          <cell r="U162" t="str">
            <v>x</v>
          </cell>
          <cell r="V162" t="str">
            <v>x</v>
          </cell>
          <cell r="W162" t="str">
            <v/>
          </cell>
          <cell r="X162" t="str">
            <v>x</v>
          </cell>
          <cell r="Y162" t="str">
            <v>x</v>
          </cell>
          <cell r="Z162" t="str">
            <v/>
          </cell>
          <cell r="AA162" t="str">
            <v/>
          </cell>
          <cell r="AB162" t="str">
            <v/>
          </cell>
          <cell r="AC162" t="str">
            <v/>
          </cell>
          <cell r="AD162" t="str">
            <v/>
          </cell>
          <cell r="AE162" t="str">
            <v/>
          </cell>
          <cell r="AF162" t="str">
            <v/>
          </cell>
          <cell r="AG162" t="str">
            <v/>
          </cell>
          <cell r="AH162" t="str">
            <v>x</v>
          </cell>
          <cell r="AI162" t="str">
            <v>x</v>
          </cell>
          <cell r="AJ162" t="str">
            <v>x</v>
          </cell>
          <cell r="AK162" t="str">
            <v>x</v>
          </cell>
          <cell r="AL162" t="str">
            <v/>
          </cell>
          <cell r="AM162" t="str">
            <v/>
          </cell>
          <cell r="AN162" t="str">
            <v/>
          </cell>
          <cell r="AO162">
            <v>12</v>
          </cell>
        </row>
        <row r="163">
          <cell r="M163" t="str">
            <v xml:space="preserve">ROMBAUT Adrien </v>
          </cell>
          <cell r="N163" t="str">
            <v>x</v>
          </cell>
          <cell r="O163" t="str">
            <v>x</v>
          </cell>
          <cell r="P163" t="str">
            <v>x</v>
          </cell>
          <cell r="Q163" t="str">
            <v>x</v>
          </cell>
          <cell r="R163" t="str">
            <v>x</v>
          </cell>
          <cell r="S163" t="str">
            <v>x</v>
          </cell>
          <cell r="T163" t="str">
            <v/>
          </cell>
          <cell r="U163" t="str">
            <v>x</v>
          </cell>
          <cell r="V163" t="str">
            <v>x</v>
          </cell>
          <cell r="W163" t="str">
            <v>x</v>
          </cell>
          <cell r="X163" t="str">
            <v/>
          </cell>
          <cell r="Y163" t="str">
            <v/>
          </cell>
          <cell r="Z163" t="str">
            <v/>
          </cell>
          <cell r="AA163" t="str">
            <v/>
          </cell>
          <cell r="AB163" t="str">
            <v/>
          </cell>
          <cell r="AC163" t="str">
            <v>x</v>
          </cell>
          <cell r="AD163" t="str">
            <v/>
          </cell>
          <cell r="AE163" t="str">
            <v/>
          </cell>
          <cell r="AF163" t="str">
            <v/>
          </cell>
          <cell r="AG163" t="str">
            <v/>
          </cell>
          <cell r="AH163" t="str">
            <v/>
          </cell>
          <cell r="AI163" t="str">
            <v/>
          </cell>
          <cell r="AJ163" t="str">
            <v/>
          </cell>
          <cell r="AK163" t="str">
            <v/>
          </cell>
          <cell r="AL163" t="str">
            <v>x</v>
          </cell>
          <cell r="AM163" t="str">
            <v>x</v>
          </cell>
          <cell r="AN163" t="str">
            <v>x</v>
          </cell>
          <cell r="AO163">
            <v>13</v>
          </cell>
        </row>
        <row r="164">
          <cell r="M164" t="str">
            <v>ROY Juliette</v>
          </cell>
          <cell r="N164" t="str">
            <v>x</v>
          </cell>
          <cell r="O164" t="str">
            <v>x</v>
          </cell>
          <cell r="P164" t="str">
            <v>x</v>
          </cell>
          <cell r="Q164" t="str">
            <v>x</v>
          </cell>
          <cell r="R164" t="str">
            <v>x</v>
          </cell>
          <cell r="S164" t="str">
            <v>x</v>
          </cell>
          <cell r="T164" t="str">
            <v/>
          </cell>
          <cell r="U164" t="str">
            <v>x</v>
          </cell>
          <cell r="V164" t="str">
            <v>x</v>
          </cell>
          <cell r="W164" t="str">
            <v/>
          </cell>
          <cell r="X164" t="str">
            <v>x</v>
          </cell>
          <cell r="Y164" t="str">
            <v/>
          </cell>
          <cell r="Z164" t="str">
            <v>x</v>
          </cell>
          <cell r="AA164" t="str">
            <v/>
          </cell>
          <cell r="AB164" t="str">
            <v/>
          </cell>
          <cell r="AC164" t="str">
            <v/>
          </cell>
          <cell r="AD164" t="str">
            <v/>
          </cell>
          <cell r="AE164" t="str">
            <v/>
          </cell>
          <cell r="AF164" t="str">
            <v/>
          </cell>
          <cell r="AG164" t="str">
            <v/>
          </cell>
          <cell r="AH164" t="str">
            <v>x</v>
          </cell>
          <cell r="AI164" t="str">
            <v>x</v>
          </cell>
          <cell r="AJ164" t="str">
            <v>x</v>
          </cell>
          <cell r="AK164" t="str">
            <v>x</v>
          </cell>
          <cell r="AL164" t="str">
            <v/>
          </cell>
          <cell r="AM164" t="str">
            <v/>
          </cell>
          <cell r="AN164" t="str">
            <v/>
          </cell>
          <cell r="AO164">
            <v>14</v>
          </cell>
        </row>
        <row r="165">
          <cell r="M165" t="str">
            <v>RYCKEWAERT Théo</v>
          </cell>
          <cell r="N165" t="str">
            <v>x</v>
          </cell>
          <cell r="O165" t="str">
            <v>x</v>
          </cell>
          <cell r="P165" t="str">
            <v/>
          </cell>
          <cell r="Q165" t="str">
            <v/>
          </cell>
          <cell r="R165" t="str">
            <v>x</v>
          </cell>
          <cell r="S165" t="str">
            <v>x</v>
          </cell>
          <cell r="T165" t="str">
            <v>x</v>
          </cell>
          <cell r="U165" t="str">
            <v>x</v>
          </cell>
          <cell r="V165" t="str">
            <v>x</v>
          </cell>
          <cell r="W165" t="str">
            <v/>
          </cell>
          <cell r="X165" t="str">
            <v/>
          </cell>
          <cell r="Y165" t="str">
            <v/>
          </cell>
          <cell r="Z165" t="str">
            <v/>
          </cell>
          <cell r="AA165" t="str">
            <v/>
          </cell>
          <cell r="AB165" t="str">
            <v/>
          </cell>
          <cell r="AC165" t="str">
            <v/>
          </cell>
          <cell r="AD165" t="str">
            <v/>
          </cell>
          <cell r="AE165" t="str">
            <v/>
          </cell>
          <cell r="AF165" t="str">
            <v/>
          </cell>
          <cell r="AG165" t="str">
            <v/>
          </cell>
          <cell r="AH165" t="str">
            <v>x</v>
          </cell>
          <cell r="AI165" t="str">
            <v>x</v>
          </cell>
          <cell r="AJ165" t="str">
            <v>x</v>
          </cell>
          <cell r="AK165" t="str">
            <v>x</v>
          </cell>
          <cell r="AL165" t="str">
            <v/>
          </cell>
          <cell r="AM165" t="str">
            <v/>
          </cell>
          <cell r="AN165" t="str">
            <v/>
          </cell>
          <cell r="AO165">
            <v>11</v>
          </cell>
        </row>
        <row r="166">
          <cell r="M166" t="str">
            <v>SAHER Hanane</v>
          </cell>
          <cell r="N166" t="str">
            <v>x</v>
          </cell>
          <cell r="O166" t="str">
            <v>x</v>
          </cell>
          <cell r="P166" t="str">
            <v>x</v>
          </cell>
          <cell r="Q166" t="str">
            <v>x</v>
          </cell>
          <cell r="R166" t="str">
            <v/>
          </cell>
          <cell r="S166" t="str">
            <v/>
          </cell>
          <cell r="T166" t="str">
            <v/>
          </cell>
          <cell r="U166" t="str">
            <v>x</v>
          </cell>
          <cell r="V166" t="str">
            <v>x</v>
          </cell>
          <cell r="W166" t="str">
            <v/>
          </cell>
          <cell r="X166" t="str">
            <v>x</v>
          </cell>
          <cell r="Y166" t="str">
            <v>x</v>
          </cell>
          <cell r="Z166" t="str">
            <v/>
          </cell>
          <cell r="AA166" t="str">
            <v/>
          </cell>
          <cell r="AB166" t="str">
            <v/>
          </cell>
          <cell r="AC166" t="str">
            <v/>
          </cell>
          <cell r="AD166" t="str">
            <v/>
          </cell>
          <cell r="AE166" t="str">
            <v/>
          </cell>
          <cell r="AF166" t="str">
            <v/>
          </cell>
          <cell r="AG166" t="str">
            <v/>
          </cell>
          <cell r="AH166" t="str">
            <v>x</v>
          </cell>
          <cell r="AI166" t="str">
            <v>x</v>
          </cell>
          <cell r="AJ166" t="str">
            <v>x</v>
          </cell>
          <cell r="AK166" t="str">
            <v>x</v>
          </cell>
          <cell r="AL166" t="str">
            <v/>
          </cell>
          <cell r="AM166" t="str">
            <v/>
          </cell>
          <cell r="AN166" t="str">
            <v/>
          </cell>
          <cell r="AO166">
            <v>12</v>
          </cell>
        </row>
        <row r="167">
          <cell r="M167" t="str">
            <v>SIMON Alexandre</v>
          </cell>
          <cell r="N167" t="str">
            <v>x</v>
          </cell>
          <cell r="O167" t="str">
            <v>x</v>
          </cell>
          <cell r="P167" t="str">
            <v>x</v>
          </cell>
          <cell r="Q167" t="str">
            <v>x</v>
          </cell>
          <cell r="R167" t="str">
            <v>x</v>
          </cell>
          <cell r="S167" t="str">
            <v>x</v>
          </cell>
          <cell r="T167" t="str">
            <v/>
          </cell>
          <cell r="U167" t="str">
            <v>x</v>
          </cell>
          <cell r="V167" t="str">
            <v>x</v>
          </cell>
          <cell r="W167" t="str">
            <v/>
          </cell>
          <cell r="X167" t="str">
            <v/>
          </cell>
          <cell r="Y167" t="str">
            <v/>
          </cell>
          <cell r="Z167" t="str">
            <v/>
          </cell>
          <cell r="AA167" t="str">
            <v/>
          </cell>
          <cell r="AB167" t="str">
            <v/>
          </cell>
          <cell r="AC167" t="str">
            <v/>
          </cell>
          <cell r="AD167" t="str">
            <v/>
          </cell>
          <cell r="AE167" t="str">
            <v/>
          </cell>
          <cell r="AF167" t="str">
            <v/>
          </cell>
          <cell r="AG167" t="str">
            <v/>
          </cell>
          <cell r="AH167" t="str">
            <v/>
          </cell>
          <cell r="AI167" t="str">
            <v/>
          </cell>
          <cell r="AJ167" t="str">
            <v/>
          </cell>
          <cell r="AK167" t="str">
            <v/>
          </cell>
          <cell r="AL167" t="str">
            <v>x</v>
          </cell>
          <cell r="AM167" t="str">
            <v>x</v>
          </cell>
          <cell r="AN167" t="str">
            <v>x</v>
          </cell>
          <cell r="AO167">
            <v>11</v>
          </cell>
        </row>
        <row r="168">
          <cell r="M168" t="str">
            <v>SOHET-LEROY Hilde</v>
          </cell>
          <cell r="N168" t="str">
            <v>x</v>
          </cell>
          <cell r="O168" t="str">
            <v>x</v>
          </cell>
          <cell r="P168" t="str">
            <v>x</v>
          </cell>
          <cell r="Q168" t="str">
            <v>x</v>
          </cell>
          <cell r="R168" t="str">
            <v/>
          </cell>
          <cell r="S168" t="str">
            <v/>
          </cell>
          <cell r="T168" t="str">
            <v/>
          </cell>
          <cell r="U168" t="str">
            <v>x</v>
          </cell>
          <cell r="V168" t="str">
            <v>x</v>
          </cell>
          <cell r="W168" t="str">
            <v/>
          </cell>
          <cell r="X168" t="str">
            <v>x</v>
          </cell>
          <cell r="Y168" t="str">
            <v>x</v>
          </cell>
          <cell r="Z168" t="str">
            <v/>
          </cell>
          <cell r="AA168" t="str">
            <v/>
          </cell>
          <cell r="AB168" t="str">
            <v/>
          </cell>
          <cell r="AC168" t="str">
            <v/>
          </cell>
          <cell r="AD168" t="str">
            <v/>
          </cell>
          <cell r="AE168" t="str">
            <v/>
          </cell>
          <cell r="AF168" t="str">
            <v/>
          </cell>
          <cell r="AG168" t="str">
            <v/>
          </cell>
          <cell r="AH168" t="str">
            <v>x</v>
          </cell>
          <cell r="AI168" t="str">
            <v>x</v>
          </cell>
          <cell r="AJ168" t="str">
            <v>x</v>
          </cell>
          <cell r="AK168" t="str">
            <v>x</v>
          </cell>
          <cell r="AL168" t="str">
            <v/>
          </cell>
          <cell r="AM168" t="str">
            <v/>
          </cell>
          <cell r="AN168" t="str">
            <v/>
          </cell>
          <cell r="AO168">
            <v>12</v>
          </cell>
        </row>
        <row r="169">
          <cell r="M169" t="str">
            <v>SOLER Coline</v>
          </cell>
          <cell r="N169" t="str">
            <v>x</v>
          </cell>
          <cell r="O169" t="str">
            <v>x</v>
          </cell>
          <cell r="P169" t="str">
            <v>x</v>
          </cell>
          <cell r="Q169" t="str">
            <v>x</v>
          </cell>
          <cell r="R169" t="str">
            <v/>
          </cell>
          <cell r="S169" t="str">
            <v/>
          </cell>
          <cell r="T169" t="str">
            <v/>
          </cell>
          <cell r="U169" t="str">
            <v>x</v>
          </cell>
          <cell r="V169" t="str">
            <v>x</v>
          </cell>
          <cell r="W169" t="str">
            <v/>
          </cell>
          <cell r="X169" t="str">
            <v>x</v>
          </cell>
          <cell r="Y169" t="str">
            <v>x</v>
          </cell>
          <cell r="Z169" t="str">
            <v/>
          </cell>
          <cell r="AA169" t="str">
            <v/>
          </cell>
          <cell r="AB169" t="str">
            <v/>
          </cell>
          <cell r="AC169" t="str">
            <v/>
          </cell>
          <cell r="AD169" t="str">
            <v/>
          </cell>
          <cell r="AE169" t="str">
            <v>x</v>
          </cell>
          <cell r="AF169" t="str">
            <v/>
          </cell>
          <cell r="AG169" t="str">
            <v/>
          </cell>
          <cell r="AH169" t="str">
            <v/>
          </cell>
          <cell r="AI169" t="str">
            <v/>
          </cell>
          <cell r="AJ169" t="str">
            <v/>
          </cell>
          <cell r="AK169" t="str">
            <v/>
          </cell>
          <cell r="AL169" t="str">
            <v/>
          </cell>
          <cell r="AM169" t="str">
            <v/>
          </cell>
          <cell r="AN169" t="str">
            <v/>
          </cell>
          <cell r="AO169">
            <v>9</v>
          </cell>
        </row>
        <row r="170">
          <cell r="M170" t="str">
            <v>SOUALHIA Shaheen</v>
          </cell>
          <cell r="N170" t="str">
            <v>x</v>
          </cell>
          <cell r="O170" t="str">
            <v>x</v>
          </cell>
          <cell r="P170" t="str">
            <v>x</v>
          </cell>
          <cell r="Q170" t="str">
            <v>x</v>
          </cell>
          <cell r="R170" t="str">
            <v/>
          </cell>
          <cell r="S170" t="str">
            <v/>
          </cell>
          <cell r="T170" t="str">
            <v/>
          </cell>
          <cell r="U170" t="str">
            <v>x</v>
          </cell>
          <cell r="V170" t="str">
            <v>x</v>
          </cell>
          <cell r="W170" t="str">
            <v>x</v>
          </cell>
          <cell r="X170" t="str">
            <v>x</v>
          </cell>
          <cell r="Y170" t="str">
            <v>x</v>
          </cell>
          <cell r="Z170" t="str">
            <v/>
          </cell>
          <cell r="AA170" t="str">
            <v/>
          </cell>
          <cell r="AB170" t="str">
            <v/>
          </cell>
          <cell r="AC170" t="str">
            <v/>
          </cell>
          <cell r="AD170" t="str">
            <v/>
          </cell>
          <cell r="AE170" t="str">
            <v/>
          </cell>
          <cell r="AF170" t="str">
            <v/>
          </cell>
          <cell r="AG170" t="str">
            <v/>
          </cell>
          <cell r="AH170" t="str">
            <v/>
          </cell>
          <cell r="AI170" t="str">
            <v/>
          </cell>
          <cell r="AJ170" t="str">
            <v/>
          </cell>
          <cell r="AK170" t="str">
            <v/>
          </cell>
          <cell r="AL170" t="str">
            <v>x</v>
          </cell>
          <cell r="AM170" t="str">
            <v>x</v>
          </cell>
          <cell r="AN170" t="str">
            <v>x</v>
          </cell>
          <cell r="AO170">
            <v>12</v>
          </cell>
        </row>
        <row r="171">
          <cell r="M171" t="str">
            <v>SOURISSE Lola</v>
          </cell>
          <cell r="N171" t="str">
            <v>x</v>
          </cell>
          <cell r="O171" t="str">
            <v>x</v>
          </cell>
          <cell r="P171" t="str">
            <v/>
          </cell>
          <cell r="Q171" t="str">
            <v/>
          </cell>
          <cell r="R171" t="str">
            <v>x</v>
          </cell>
          <cell r="S171" t="str">
            <v>x</v>
          </cell>
          <cell r="T171" t="str">
            <v>x</v>
          </cell>
          <cell r="U171" t="str">
            <v>x</v>
          </cell>
          <cell r="V171" t="str">
            <v>x</v>
          </cell>
          <cell r="W171" t="str">
            <v/>
          </cell>
          <cell r="X171" t="str">
            <v/>
          </cell>
          <cell r="Y171" t="str">
            <v/>
          </cell>
          <cell r="Z171" t="str">
            <v/>
          </cell>
          <cell r="AA171" t="str">
            <v/>
          </cell>
          <cell r="AB171" t="str">
            <v/>
          </cell>
          <cell r="AC171" t="str">
            <v/>
          </cell>
          <cell r="AD171" t="str">
            <v/>
          </cell>
          <cell r="AE171" t="str">
            <v/>
          </cell>
          <cell r="AF171" t="str">
            <v/>
          </cell>
          <cell r="AG171" t="str">
            <v/>
          </cell>
          <cell r="AH171" t="str">
            <v/>
          </cell>
          <cell r="AI171" t="str">
            <v/>
          </cell>
          <cell r="AJ171" t="str">
            <v/>
          </cell>
          <cell r="AK171" t="str">
            <v/>
          </cell>
          <cell r="AL171" t="str">
            <v>x</v>
          </cell>
          <cell r="AM171" t="str">
            <v>x</v>
          </cell>
          <cell r="AN171" t="str">
            <v>x</v>
          </cell>
          <cell r="AO171">
            <v>10</v>
          </cell>
        </row>
        <row r="172">
          <cell r="M172" t="str">
            <v>SPITTAEL Titouan</v>
          </cell>
          <cell r="N172" t="str">
            <v>x</v>
          </cell>
          <cell r="O172" t="str">
            <v>x</v>
          </cell>
          <cell r="P172" t="str">
            <v>x</v>
          </cell>
          <cell r="Q172" t="str">
            <v>x</v>
          </cell>
          <cell r="R172" t="str">
            <v>x</v>
          </cell>
          <cell r="S172" t="str">
            <v>x</v>
          </cell>
          <cell r="T172" t="str">
            <v/>
          </cell>
          <cell r="U172" t="str">
            <v>x</v>
          </cell>
          <cell r="V172" t="str">
            <v>x</v>
          </cell>
          <cell r="W172" t="str">
            <v>x</v>
          </cell>
          <cell r="X172" t="str">
            <v/>
          </cell>
          <cell r="Y172" t="str">
            <v/>
          </cell>
          <cell r="Z172" t="str">
            <v/>
          </cell>
          <cell r="AA172" t="str">
            <v/>
          </cell>
          <cell r="AB172" t="str">
            <v/>
          </cell>
          <cell r="AC172" t="str">
            <v/>
          </cell>
          <cell r="AD172" t="str">
            <v/>
          </cell>
          <cell r="AE172" t="str">
            <v/>
          </cell>
          <cell r="AF172" t="str">
            <v/>
          </cell>
          <cell r="AG172" t="str">
            <v/>
          </cell>
          <cell r="AH172" t="str">
            <v/>
          </cell>
          <cell r="AI172" t="str">
            <v/>
          </cell>
          <cell r="AJ172" t="str">
            <v/>
          </cell>
          <cell r="AK172" t="str">
            <v/>
          </cell>
          <cell r="AL172" t="str">
            <v>x</v>
          </cell>
          <cell r="AM172" t="str">
            <v>x</v>
          </cell>
          <cell r="AN172" t="str">
            <v>x</v>
          </cell>
          <cell r="AO172">
            <v>12</v>
          </cell>
        </row>
        <row r="173">
          <cell r="M173" t="str">
            <v>TADJEMOUNT Leila</v>
          </cell>
          <cell r="N173" t="str">
            <v>x</v>
          </cell>
          <cell r="O173" t="str">
            <v>x</v>
          </cell>
          <cell r="P173" t="str">
            <v>x</v>
          </cell>
          <cell r="Q173" t="str">
            <v>x</v>
          </cell>
          <cell r="R173" t="str">
            <v/>
          </cell>
          <cell r="S173" t="str">
            <v/>
          </cell>
          <cell r="T173" t="str">
            <v/>
          </cell>
          <cell r="U173" t="str">
            <v>x</v>
          </cell>
          <cell r="V173" t="str">
            <v>x</v>
          </cell>
          <cell r="W173" t="str">
            <v/>
          </cell>
          <cell r="X173" t="str">
            <v>x</v>
          </cell>
          <cell r="Y173" t="str">
            <v>x</v>
          </cell>
          <cell r="Z173" t="str">
            <v/>
          </cell>
          <cell r="AA173" t="str">
            <v/>
          </cell>
          <cell r="AB173" t="str">
            <v/>
          </cell>
          <cell r="AC173" t="str">
            <v/>
          </cell>
          <cell r="AD173" t="str">
            <v/>
          </cell>
          <cell r="AE173" t="str">
            <v/>
          </cell>
          <cell r="AF173" t="str">
            <v/>
          </cell>
          <cell r="AG173" t="str">
            <v/>
          </cell>
          <cell r="AH173" t="str">
            <v>x</v>
          </cell>
          <cell r="AI173" t="str">
            <v>x</v>
          </cell>
          <cell r="AJ173" t="str">
            <v>x</v>
          </cell>
          <cell r="AK173" t="str">
            <v>x</v>
          </cell>
          <cell r="AL173" t="str">
            <v/>
          </cell>
          <cell r="AM173" t="str">
            <v/>
          </cell>
          <cell r="AN173" t="str">
            <v/>
          </cell>
          <cell r="AO173">
            <v>12</v>
          </cell>
        </row>
        <row r="174">
          <cell r="M174" t="str">
            <v>TERFAS Sabrine</v>
          </cell>
          <cell r="N174" t="str">
            <v>x</v>
          </cell>
          <cell r="O174" t="str">
            <v>x</v>
          </cell>
          <cell r="P174" t="str">
            <v>x</v>
          </cell>
          <cell r="Q174" t="str">
            <v>x</v>
          </cell>
          <cell r="R174" t="str">
            <v>x</v>
          </cell>
          <cell r="S174" t="str">
            <v>x</v>
          </cell>
          <cell r="T174" t="str">
            <v/>
          </cell>
          <cell r="U174" t="str">
            <v>x</v>
          </cell>
          <cell r="V174" t="str">
            <v>x</v>
          </cell>
          <cell r="W174" t="str">
            <v/>
          </cell>
          <cell r="X174" t="str">
            <v/>
          </cell>
          <cell r="Y174" t="str">
            <v/>
          </cell>
          <cell r="Z174" t="str">
            <v/>
          </cell>
          <cell r="AA174" t="str">
            <v/>
          </cell>
          <cell r="AB174" t="str">
            <v/>
          </cell>
          <cell r="AC174" t="str">
            <v/>
          </cell>
          <cell r="AD174" t="str">
            <v/>
          </cell>
          <cell r="AE174" t="str">
            <v/>
          </cell>
          <cell r="AF174" t="str">
            <v/>
          </cell>
          <cell r="AG174" t="str">
            <v/>
          </cell>
          <cell r="AH174" t="str">
            <v>x</v>
          </cell>
          <cell r="AI174" t="str">
            <v>x</v>
          </cell>
          <cell r="AJ174" t="str">
            <v>x</v>
          </cell>
          <cell r="AK174" t="str">
            <v>x</v>
          </cell>
          <cell r="AL174" t="str">
            <v/>
          </cell>
          <cell r="AM174" t="str">
            <v/>
          </cell>
          <cell r="AN174" t="str">
            <v/>
          </cell>
          <cell r="AO174">
            <v>12</v>
          </cell>
        </row>
        <row r="175">
          <cell r="M175" t="str">
            <v>TETTART Darius</v>
          </cell>
          <cell r="N175" t="str">
            <v>x</v>
          </cell>
          <cell r="O175" t="str">
            <v>x</v>
          </cell>
          <cell r="P175" t="str">
            <v>x</v>
          </cell>
          <cell r="Q175" t="str">
            <v>x</v>
          </cell>
          <cell r="R175" t="str">
            <v/>
          </cell>
          <cell r="S175" t="str">
            <v/>
          </cell>
          <cell r="T175" t="str">
            <v/>
          </cell>
          <cell r="U175" t="str">
            <v>x</v>
          </cell>
          <cell r="V175" t="str">
            <v>x</v>
          </cell>
          <cell r="W175" t="str">
            <v/>
          </cell>
          <cell r="X175" t="str">
            <v>x</v>
          </cell>
          <cell r="Y175" t="str">
            <v>x</v>
          </cell>
          <cell r="Z175" t="str">
            <v/>
          </cell>
          <cell r="AA175" t="str">
            <v/>
          </cell>
          <cell r="AB175" t="str">
            <v/>
          </cell>
          <cell r="AC175" t="str">
            <v/>
          </cell>
          <cell r="AD175" t="str">
            <v/>
          </cell>
          <cell r="AE175" t="str">
            <v/>
          </cell>
          <cell r="AF175" t="str">
            <v/>
          </cell>
          <cell r="AG175" t="str">
            <v/>
          </cell>
          <cell r="AH175" t="str">
            <v/>
          </cell>
          <cell r="AI175" t="str">
            <v/>
          </cell>
          <cell r="AJ175" t="str">
            <v/>
          </cell>
          <cell r="AK175" t="str">
            <v/>
          </cell>
          <cell r="AL175" t="str">
            <v>x</v>
          </cell>
          <cell r="AM175" t="str">
            <v>x</v>
          </cell>
          <cell r="AN175" t="str">
            <v>x</v>
          </cell>
          <cell r="AO175">
            <v>11</v>
          </cell>
        </row>
        <row r="176">
          <cell r="M176" t="str">
            <v>THIEBAULT Anaïs</v>
          </cell>
          <cell r="N176" t="str">
            <v>x</v>
          </cell>
          <cell r="O176" t="str">
            <v>x</v>
          </cell>
          <cell r="P176" t="str">
            <v>x</v>
          </cell>
          <cell r="Q176" t="str">
            <v>x</v>
          </cell>
          <cell r="R176" t="str">
            <v>x</v>
          </cell>
          <cell r="S176" t="str">
            <v>x</v>
          </cell>
          <cell r="T176" t="str">
            <v/>
          </cell>
          <cell r="U176" t="str">
            <v>x</v>
          </cell>
          <cell r="V176" t="str">
            <v>x</v>
          </cell>
          <cell r="W176" t="str">
            <v>x</v>
          </cell>
          <cell r="X176" t="str">
            <v>x</v>
          </cell>
          <cell r="Y176" t="str">
            <v/>
          </cell>
          <cell r="Z176" t="str">
            <v>x</v>
          </cell>
          <cell r="AA176" t="str">
            <v/>
          </cell>
          <cell r="AB176" t="str">
            <v/>
          </cell>
          <cell r="AC176" t="str">
            <v/>
          </cell>
          <cell r="AD176" t="str">
            <v/>
          </cell>
          <cell r="AE176" t="str">
            <v>x</v>
          </cell>
          <cell r="AF176" t="str">
            <v/>
          </cell>
          <cell r="AG176" t="str">
            <v/>
          </cell>
          <cell r="AH176" t="str">
            <v/>
          </cell>
          <cell r="AI176" t="str">
            <v/>
          </cell>
          <cell r="AJ176" t="str">
            <v/>
          </cell>
          <cell r="AK176" t="str">
            <v/>
          </cell>
          <cell r="AL176" t="str">
            <v/>
          </cell>
          <cell r="AM176" t="str">
            <v/>
          </cell>
          <cell r="AN176" t="str">
            <v/>
          </cell>
          <cell r="AO176">
            <v>12</v>
          </cell>
        </row>
        <row r="177">
          <cell r="M177" t="str">
            <v>TISON Cécilia</v>
          </cell>
          <cell r="N177" t="str">
            <v>x</v>
          </cell>
          <cell r="O177" t="str">
            <v>x</v>
          </cell>
          <cell r="P177" t="str">
            <v>x</v>
          </cell>
          <cell r="Q177" t="str">
            <v>x</v>
          </cell>
          <cell r="R177" t="str">
            <v>x</v>
          </cell>
          <cell r="S177" t="str">
            <v>x</v>
          </cell>
          <cell r="T177" t="str">
            <v/>
          </cell>
          <cell r="U177" t="str">
            <v>x</v>
          </cell>
          <cell r="V177" t="str">
            <v>x</v>
          </cell>
          <cell r="W177" t="str">
            <v/>
          </cell>
          <cell r="X177" t="str">
            <v/>
          </cell>
          <cell r="Y177" t="str">
            <v/>
          </cell>
          <cell r="Z177" t="str">
            <v/>
          </cell>
          <cell r="AA177" t="str">
            <v/>
          </cell>
          <cell r="AB177" t="str">
            <v/>
          </cell>
          <cell r="AC177" t="str">
            <v/>
          </cell>
          <cell r="AD177" t="str">
            <v/>
          </cell>
          <cell r="AE177" t="str">
            <v/>
          </cell>
          <cell r="AF177" t="str">
            <v/>
          </cell>
          <cell r="AG177" t="str">
            <v/>
          </cell>
          <cell r="AH177" t="str">
            <v>x</v>
          </cell>
          <cell r="AI177" t="str">
            <v>x</v>
          </cell>
          <cell r="AJ177" t="str">
            <v>x</v>
          </cell>
          <cell r="AK177" t="str">
            <v>x</v>
          </cell>
          <cell r="AL177" t="str">
            <v/>
          </cell>
          <cell r="AM177" t="str">
            <v/>
          </cell>
          <cell r="AN177" t="str">
            <v/>
          </cell>
          <cell r="AO177">
            <v>12</v>
          </cell>
        </row>
        <row r="178">
          <cell r="M178" t="str">
            <v>TRAVERT Claire</v>
          </cell>
          <cell r="N178" t="str">
            <v>x</v>
          </cell>
          <cell r="O178" t="str">
            <v>x</v>
          </cell>
          <cell r="P178" t="str">
            <v/>
          </cell>
          <cell r="Q178" t="str">
            <v/>
          </cell>
          <cell r="R178" t="str">
            <v>x</v>
          </cell>
          <cell r="S178" t="str">
            <v>x</v>
          </cell>
          <cell r="T178" t="str">
            <v>x</v>
          </cell>
          <cell r="U178" t="str">
            <v>x</v>
          </cell>
          <cell r="V178" t="str">
            <v>x</v>
          </cell>
          <cell r="W178" t="str">
            <v/>
          </cell>
          <cell r="X178" t="str">
            <v/>
          </cell>
          <cell r="Y178" t="str">
            <v/>
          </cell>
          <cell r="Z178" t="str">
            <v/>
          </cell>
          <cell r="AA178" t="str">
            <v/>
          </cell>
          <cell r="AB178" t="str">
            <v/>
          </cell>
          <cell r="AC178" t="str">
            <v/>
          </cell>
          <cell r="AD178" t="str">
            <v/>
          </cell>
          <cell r="AE178" t="str">
            <v/>
          </cell>
          <cell r="AF178" t="str">
            <v/>
          </cell>
          <cell r="AG178" t="str">
            <v/>
          </cell>
          <cell r="AH178" t="str">
            <v/>
          </cell>
          <cell r="AI178" t="str">
            <v/>
          </cell>
          <cell r="AJ178" t="str">
            <v/>
          </cell>
          <cell r="AK178" t="str">
            <v/>
          </cell>
          <cell r="AL178" t="str">
            <v>x</v>
          </cell>
          <cell r="AM178" t="str">
            <v>x</v>
          </cell>
          <cell r="AN178" t="str">
            <v>x</v>
          </cell>
          <cell r="AO178">
            <v>10</v>
          </cell>
        </row>
        <row r="179">
          <cell r="M179" t="str">
            <v>TRAVERT Nicolas</v>
          </cell>
          <cell r="N179" t="str">
            <v>x</v>
          </cell>
          <cell r="O179" t="str">
            <v>x</v>
          </cell>
          <cell r="P179" t="str">
            <v/>
          </cell>
          <cell r="Q179" t="str">
            <v/>
          </cell>
          <cell r="R179" t="str">
            <v>x</v>
          </cell>
          <cell r="S179" t="str">
            <v>x</v>
          </cell>
          <cell r="T179" t="str">
            <v>x</v>
          </cell>
          <cell r="U179" t="str">
            <v>x</v>
          </cell>
          <cell r="V179" t="str">
            <v>x</v>
          </cell>
          <cell r="W179" t="str">
            <v/>
          </cell>
          <cell r="X179" t="str">
            <v/>
          </cell>
          <cell r="Y179" t="str">
            <v/>
          </cell>
          <cell r="Z179" t="str">
            <v/>
          </cell>
          <cell r="AA179" t="str">
            <v/>
          </cell>
          <cell r="AB179" t="str">
            <v/>
          </cell>
          <cell r="AC179" t="str">
            <v/>
          </cell>
          <cell r="AD179" t="str">
            <v/>
          </cell>
          <cell r="AE179" t="str">
            <v/>
          </cell>
          <cell r="AF179" t="str">
            <v/>
          </cell>
          <cell r="AG179" t="str">
            <v/>
          </cell>
          <cell r="AH179" t="str">
            <v/>
          </cell>
          <cell r="AI179" t="str">
            <v/>
          </cell>
          <cell r="AJ179" t="str">
            <v/>
          </cell>
          <cell r="AK179" t="str">
            <v/>
          </cell>
          <cell r="AL179" t="str">
            <v>x</v>
          </cell>
          <cell r="AM179" t="str">
            <v>x</v>
          </cell>
          <cell r="AN179" t="str">
            <v>x</v>
          </cell>
          <cell r="AO179">
            <v>10</v>
          </cell>
        </row>
        <row r="180">
          <cell r="M180" t="str">
            <v>TRUC-CHARASCH Pierre-Ivan</v>
          </cell>
          <cell r="N180" t="str">
            <v>x</v>
          </cell>
          <cell r="O180" t="str">
            <v>x</v>
          </cell>
          <cell r="P180" t="str">
            <v/>
          </cell>
          <cell r="Q180" t="str">
            <v/>
          </cell>
          <cell r="R180" t="str">
            <v>x</v>
          </cell>
          <cell r="S180" t="str">
            <v>x</v>
          </cell>
          <cell r="T180" t="str">
            <v>x</v>
          </cell>
          <cell r="U180" t="str">
            <v>x</v>
          </cell>
          <cell r="V180" t="str">
            <v>x</v>
          </cell>
          <cell r="W180" t="str">
            <v/>
          </cell>
          <cell r="X180" t="str">
            <v/>
          </cell>
          <cell r="Y180" t="str">
            <v/>
          </cell>
          <cell r="Z180" t="str">
            <v/>
          </cell>
          <cell r="AA180" t="str">
            <v/>
          </cell>
          <cell r="AB180" t="str">
            <v/>
          </cell>
          <cell r="AC180" t="str">
            <v>x</v>
          </cell>
          <cell r="AD180" t="str">
            <v/>
          </cell>
          <cell r="AE180" t="str">
            <v/>
          </cell>
          <cell r="AF180" t="str">
            <v/>
          </cell>
          <cell r="AG180" t="str">
            <v/>
          </cell>
          <cell r="AH180" t="str">
            <v/>
          </cell>
          <cell r="AI180" t="str">
            <v/>
          </cell>
          <cell r="AJ180" t="str">
            <v/>
          </cell>
          <cell r="AK180" t="str">
            <v/>
          </cell>
          <cell r="AL180" t="str">
            <v>x</v>
          </cell>
          <cell r="AM180" t="str">
            <v>x</v>
          </cell>
          <cell r="AN180" t="str">
            <v>x</v>
          </cell>
          <cell r="AO180">
            <v>11</v>
          </cell>
        </row>
        <row r="181">
          <cell r="M181" t="str">
            <v>VAN DE VELDE Colin</v>
          </cell>
          <cell r="N181" t="str">
            <v>x</v>
          </cell>
          <cell r="O181" t="str">
            <v>x</v>
          </cell>
          <cell r="P181" t="str">
            <v>x</v>
          </cell>
          <cell r="Q181" t="str">
            <v>x</v>
          </cell>
          <cell r="R181" t="str">
            <v/>
          </cell>
          <cell r="S181" t="str">
            <v/>
          </cell>
          <cell r="T181" t="str">
            <v/>
          </cell>
          <cell r="U181" t="str">
            <v>x</v>
          </cell>
          <cell r="V181" t="str">
            <v>x</v>
          </cell>
          <cell r="W181" t="str">
            <v>x</v>
          </cell>
          <cell r="X181" t="str">
            <v>x</v>
          </cell>
          <cell r="Y181" t="str">
            <v>x</v>
          </cell>
          <cell r="Z181" t="str">
            <v/>
          </cell>
          <cell r="AA181" t="str">
            <v/>
          </cell>
          <cell r="AB181" t="str">
            <v/>
          </cell>
          <cell r="AC181" t="str">
            <v/>
          </cell>
          <cell r="AD181" t="str">
            <v/>
          </cell>
          <cell r="AE181" t="str">
            <v/>
          </cell>
          <cell r="AF181" t="str">
            <v/>
          </cell>
          <cell r="AG181" t="str">
            <v/>
          </cell>
          <cell r="AH181" t="str">
            <v/>
          </cell>
          <cell r="AI181" t="str">
            <v/>
          </cell>
          <cell r="AJ181" t="str">
            <v/>
          </cell>
          <cell r="AK181" t="str">
            <v/>
          </cell>
          <cell r="AL181" t="str">
            <v>x</v>
          </cell>
          <cell r="AM181" t="str">
            <v>x</v>
          </cell>
          <cell r="AN181" t="str">
            <v>x</v>
          </cell>
          <cell r="AO181">
            <v>12</v>
          </cell>
        </row>
        <row r="182">
          <cell r="M182" t="str">
            <v>VAN OOST Gwenaëlle</v>
          </cell>
          <cell r="N182" t="str">
            <v>x</v>
          </cell>
          <cell r="O182" t="str">
            <v>x</v>
          </cell>
          <cell r="P182" t="str">
            <v>x</v>
          </cell>
          <cell r="Q182" t="str">
            <v>x</v>
          </cell>
          <cell r="R182" t="str">
            <v/>
          </cell>
          <cell r="S182" t="str">
            <v/>
          </cell>
          <cell r="T182" t="str">
            <v/>
          </cell>
          <cell r="U182" t="str">
            <v>x</v>
          </cell>
          <cell r="V182" t="str">
            <v>x</v>
          </cell>
          <cell r="W182" t="str">
            <v/>
          </cell>
          <cell r="X182" t="str">
            <v>x</v>
          </cell>
          <cell r="Y182" t="str">
            <v>x</v>
          </cell>
          <cell r="Z182" t="str">
            <v/>
          </cell>
          <cell r="AA182" t="str">
            <v/>
          </cell>
          <cell r="AB182" t="str">
            <v/>
          </cell>
          <cell r="AC182" t="str">
            <v/>
          </cell>
          <cell r="AD182" t="str">
            <v/>
          </cell>
          <cell r="AE182" t="str">
            <v/>
          </cell>
          <cell r="AF182" t="str">
            <v/>
          </cell>
          <cell r="AG182" t="str">
            <v/>
          </cell>
          <cell r="AH182" t="str">
            <v>x</v>
          </cell>
          <cell r="AI182" t="str">
            <v>x</v>
          </cell>
          <cell r="AJ182" t="str">
            <v>x</v>
          </cell>
          <cell r="AK182" t="str">
            <v>x</v>
          </cell>
          <cell r="AL182" t="str">
            <v/>
          </cell>
          <cell r="AM182" t="str">
            <v/>
          </cell>
          <cell r="AN182" t="str">
            <v/>
          </cell>
          <cell r="AO182">
            <v>12</v>
          </cell>
        </row>
        <row r="183">
          <cell r="M183" t="str">
            <v>VAN POPERINGHE Arthur</v>
          </cell>
          <cell r="N183" t="str">
            <v>x</v>
          </cell>
          <cell r="O183" t="str">
            <v>x</v>
          </cell>
          <cell r="P183" t="str">
            <v>x</v>
          </cell>
          <cell r="Q183" t="str">
            <v>x</v>
          </cell>
          <cell r="R183" t="str">
            <v/>
          </cell>
          <cell r="S183" t="str">
            <v/>
          </cell>
          <cell r="T183" t="str">
            <v/>
          </cell>
          <cell r="U183" t="str">
            <v>x</v>
          </cell>
          <cell r="V183" t="str">
            <v>x</v>
          </cell>
          <cell r="W183" t="str">
            <v/>
          </cell>
          <cell r="X183" t="str">
            <v>x</v>
          </cell>
          <cell r="Y183" t="str">
            <v>x</v>
          </cell>
          <cell r="Z183" t="str">
            <v/>
          </cell>
          <cell r="AA183" t="str">
            <v/>
          </cell>
          <cell r="AB183" t="str">
            <v/>
          </cell>
          <cell r="AC183" t="str">
            <v/>
          </cell>
          <cell r="AD183" t="str">
            <v/>
          </cell>
          <cell r="AE183" t="str">
            <v/>
          </cell>
          <cell r="AF183" t="str">
            <v/>
          </cell>
          <cell r="AG183" t="str">
            <v/>
          </cell>
          <cell r="AH183" t="str">
            <v>x</v>
          </cell>
          <cell r="AI183" t="str">
            <v>x</v>
          </cell>
          <cell r="AJ183" t="str">
            <v>x</v>
          </cell>
          <cell r="AK183" t="str">
            <v>x</v>
          </cell>
          <cell r="AL183" t="str">
            <v/>
          </cell>
          <cell r="AM183" t="str">
            <v/>
          </cell>
          <cell r="AN183" t="str">
            <v/>
          </cell>
          <cell r="AO183">
            <v>12</v>
          </cell>
        </row>
        <row r="184">
          <cell r="M184" t="str">
            <v>VANHOUTTE Zoé</v>
          </cell>
          <cell r="N184" t="str">
            <v>x</v>
          </cell>
          <cell r="O184" t="str">
            <v>x</v>
          </cell>
          <cell r="P184" t="str">
            <v>x</v>
          </cell>
          <cell r="Q184" t="str">
            <v>x</v>
          </cell>
          <cell r="R184" t="str">
            <v/>
          </cell>
          <cell r="S184" t="str">
            <v/>
          </cell>
          <cell r="T184" t="str">
            <v/>
          </cell>
          <cell r="U184" t="str">
            <v>x</v>
          </cell>
          <cell r="V184" t="str">
            <v>x</v>
          </cell>
          <cell r="W184" t="str">
            <v>x</v>
          </cell>
          <cell r="X184" t="str">
            <v>x</v>
          </cell>
          <cell r="Y184" t="str">
            <v>x</v>
          </cell>
          <cell r="Z184" t="str">
            <v/>
          </cell>
          <cell r="AA184" t="str">
            <v/>
          </cell>
          <cell r="AB184" t="str">
            <v/>
          </cell>
          <cell r="AC184" t="str">
            <v/>
          </cell>
          <cell r="AD184" t="str">
            <v/>
          </cell>
          <cell r="AE184" t="str">
            <v/>
          </cell>
          <cell r="AF184" t="str">
            <v/>
          </cell>
          <cell r="AG184" t="str">
            <v/>
          </cell>
          <cell r="AH184" t="str">
            <v/>
          </cell>
          <cell r="AI184" t="str">
            <v/>
          </cell>
          <cell r="AJ184" t="str">
            <v/>
          </cell>
          <cell r="AK184" t="str">
            <v/>
          </cell>
          <cell r="AL184" t="str">
            <v>x</v>
          </cell>
          <cell r="AM184" t="str">
            <v>x</v>
          </cell>
          <cell r="AN184" t="str">
            <v>x</v>
          </cell>
          <cell r="AO184">
            <v>12</v>
          </cell>
        </row>
        <row r="185">
          <cell r="M185" t="str">
            <v>VANKERREBROUCK Théo</v>
          </cell>
          <cell r="N185" t="str">
            <v>x</v>
          </cell>
          <cell r="O185" t="str">
            <v>x</v>
          </cell>
          <cell r="P185" t="str">
            <v>x</v>
          </cell>
          <cell r="Q185" t="str">
            <v>x</v>
          </cell>
          <cell r="R185" t="str">
            <v/>
          </cell>
          <cell r="S185" t="str">
            <v/>
          </cell>
          <cell r="T185" t="str">
            <v/>
          </cell>
          <cell r="U185" t="str">
            <v>x</v>
          </cell>
          <cell r="V185" t="str">
            <v>x</v>
          </cell>
          <cell r="W185" t="str">
            <v/>
          </cell>
          <cell r="X185" t="str">
            <v>x</v>
          </cell>
          <cell r="Y185" t="str">
            <v>x</v>
          </cell>
          <cell r="Z185" t="str">
            <v/>
          </cell>
          <cell r="AA185" t="str">
            <v/>
          </cell>
          <cell r="AB185" t="str">
            <v/>
          </cell>
          <cell r="AC185" t="str">
            <v/>
          </cell>
          <cell r="AD185" t="str">
            <v/>
          </cell>
          <cell r="AE185" t="str">
            <v/>
          </cell>
          <cell r="AF185" t="str">
            <v/>
          </cell>
          <cell r="AG185" t="str">
            <v/>
          </cell>
          <cell r="AH185" t="str">
            <v/>
          </cell>
          <cell r="AI185" t="str">
            <v/>
          </cell>
          <cell r="AJ185" t="str">
            <v/>
          </cell>
          <cell r="AK185" t="str">
            <v/>
          </cell>
          <cell r="AL185" t="str">
            <v>x</v>
          </cell>
          <cell r="AM185" t="str">
            <v>x</v>
          </cell>
          <cell r="AN185" t="str">
            <v>x</v>
          </cell>
          <cell r="AO185">
            <v>11</v>
          </cell>
        </row>
        <row r="186">
          <cell r="M186" t="str">
            <v>VANNOYE Noemie</v>
          </cell>
          <cell r="N186" t="str">
            <v>x</v>
          </cell>
          <cell r="O186" t="str">
            <v>x</v>
          </cell>
          <cell r="P186" t="str">
            <v>x</v>
          </cell>
          <cell r="Q186" t="str">
            <v>x</v>
          </cell>
          <cell r="R186" t="str">
            <v/>
          </cell>
          <cell r="S186" t="str">
            <v/>
          </cell>
          <cell r="T186" t="str">
            <v/>
          </cell>
          <cell r="U186" t="str">
            <v>x</v>
          </cell>
          <cell r="V186" t="str">
            <v>x</v>
          </cell>
          <cell r="W186" t="str">
            <v>x</v>
          </cell>
          <cell r="X186" t="str">
            <v>x</v>
          </cell>
          <cell r="Y186" t="str">
            <v>x</v>
          </cell>
          <cell r="Z186" t="str">
            <v/>
          </cell>
          <cell r="AA186" t="str">
            <v/>
          </cell>
          <cell r="AB186" t="str">
            <v/>
          </cell>
          <cell r="AC186" t="str">
            <v/>
          </cell>
          <cell r="AD186" t="str">
            <v/>
          </cell>
          <cell r="AE186" t="str">
            <v/>
          </cell>
          <cell r="AF186" t="str">
            <v/>
          </cell>
          <cell r="AG186" t="str">
            <v/>
          </cell>
          <cell r="AH186" t="str">
            <v>x</v>
          </cell>
          <cell r="AI186" t="str">
            <v>x</v>
          </cell>
          <cell r="AJ186" t="str">
            <v>x</v>
          </cell>
          <cell r="AK186" t="str">
            <v>x</v>
          </cell>
          <cell r="AL186" t="str">
            <v/>
          </cell>
          <cell r="AM186" t="str">
            <v/>
          </cell>
          <cell r="AN186" t="str">
            <v/>
          </cell>
          <cell r="AO186">
            <v>13</v>
          </cell>
        </row>
        <row r="187">
          <cell r="M187" t="str">
            <v>VERBEKE Lucas</v>
          </cell>
          <cell r="N187" t="str">
            <v>x</v>
          </cell>
          <cell r="O187" t="str">
            <v>x</v>
          </cell>
          <cell r="P187" t="str">
            <v>x</v>
          </cell>
          <cell r="Q187" t="str">
            <v>x</v>
          </cell>
          <cell r="R187" t="str">
            <v/>
          </cell>
          <cell r="S187" t="str">
            <v/>
          </cell>
          <cell r="T187" t="str">
            <v/>
          </cell>
          <cell r="U187" t="str">
            <v>x</v>
          </cell>
          <cell r="V187" t="str">
            <v>x</v>
          </cell>
          <cell r="W187" t="str">
            <v/>
          </cell>
          <cell r="X187" t="str">
            <v>x</v>
          </cell>
          <cell r="Y187" t="str">
            <v>x</v>
          </cell>
          <cell r="Z187" t="str">
            <v/>
          </cell>
          <cell r="AA187" t="str">
            <v/>
          </cell>
          <cell r="AB187" t="str">
            <v/>
          </cell>
          <cell r="AC187" t="str">
            <v/>
          </cell>
          <cell r="AD187" t="str">
            <v/>
          </cell>
          <cell r="AE187" t="str">
            <v/>
          </cell>
          <cell r="AF187" t="str">
            <v/>
          </cell>
          <cell r="AG187" t="str">
            <v/>
          </cell>
          <cell r="AH187" t="str">
            <v>x</v>
          </cell>
          <cell r="AI187" t="str">
            <v>x</v>
          </cell>
          <cell r="AJ187" t="str">
            <v>x</v>
          </cell>
          <cell r="AK187" t="str">
            <v>x</v>
          </cell>
          <cell r="AL187" t="str">
            <v/>
          </cell>
          <cell r="AM187" t="str">
            <v/>
          </cell>
          <cell r="AN187" t="str">
            <v/>
          </cell>
          <cell r="AO187">
            <v>12</v>
          </cell>
        </row>
        <row r="188">
          <cell r="M188" t="str">
            <v>VERBRUGGEN Eliot</v>
          </cell>
          <cell r="N188" t="str">
            <v>x</v>
          </cell>
          <cell r="O188" t="str">
            <v>x</v>
          </cell>
          <cell r="P188" t="str">
            <v>x</v>
          </cell>
          <cell r="Q188" t="str">
            <v>x</v>
          </cell>
          <cell r="R188" t="str">
            <v/>
          </cell>
          <cell r="S188" t="str">
            <v/>
          </cell>
          <cell r="T188" t="str">
            <v/>
          </cell>
          <cell r="U188" t="str">
            <v>x</v>
          </cell>
          <cell r="V188" t="str">
            <v>x</v>
          </cell>
          <cell r="W188" t="str">
            <v/>
          </cell>
          <cell r="X188" t="str">
            <v>x</v>
          </cell>
          <cell r="Y188" t="str">
            <v>x</v>
          </cell>
          <cell r="Z188" t="str">
            <v/>
          </cell>
          <cell r="AA188" t="str">
            <v/>
          </cell>
          <cell r="AB188" t="str">
            <v/>
          </cell>
          <cell r="AC188" t="str">
            <v/>
          </cell>
          <cell r="AD188" t="str">
            <v/>
          </cell>
          <cell r="AE188" t="str">
            <v/>
          </cell>
          <cell r="AF188" t="str">
            <v/>
          </cell>
          <cell r="AG188" t="str">
            <v/>
          </cell>
          <cell r="AH188" t="str">
            <v>x</v>
          </cell>
          <cell r="AI188" t="str">
            <v>x</v>
          </cell>
          <cell r="AJ188" t="str">
            <v>x</v>
          </cell>
          <cell r="AK188" t="str">
            <v>x</v>
          </cell>
          <cell r="AL188" t="str">
            <v/>
          </cell>
          <cell r="AM188" t="str">
            <v/>
          </cell>
          <cell r="AN188" t="str">
            <v/>
          </cell>
          <cell r="AO188">
            <v>12</v>
          </cell>
        </row>
        <row r="189">
          <cell r="M189" t="str">
            <v>VICOGNE Clara</v>
          </cell>
          <cell r="N189" t="str">
            <v>x</v>
          </cell>
          <cell r="O189" t="str">
            <v>x</v>
          </cell>
          <cell r="P189" t="str">
            <v>x</v>
          </cell>
          <cell r="Q189" t="str">
            <v>x</v>
          </cell>
          <cell r="R189" t="str">
            <v>x</v>
          </cell>
          <cell r="S189" t="str">
            <v>x</v>
          </cell>
          <cell r="T189" t="str">
            <v/>
          </cell>
          <cell r="U189" t="str">
            <v>x</v>
          </cell>
          <cell r="V189" t="str">
            <v>x</v>
          </cell>
          <cell r="W189" t="str">
            <v/>
          </cell>
          <cell r="X189" t="str">
            <v/>
          </cell>
          <cell r="Y189" t="str">
            <v/>
          </cell>
          <cell r="Z189" t="str">
            <v/>
          </cell>
          <cell r="AA189" t="str">
            <v/>
          </cell>
          <cell r="AB189" t="str">
            <v/>
          </cell>
          <cell r="AC189" t="str">
            <v/>
          </cell>
          <cell r="AD189" t="str">
            <v/>
          </cell>
          <cell r="AE189" t="str">
            <v>x</v>
          </cell>
          <cell r="AF189" t="str">
            <v/>
          </cell>
          <cell r="AG189" t="str">
            <v/>
          </cell>
          <cell r="AH189" t="str">
            <v/>
          </cell>
          <cell r="AI189" t="str">
            <v/>
          </cell>
          <cell r="AJ189" t="str">
            <v/>
          </cell>
          <cell r="AK189" t="str">
            <v/>
          </cell>
          <cell r="AL189" t="str">
            <v/>
          </cell>
          <cell r="AM189" t="str">
            <v/>
          </cell>
          <cell r="AN189" t="str">
            <v/>
          </cell>
          <cell r="AO189">
            <v>9</v>
          </cell>
        </row>
        <row r="190">
          <cell r="M190" t="str">
            <v>VICOGNE Lisa</v>
          </cell>
          <cell r="N190" t="str">
            <v>x</v>
          </cell>
          <cell r="O190" t="str">
            <v>x</v>
          </cell>
          <cell r="P190" t="str">
            <v>x</v>
          </cell>
          <cell r="Q190" t="str">
            <v>x</v>
          </cell>
          <cell r="R190" t="str">
            <v/>
          </cell>
          <cell r="S190" t="str">
            <v/>
          </cell>
          <cell r="T190" t="str">
            <v/>
          </cell>
          <cell r="U190" t="str">
            <v>x</v>
          </cell>
          <cell r="V190" t="str">
            <v>x</v>
          </cell>
          <cell r="W190" t="str">
            <v>x</v>
          </cell>
          <cell r="X190" t="str">
            <v>x</v>
          </cell>
          <cell r="Y190" t="str">
            <v>x</v>
          </cell>
          <cell r="Z190" t="str">
            <v/>
          </cell>
          <cell r="AA190" t="str">
            <v/>
          </cell>
          <cell r="AB190" t="str">
            <v/>
          </cell>
          <cell r="AC190" t="str">
            <v/>
          </cell>
          <cell r="AD190" t="str">
            <v/>
          </cell>
          <cell r="AE190" t="str">
            <v/>
          </cell>
          <cell r="AF190" t="str">
            <v/>
          </cell>
          <cell r="AG190" t="str">
            <v/>
          </cell>
          <cell r="AH190" t="str">
            <v>x</v>
          </cell>
          <cell r="AI190" t="str">
            <v>x</v>
          </cell>
          <cell r="AJ190" t="str">
            <v>x</v>
          </cell>
          <cell r="AK190" t="str">
            <v>x</v>
          </cell>
          <cell r="AL190" t="str">
            <v/>
          </cell>
          <cell r="AM190" t="str">
            <v/>
          </cell>
          <cell r="AN190" t="str">
            <v/>
          </cell>
          <cell r="AO190">
            <v>13</v>
          </cell>
        </row>
        <row r="191">
          <cell r="M191" t="str">
            <v>VILAIN Loïse</v>
          </cell>
          <cell r="N191" t="str">
            <v>x</v>
          </cell>
          <cell r="O191" t="str">
            <v>x</v>
          </cell>
          <cell r="P191" t="str">
            <v/>
          </cell>
          <cell r="Q191" t="str">
            <v/>
          </cell>
          <cell r="R191" t="str">
            <v>x</v>
          </cell>
          <cell r="S191" t="str">
            <v>x</v>
          </cell>
          <cell r="T191" t="str">
            <v>x</v>
          </cell>
          <cell r="U191" t="str">
            <v>x</v>
          </cell>
          <cell r="V191" t="str">
            <v>x</v>
          </cell>
          <cell r="W191" t="str">
            <v/>
          </cell>
          <cell r="X191" t="str">
            <v/>
          </cell>
          <cell r="Y191" t="str">
            <v/>
          </cell>
          <cell r="Z191" t="str">
            <v/>
          </cell>
          <cell r="AA191" t="str">
            <v/>
          </cell>
          <cell r="AB191" t="str">
            <v/>
          </cell>
          <cell r="AC191" t="str">
            <v/>
          </cell>
          <cell r="AD191" t="str">
            <v/>
          </cell>
          <cell r="AE191" t="str">
            <v/>
          </cell>
          <cell r="AF191" t="str">
            <v/>
          </cell>
          <cell r="AG191" t="str">
            <v/>
          </cell>
          <cell r="AH191" t="str">
            <v/>
          </cell>
          <cell r="AI191" t="str">
            <v/>
          </cell>
          <cell r="AJ191" t="str">
            <v/>
          </cell>
          <cell r="AK191" t="str">
            <v/>
          </cell>
          <cell r="AL191" t="str">
            <v>x</v>
          </cell>
          <cell r="AM191" t="str">
            <v>x</v>
          </cell>
          <cell r="AN191" t="str">
            <v>x</v>
          </cell>
          <cell r="AO191">
            <v>10</v>
          </cell>
        </row>
        <row r="192">
          <cell r="M192" t="str">
            <v>VILLEZ Tom</v>
          </cell>
          <cell r="N192" t="str">
            <v>x</v>
          </cell>
          <cell r="O192" t="str">
            <v>x</v>
          </cell>
          <cell r="P192" t="str">
            <v>x</v>
          </cell>
          <cell r="Q192" t="str">
            <v>x</v>
          </cell>
          <cell r="R192" t="str">
            <v>x</v>
          </cell>
          <cell r="S192" t="str">
            <v>x</v>
          </cell>
          <cell r="T192" t="str">
            <v/>
          </cell>
          <cell r="U192" t="str">
            <v>x</v>
          </cell>
          <cell r="V192" t="str">
            <v>x</v>
          </cell>
          <cell r="W192" t="str">
            <v/>
          </cell>
          <cell r="X192" t="str">
            <v/>
          </cell>
          <cell r="Y192" t="str">
            <v/>
          </cell>
          <cell r="Z192" t="str">
            <v/>
          </cell>
          <cell r="AA192" t="str">
            <v/>
          </cell>
          <cell r="AB192" t="str">
            <v/>
          </cell>
          <cell r="AC192" t="str">
            <v/>
          </cell>
          <cell r="AD192" t="str">
            <v/>
          </cell>
          <cell r="AE192" t="str">
            <v/>
          </cell>
          <cell r="AF192" t="str">
            <v/>
          </cell>
          <cell r="AG192" t="str">
            <v/>
          </cell>
          <cell r="AH192" t="str">
            <v/>
          </cell>
          <cell r="AI192" t="str">
            <v/>
          </cell>
          <cell r="AJ192" t="str">
            <v/>
          </cell>
          <cell r="AK192" t="str">
            <v/>
          </cell>
          <cell r="AL192" t="str">
            <v>x</v>
          </cell>
          <cell r="AM192" t="str">
            <v>x</v>
          </cell>
          <cell r="AN192" t="str">
            <v>x</v>
          </cell>
          <cell r="AO192">
            <v>11</v>
          </cell>
        </row>
        <row r="193">
          <cell r="M193" t="str">
            <v>WATRELOT Charles</v>
          </cell>
          <cell r="N193" t="str">
            <v>x</v>
          </cell>
          <cell r="O193" t="str">
            <v>x</v>
          </cell>
          <cell r="P193" t="str">
            <v>x</v>
          </cell>
          <cell r="Q193" t="str">
            <v>x</v>
          </cell>
          <cell r="R193" t="str">
            <v>x</v>
          </cell>
          <cell r="S193" t="str">
            <v>x</v>
          </cell>
          <cell r="T193" t="str">
            <v/>
          </cell>
          <cell r="U193" t="str">
            <v>x</v>
          </cell>
          <cell r="V193" t="str">
            <v>x</v>
          </cell>
          <cell r="W193" t="str">
            <v/>
          </cell>
          <cell r="X193" t="str">
            <v/>
          </cell>
          <cell r="Y193" t="str">
            <v/>
          </cell>
          <cell r="Z193" t="str">
            <v/>
          </cell>
          <cell r="AA193" t="str">
            <v/>
          </cell>
          <cell r="AB193" t="str">
            <v/>
          </cell>
          <cell r="AC193" t="str">
            <v/>
          </cell>
          <cell r="AD193" t="str">
            <v/>
          </cell>
          <cell r="AE193" t="str">
            <v/>
          </cell>
          <cell r="AF193" t="str">
            <v/>
          </cell>
          <cell r="AG193" t="str">
            <v/>
          </cell>
          <cell r="AH193" t="str">
            <v/>
          </cell>
          <cell r="AI193" t="str">
            <v/>
          </cell>
          <cell r="AJ193" t="str">
            <v/>
          </cell>
          <cell r="AK193" t="str">
            <v/>
          </cell>
          <cell r="AL193" t="str">
            <v>x</v>
          </cell>
          <cell r="AM193" t="str">
            <v>x</v>
          </cell>
          <cell r="AN193" t="str">
            <v>x</v>
          </cell>
          <cell r="AO193">
            <v>11</v>
          </cell>
        </row>
        <row r="194">
          <cell r="M194" t="str">
            <v>WATTELLE Elea</v>
          </cell>
          <cell r="N194" t="str">
            <v>x</v>
          </cell>
          <cell r="O194" t="str">
            <v>x</v>
          </cell>
          <cell r="P194" t="str">
            <v>x</v>
          </cell>
          <cell r="Q194" t="str">
            <v>x</v>
          </cell>
          <cell r="R194" t="str">
            <v/>
          </cell>
          <cell r="S194" t="str">
            <v/>
          </cell>
          <cell r="T194" t="str">
            <v/>
          </cell>
          <cell r="U194" t="str">
            <v>x</v>
          </cell>
          <cell r="V194" t="str">
            <v>x</v>
          </cell>
          <cell r="W194" t="str">
            <v/>
          </cell>
          <cell r="X194" t="str">
            <v>x</v>
          </cell>
          <cell r="Y194" t="str">
            <v>x</v>
          </cell>
          <cell r="Z194" t="str">
            <v/>
          </cell>
          <cell r="AA194" t="str">
            <v/>
          </cell>
          <cell r="AB194" t="str">
            <v/>
          </cell>
          <cell r="AC194" t="str">
            <v/>
          </cell>
          <cell r="AD194" t="str">
            <v/>
          </cell>
          <cell r="AE194" t="str">
            <v/>
          </cell>
          <cell r="AF194" t="str">
            <v/>
          </cell>
          <cell r="AG194" t="str">
            <v/>
          </cell>
          <cell r="AH194" t="str">
            <v>x</v>
          </cell>
          <cell r="AI194" t="str">
            <v>x</v>
          </cell>
          <cell r="AJ194" t="str">
            <v>x</v>
          </cell>
          <cell r="AK194" t="str">
            <v>x</v>
          </cell>
          <cell r="AL194" t="str">
            <v/>
          </cell>
          <cell r="AM194" t="str">
            <v/>
          </cell>
          <cell r="AN194" t="str">
            <v/>
          </cell>
          <cell r="AO194">
            <v>12</v>
          </cell>
        </row>
        <row r="195">
          <cell r="M195" t="str">
            <v>WAVRANT Anna</v>
          </cell>
          <cell r="N195" t="str">
            <v>x</v>
          </cell>
          <cell r="O195" t="str">
            <v>x</v>
          </cell>
          <cell r="P195" t="str">
            <v/>
          </cell>
          <cell r="Q195" t="str">
            <v/>
          </cell>
          <cell r="R195" t="str">
            <v>x</v>
          </cell>
          <cell r="S195" t="str">
            <v>x</v>
          </cell>
          <cell r="T195" t="str">
            <v>x</v>
          </cell>
          <cell r="U195" t="str">
            <v>x</v>
          </cell>
          <cell r="V195" t="str">
            <v>x</v>
          </cell>
          <cell r="W195" t="str">
            <v/>
          </cell>
          <cell r="X195" t="str">
            <v>x</v>
          </cell>
          <cell r="Y195" t="str">
            <v/>
          </cell>
          <cell r="Z195" t="str">
            <v>x</v>
          </cell>
          <cell r="AA195" t="str">
            <v/>
          </cell>
          <cell r="AB195" t="str">
            <v/>
          </cell>
          <cell r="AC195" t="str">
            <v/>
          </cell>
          <cell r="AD195" t="str">
            <v/>
          </cell>
          <cell r="AE195" t="str">
            <v/>
          </cell>
          <cell r="AF195" t="str">
            <v/>
          </cell>
          <cell r="AG195" t="str">
            <v/>
          </cell>
          <cell r="AH195" t="str">
            <v>x</v>
          </cell>
          <cell r="AI195" t="str">
            <v>x</v>
          </cell>
          <cell r="AJ195" t="str">
            <v>x</v>
          </cell>
          <cell r="AK195" t="str">
            <v>x</v>
          </cell>
          <cell r="AL195" t="str">
            <v/>
          </cell>
          <cell r="AM195" t="str">
            <v/>
          </cell>
          <cell r="AN195" t="str">
            <v/>
          </cell>
          <cell r="AO195">
            <v>13</v>
          </cell>
        </row>
        <row r="196">
          <cell r="M196" t="str">
            <v>WIART Clémence</v>
          </cell>
          <cell r="N196" t="str">
            <v>x</v>
          </cell>
          <cell r="O196" t="str">
            <v>x</v>
          </cell>
          <cell r="P196" t="str">
            <v/>
          </cell>
          <cell r="Q196" t="str">
            <v/>
          </cell>
          <cell r="R196" t="str">
            <v>x</v>
          </cell>
          <cell r="S196" t="str">
            <v>x</v>
          </cell>
          <cell r="T196" t="str">
            <v>x</v>
          </cell>
          <cell r="U196" t="str">
            <v>x</v>
          </cell>
          <cell r="V196" t="str">
            <v>x</v>
          </cell>
          <cell r="W196" t="str">
            <v/>
          </cell>
          <cell r="X196" t="str">
            <v/>
          </cell>
          <cell r="Y196" t="str">
            <v/>
          </cell>
          <cell r="Z196" t="str">
            <v/>
          </cell>
          <cell r="AA196" t="str">
            <v/>
          </cell>
          <cell r="AB196" t="str">
            <v/>
          </cell>
          <cell r="AC196" t="str">
            <v>x</v>
          </cell>
          <cell r="AD196" t="str">
            <v/>
          </cell>
          <cell r="AE196" t="str">
            <v/>
          </cell>
          <cell r="AF196" t="str">
            <v/>
          </cell>
          <cell r="AG196" t="str">
            <v/>
          </cell>
          <cell r="AH196" t="str">
            <v>x</v>
          </cell>
          <cell r="AI196" t="str">
            <v>x</v>
          </cell>
          <cell r="AJ196" t="str">
            <v>x</v>
          </cell>
          <cell r="AK196" t="str">
            <v>x</v>
          </cell>
          <cell r="AL196" t="str">
            <v/>
          </cell>
          <cell r="AM196" t="str">
            <v/>
          </cell>
          <cell r="AN196" t="str">
            <v/>
          </cell>
          <cell r="AO196">
            <v>12</v>
          </cell>
        </row>
        <row r="197">
          <cell r="M197" t="str">
            <v>ZIANI Firdaous</v>
          </cell>
          <cell r="N197" t="str">
            <v>x</v>
          </cell>
          <cell r="O197" t="str">
            <v>x</v>
          </cell>
          <cell r="P197" t="str">
            <v>x</v>
          </cell>
          <cell r="Q197" t="str">
            <v>x</v>
          </cell>
          <cell r="R197" t="str">
            <v/>
          </cell>
          <cell r="S197" t="str">
            <v/>
          </cell>
          <cell r="T197" t="str">
            <v/>
          </cell>
          <cell r="U197" t="str">
            <v>x</v>
          </cell>
          <cell r="V197" t="str">
            <v>x</v>
          </cell>
          <cell r="W197" t="str">
            <v/>
          </cell>
          <cell r="X197" t="str">
            <v>x</v>
          </cell>
          <cell r="Y197" t="str">
            <v>x</v>
          </cell>
          <cell r="Z197" t="str">
            <v/>
          </cell>
          <cell r="AA197" t="str">
            <v/>
          </cell>
          <cell r="AB197" t="str">
            <v>x</v>
          </cell>
          <cell r="AC197" t="str">
            <v/>
          </cell>
          <cell r="AD197" t="str">
            <v/>
          </cell>
          <cell r="AE197" t="str">
            <v/>
          </cell>
          <cell r="AF197" t="str">
            <v/>
          </cell>
          <cell r="AG197" t="str">
            <v/>
          </cell>
          <cell r="AH197" t="str">
            <v>x</v>
          </cell>
          <cell r="AI197" t="str">
            <v>x</v>
          </cell>
          <cell r="AJ197" t="str">
            <v>x</v>
          </cell>
          <cell r="AK197" t="str">
            <v>x</v>
          </cell>
          <cell r="AL197" t="str">
            <v/>
          </cell>
          <cell r="AM197" t="str">
            <v/>
          </cell>
          <cell r="AN197" t="str">
            <v/>
          </cell>
          <cell r="AO197">
            <v>13</v>
          </cell>
        </row>
        <row r="198">
          <cell r="M198" t="str">
            <v>ZITOUNI Hamam Ayoub</v>
          </cell>
          <cell r="N198" t="str">
            <v>x</v>
          </cell>
          <cell r="O198" t="str">
            <v>x</v>
          </cell>
          <cell r="P198" t="str">
            <v>x</v>
          </cell>
          <cell r="Q198" t="str">
            <v>x</v>
          </cell>
          <cell r="R198" t="str">
            <v/>
          </cell>
          <cell r="S198" t="str">
            <v/>
          </cell>
          <cell r="T198" t="str">
            <v/>
          </cell>
          <cell r="U198" t="str">
            <v>x</v>
          </cell>
          <cell r="V198" t="str">
            <v>x</v>
          </cell>
          <cell r="W198" t="str">
            <v>x</v>
          </cell>
          <cell r="X198" t="str">
            <v>x</v>
          </cell>
          <cell r="Y198" t="str">
            <v>x</v>
          </cell>
          <cell r="Z198" t="str">
            <v/>
          </cell>
          <cell r="AA198" t="str">
            <v/>
          </cell>
          <cell r="AB198" t="str">
            <v/>
          </cell>
          <cell r="AC198" t="str">
            <v/>
          </cell>
          <cell r="AD198" t="str">
            <v/>
          </cell>
          <cell r="AE198" t="str">
            <v/>
          </cell>
          <cell r="AF198" t="str">
            <v/>
          </cell>
          <cell r="AG198" t="str">
            <v/>
          </cell>
          <cell r="AH198" t="str">
            <v/>
          </cell>
          <cell r="AI198" t="str">
            <v/>
          </cell>
          <cell r="AJ198" t="str">
            <v/>
          </cell>
          <cell r="AK198" t="str">
            <v/>
          </cell>
          <cell r="AL198" t="str">
            <v>x</v>
          </cell>
          <cell r="AM198" t="str">
            <v>x</v>
          </cell>
          <cell r="AN198" t="str">
            <v>x</v>
          </cell>
          <cell r="AO198">
            <v>12</v>
          </cell>
        </row>
        <row r="199">
          <cell r="M199">
            <v>0</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t="str">
            <v/>
          </cell>
          <cell r="AF199" t="str">
            <v/>
          </cell>
          <cell r="AG199" t="str">
            <v/>
          </cell>
          <cell r="AH199" t="str">
            <v/>
          </cell>
          <cell r="AI199" t="str">
            <v/>
          </cell>
          <cell r="AJ199" t="str">
            <v/>
          </cell>
          <cell r="AK199" t="str">
            <v/>
          </cell>
          <cell r="AL199" t="str">
            <v/>
          </cell>
          <cell r="AM199" t="str">
            <v/>
          </cell>
          <cell r="AN199" t="str">
            <v/>
          </cell>
          <cell r="AO199">
            <v>0</v>
          </cell>
        </row>
        <row r="200">
          <cell r="M200">
            <v>0</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t="str">
            <v/>
          </cell>
          <cell r="AF200" t="str">
            <v/>
          </cell>
          <cell r="AG200" t="str">
            <v/>
          </cell>
          <cell r="AH200" t="str">
            <v/>
          </cell>
          <cell r="AI200" t="str">
            <v/>
          </cell>
          <cell r="AJ200" t="str">
            <v/>
          </cell>
          <cell r="AK200" t="str">
            <v/>
          </cell>
          <cell r="AL200" t="str">
            <v/>
          </cell>
          <cell r="AM200" t="str">
            <v/>
          </cell>
          <cell r="AN200" t="str">
            <v/>
          </cell>
          <cell r="AO200">
            <v>0</v>
          </cell>
        </row>
        <row r="201">
          <cell r="M201">
            <v>0</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A201" t="str">
            <v/>
          </cell>
          <cell r="AB201" t="str">
            <v/>
          </cell>
          <cell r="AC201" t="str">
            <v/>
          </cell>
          <cell r="AD201" t="str">
            <v/>
          </cell>
          <cell r="AE201" t="str">
            <v/>
          </cell>
          <cell r="AF201" t="str">
            <v/>
          </cell>
          <cell r="AG201" t="str">
            <v/>
          </cell>
          <cell r="AH201" t="str">
            <v/>
          </cell>
          <cell r="AI201" t="str">
            <v/>
          </cell>
          <cell r="AJ201" t="str">
            <v/>
          </cell>
          <cell r="AK201" t="str">
            <v/>
          </cell>
          <cell r="AL201" t="str">
            <v/>
          </cell>
          <cell r="AM201" t="str">
            <v/>
          </cell>
          <cell r="AN201" t="str">
            <v/>
          </cell>
          <cell r="AO201">
            <v>0</v>
          </cell>
        </row>
        <row r="204">
          <cell r="N204">
            <v>187</v>
          </cell>
          <cell r="O204">
            <v>187</v>
          </cell>
          <cell r="P204">
            <v>167</v>
          </cell>
          <cell r="Q204">
            <v>167</v>
          </cell>
          <cell r="R204">
            <v>64</v>
          </cell>
          <cell r="S204">
            <v>64</v>
          </cell>
          <cell r="T204">
            <v>27</v>
          </cell>
          <cell r="U204">
            <v>187</v>
          </cell>
          <cell r="V204">
            <v>187</v>
          </cell>
          <cell r="W204">
            <v>49</v>
          </cell>
          <cell r="X204">
            <v>121</v>
          </cell>
          <cell r="Y204">
            <v>108</v>
          </cell>
          <cell r="Z204">
            <v>13</v>
          </cell>
          <cell r="AA204">
            <v>15</v>
          </cell>
          <cell r="AB204">
            <v>11</v>
          </cell>
          <cell r="AC204">
            <v>12</v>
          </cell>
          <cell r="AD204">
            <v>1</v>
          </cell>
          <cell r="AE204">
            <v>19</v>
          </cell>
          <cell r="AF204">
            <v>0</v>
          </cell>
          <cell r="AG204">
            <v>0</v>
          </cell>
          <cell r="AH204">
            <v>72</v>
          </cell>
          <cell r="AI204">
            <v>72</v>
          </cell>
          <cell r="AJ204">
            <v>72</v>
          </cell>
          <cell r="AK204">
            <v>72</v>
          </cell>
          <cell r="AL204">
            <v>96</v>
          </cell>
          <cell r="AM204">
            <v>96</v>
          </cell>
          <cell r="AN204">
            <v>96</v>
          </cell>
        </row>
        <row r="208">
          <cell r="N208" t="str">
            <v>Littérature, Anthologie chronologique</v>
          </cell>
          <cell r="O208" t="str">
            <v>Méthodes et Techniques : Français</v>
          </cell>
          <cell r="P208" t="str">
            <v>Histoire 1res L, ES, S</v>
          </cell>
          <cell r="Q208" t="str">
            <v>Géographie 1re : France et Europe</v>
          </cell>
          <cell r="R208" t="str">
            <v>Einblick</v>
          </cell>
          <cell r="S208" t="str">
            <v>Histoire/Geschichte : Europa und die Welt,
Vom Wiener Kongress bis 1945</v>
          </cell>
          <cell r="T208" t="str">
            <v>Bridges 1res L,ES,S</v>
          </cell>
          <cell r="U208" t="str">
            <v>Escalas 1ere</v>
          </cell>
          <cell r="V208" t="str">
            <v>Conéctate Espagnol 2de</v>
          </cell>
          <cell r="W208" t="str">
            <v>Italien Andiamo 1re LV2</v>
          </cell>
          <cell r="X208" t="str">
            <v>Adhaf : Méthode d'Arabe  A2 - Livre Cahier</v>
          </cell>
          <cell r="Y208" t="str">
            <v>Hyperbole 1res ES-L, Format compact</v>
          </cell>
          <cell r="Z208" t="str">
            <v>Sciences 1res ES-L</v>
          </cell>
          <cell r="AA208" t="str">
            <v>Sciences économiques et sociales 1re</v>
          </cell>
          <cell r="AB208" t="str">
            <v>Indice 1re S * Manuel de l'élève</v>
          </cell>
          <cell r="AC208" t="str">
            <v>SVT 1re S</v>
          </cell>
          <cell r="AD208" t="str">
            <v>Physique Chimie 1re S</v>
          </cell>
        </row>
        <row r="209">
          <cell r="M209" t="str">
            <v>inventaire</v>
          </cell>
          <cell r="N209">
            <v>213</v>
          </cell>
          <cell r="O209">
            <v>203</v>
          </cell>
          <cell r="P209">
            <v>180</v>
          </cell>
          <cell r="Q209">
            <v>183</v>
          </cell>
          <cell r="R209">
            <v>89</v>
          </cell>
          <cell r="S209">
            <v>46</v>
          </cell>
          <cell r="T209">
            <v>218</v>
          </cell>
          <cell r="U209">
            <v>117</v>
          </cell>
          <cell r="V209">
            <v>17</v>
          </cell>
          <cell r="W209">
            <v>23</v>
          </cell>
          <cell r="X209">
            <v>18</v>
          </cell>
          <cell r="Y209">
            <v>90</v>
          </cell>
          <cell r="Z209">
            <v>101</v>
          </cell>
          <cell r="AA209">
            <v>77</v>
          </cell>
          <cell r="AB209">
            <v>132</v>
          </cell>
          <cell r="AC209">
            <v>128</v>
          </cell>
          <cell r="AD209">
            <v>130</v>
          </cell>
        </row>
        <row r="210">
          <cell r="N210">
            <v>26</v>
          </cell>
          <cell r="O210">
            <v>16</v>
          </cell>
          <cell r="P210">
            <v>13</v>
          </cell>
          <cell r="Q210">
            <v>16</v>
          </cell>
          <cell r="R210">
            <v>25</v>
          </cell>
          <cell r="S210">
            <v>-18</v>
          </cell>
          <cell r="T210">
            <v>191</v>
          </cell>
          <cell r="U210">
            <v>-70</v>
          </cell>
          <cell r="V210">
            <v>-170</v>
          </cell>
          <cell r="W210">
            <v>-26</v>
          </cell>
          <cell r="X210">
            <v>-103</v>
          </cell>
          <cell r="Y210">
            <v>-18</v>
          </cell>
          <cell r="Z210">
            <v>88</v>
          </cell>
          <cell r="AA210">
            <v>62</v>
          </cell>
          <cell r="AB210">
            <v>121</v>
          </cell>
          <cell r="AC210">
            <v>116</v>
          </cell>
          <cell r="AD210">
            <v>129</v>
          </cell>
        </row>
      </sheetData>
      <sheetData sheetId="10"/>
      <sheetData sheetId="11">
        <row r="4">
          <cell r="D4" t="str">
            <v>Term_eleve</v>
          </cell>
        </row>
        <row r="5">
          <cell r="O5">
            <v>1</v>
          </cell>
          <cell r="P5">
            <v>2</v>
          </cell>
          <cell r="Q5">
            <v>3</v>
          </cell>
          <cell r="R5">
            <v>4</v>
          </cell>
          <cell r="S5">
            <v>5</v>
          </cell>
          <cell r="T5">
            <v>6</v>
          </cell>
          <cell r="U5">
            <v>7</v>
          </cell>
          <cell r="V5">
            <v>8</v>
          </cell>
          <cell r="W5">
            <v>9</v>
          </cell>
          <cell r="X5">
            <v>10</v>
          </cell>
          <cell r="Y5">
            <v>11</v>
          </cell>
          <cell r="Z5">
            <v>12</v>
          </cell>
          <cell r="AA5">
            <v>13</v>
          </cell>
          <cell r="AB5">
            <v>14</v>
          </cell>
          <cell r="AC5">
            <v>15</v>
          </cell>
          <cell r="AD5">
            <v>16</v>
          </cell>
          <cell r="AE5">
            <v>17</v>
          </cell>
          <cell r="AF5">
            <v>18</v>
          </cell>
          <cell r="AG5">
            <v>19</v>
          </cell>
          <cell r="AH5">
            <v>20</v>
          </cell>
          <cell r="AI5">
            <v>21</v>
          </cell>
          <cell r="AJ5">
            <v>22</v>
          </cell>
          <cell r="AK5">
            <v>23</v>
          </cell>
          <cell r="AL5">
            <v>24</v>
          </cell>
          <cell r="AM5">
            <v>25</v>
          </cell>
          <cell r="AN5">
            <v>26</v>
          </cell>
        </row>
        <row r="6">
          <cell r="D6" t="str">
            <v>ABANDA Emma</v>
          </cell>
          <cell r="E6" t="str">
            <v>TS</v>
          </cell>
          <cell r="F6" t="str">
            <v>Anglais</v>
          </cell>
          <cell r="G6" t="str">
            <v>Espagnol</v>
          </cell>
          <cell r="H6" t="str">
            <v>_Aucun</v>
          </cell>
          <cell r="I6" t="str">
            <v>Non</v>
          </cell>
          <cell r="J6" t="str">
            <v>Anglais</v>
          </cell>
          <cell r="K6" t="str">
            <v>Non</v>
          </cell>
          <cell r="L6" t="str">
            <v>SVT</v>
          </cell>
          <cell r="M6">
            <v>1</v>
          </cell>
          <cell r="O6" t="str">
            <v>x</v>
          </cell>
          <cell r="P6" t="str">
            <v/>
          </cell>
          <cell r="Q6" t="str">
            <v/>
          </cell>
          <cell r="R6" t="str">
            <v/>
          </cell>
          <cell r="S6" t="str">
            <v>x</v>
          </cell>
          <cell r="T6" t="str">
            <v>x</v>
          </cell>
          <cell r="U6" t="str">
            <v>x</v>
          </cell>
          <cell r="V6" t="str">
            <v>x</v>
          </cell>
          <cell r="W6" t="str">
            <v>x</v>
          </cell>
          <cell r="X6" t="str">
            <v/>
          </cell>
          <cell r="Y6" t="str">
            <v/>
          </cell>
          <cell r="Z6" t="str">
            <v/>
          </cell>
          <cell r="AA6" t="str">
            <v/>
          </cell>
          <cell r="AB6" t="str">
            <v/>
          </cell>
          <cell r="AC6" t="str">
            <v/>
          </cell>
          <cell r="AD6" t="str">
            <v/>
          </cell>
          <cell r="AE6" t="str">
            <v/>
          </cell>
          <cell r="AF6" t="str">
            <v/>
          </cell>
          <cell r="AG6" t="str">
            <v/>
          </cell>
          <cell r="AH6" t="str">
            <v/>
          </cell>
          <cell r="AI6" t="str">
            <v>x</v>
          </cell>
          <cell r="AJ6" t="str">
            <v>x</v>
          </cell>
          <cell r="AK6" t="str">
            <v>x</v>
          </cell>
          <cell r="AL6" t="str">
            <v>x</v>
          </cell>
          <cell r="AM6" t="str">
            <v/>
          </cell>
          <cell r="AN6" t="str">
            <v>x</v>
          </cell>
        </row>
        <row r="7">
          <cell r="D7" t="str">
            <v>ABYSIQUE Lynndi</v>
          </cell>
          <cell r="E7" t="str">
            <v>TES</v>
          </cell>
          <cell r="F7" t="str">
            <v>Anglais</v>
          </cell>
          <cell r="G7" t="str">
            <v>Allemand</v>
          </cell>
          <cell r="H7" t="str">
            <v>Espagnol</v>
          </cell>
          <cell r="I7" t="str">
            <v>Non</v>
          </cell>
          <cell r="J7" t="str">
            <v>_Aucun</v>
          </cell>
          <cell r="K7" t="str">
            <v>Non</v>
          </cell>
          <cell r="L7" t="str">
            <v>S Sociales Politiques</v>
          </cell>
          <cell r="M7">
            <v>2</v>
          </cell>
          <cell r="O7" t="str">
            <v>x</v>
          </cell>
          <cell r="P7" t="str">
            <v>x</v>
          </cell>
          <cell r="Q7" t="str">
            <v>x</v>
          </cell>
          <cell r="R7" t="str">
            <v/>
          </cell>
          <cell r="S7" t="str">
            <v>x</v>
          </cell>
          <cell r="T7" t="str">
            <v>x</v>
          </cell>
          <cell r="U7" t="str">
            <v/>
          </cell>
          <cell r="V7" t="str">
            <v/>
          </cell>
          <cell r="W7" t="str">
            <v/>
          </cell>
          <cell r="X7" t="str">
            <v/>
          </cell>
          <cell r="Y7" t="str">
            <v/>
          </cell>
          <cell r="Z7" t="str">
            <v/>
          </cell>
          <cell r="AA7" t="str">
            <v/>
          </cell>
          <cell r="AB7" t="str">
            <v/>
          </cell>
          <cell r="AC7" t="str">
            <v>x</v>
          </cell>
          <cell r="AD7" t="str">
            <v>x</v>
          </cell>
          <cell r="AE7" t="str">
            <v>x</v>
          </cell>
          <cell r="AF7" t="str">
            <v>x</v>
          </cell>
          <cell r="AG7" t="str">
            <v>x</v>
          </cell>
          <cell r="AH7" t="str">
            <v>x</v>
          </cell>
          <cell r="AI7" t="str">
            <v/>
          </cell>
          <cell r="AJ7" t="str">
            <v/>
          </cell>
          <cell r="AK7" t="str">
            <v/>
          </cell>
          <cell r="AL7" t="str">
            <v/>
          </cell>
          <cell r="AM7" t="str">
            <v/>
          </cell>
          <cell r="AN7" t="str">
            <v/>
          </cell>
        </row>
        <row r="8">
          <cell r="D8" t="str">
            <v>ADJROUD Amine</v>
          </cell>
          <cell r="E8" t="str">
            <v>TS</v>
          </cell>
          <cell r="F8" t="str">
            <v>Anglais</v>
          </cell>
          <cell r="G8" t="str">
            <v>Espagnol</v>
          </cell>
          <cell r="H8" t="str">
            <v>_Aucun</v>
          </cell>
          <cell r="I8" t="str">
            <v>Non</v>
          </cell>
          <cell r="J8" t="str">
            <v>_Aucun</v>
          </cell>
          <cell r="K8" t="str">
            <v>Non</v>
          </cell>
          <cell r="L8" t="str">
            <v>Math</v>
          </cell>
          <cell r="O8" t="str">
            <v>x</v>
          </cell>
          <cell r="P8" t="str">
            <v/>
          </cell>
          <cell r="Q8" t="str">
            <v/>
          </cell>
          <cell r="R8" t="str">
            <v/>
          </cell>
          <cell r="S8" t="str">
            <v>x</v>
          </cell>
          <cell r="T8" t="str">
            <v>x</v>
          </cell>
          <cell r="U8" t="str">
            <v/>
          </cell>
          <cell r="V8" t="str">
            <v>x</v>
          </cell>
          <cell r="W8" t="str">
            <v>x</v>
          </cell>
          <cell r="X8" t="str">
            <v/>
          </cell>
          <cell r="Y8" t="str">
            <v/>
          </cell>
          <cell r="Z8" t="str">
            <v/>
          </cell>
          <cell r="AA8" t="str">
            <v/>
          </cell>
          <cell r="AB8" t="str">
            <v/>
          </cell>
          <cell r="AC8" t="str">
            <v/>
          </cell>
          <cell r="AD8" t="str">
            <v/>
          </cell>
          <cell r="AE8" t="str">
            <v/>
          </cell>
          <cell r="AF8" t="str">
            <v/>
          </cell>
          <cell r="AG8" t="str">
            <v/>
          </cell>
          <cell r="AH8" t="str">
            <v/>
          </cell>
          <cell r="AI8" t="str">
            <v>x</v>
          </cell>
          <cell r="AJ8" t="str">
            <v>x</v>
          </cell>
          <cell r="AK8" t="str">
            <v>x</v>
          </cell>
          <cell r="AL8" t="str">
            <v>x</v>
          </cell>
          <cell r="AM8" t="str">
            <v>x</v>
          </cell>
          <cell r="AN8" t="str">
            <v/>
          </cell>
        </row>
        <row r="9">
          <cell r="D9" t="str">
            <v>AHMED HACHIM Houda</v>
          </cell>
          <cell r="E9" t="str">
            <v>TL</v>
          </cell>
          <cell r="F9" t="str">
            <v>Anglais</v>
          </cell>
          <cell r="G9" t="str">
            <v>Espagnol</v>
          </cell>
          <cell r="H9" t="str">
            <v>_Aucun</v>
          </cell>
          <cell r="I9" t="str">
            <v>Non</v>
          </cell>
          <cell r="J9" t="str">
            <v>_Aucun</v>
          </cell>
          <cell r="K9" t="str">
            <v>Non</v>
          </cell>
          <cell r="M9">
            <v>169</v>
          </cell>
          <cell r="O9" t="str">
            <v>x</v>
          </cell>
          <cell r="P9" t="str">
            <v/>
          </cell>
          <cell r="Q9" t="str">
            <v/>
          </cell>
          <cell r="R9" t="str">
            <v/>
          </cell>
          <cell r="S9" t="str">
            <v>x</v>
          </cell>
          <cell r="T9" t="str">
            <v>x</v>
          </cell>
          <cell r="U9" t="str">
            <v/>
          </cell>
          <cell r="V9" t="str">
            <v>x</v>
          </cell>
          <cell r="W9" t="str">
            <v>x</v>
          </cell>
          <cell r="X9" t="str">
            <v/>
          </cell>
          <cell r="Y9" t="str">
            <v/>
          </cell>
          <cell r="Z9" t="str">
            <v>x</v>
          </cell>
          <cell r="AA9" t="str">
            <v>x</v>
          </cell>
          <cell r="AB9" t="str">
            <v/>
          </cell>
          <cell r="AC9" t="str">
            <v/>
          </cell>
          <cell r="AD9" t="str">
            <v/>
          </cell>
          <cell r="AE9" t="str">
            <v/>
          </cell>
          <cell r="AF9" t="str">
            <v/>
          </cell>
          <cell r="AG9" t="str">
            <v/>
          </cell>
          <cell r="AH9" t="str">
            <v/>
          </cell>
          <cell r="AI9" t="str">
            <v/>
          </cell>
          <cell r="AJ9" t="str">
            <v/>
          </cell>
          <cell r="AK9" t="str">
            <v/>
          </cell>
          <cell r="AL9" t="str">
            <v/>
          </cell>
          <cell r="AM9" t="str">
            <v/>
          </cell>
          <cell r="AN9" t="str">
            <v/>
          </cell>
        </row>
        <row r="10">
          <cell r="D10" t="str">
            <v>AL AKOUM Marina</v>
          </cell>
          <cell r="E10" t="str">
            <v>TES</v>
          </cell>
          <cell r="F10" t="str">
            <v>Anglais</v>
          </cell>
          <cell r="G10" t="str">
            <v>Espagnol</v>
          </cell>
          <cell r="H10" t="str">
            <v>Arabe</v>
          </cell>
          <cell r="I10" t="str">
            <v>Non</v>
          </cell>
          <cell r="J10" t="str">
            <v>_Aucun</v>
          </cell>
          <cell r="K10" t="str">
            <v>Non</v>
          </cell>
          <cell r="L10" t="str">
            <v>Math</v>
          </cell>
          <cell r="M10">
            <v>3</v>
          </cell>
          <cell r="O10" t="str">
            <v>x</v>
          </cell>
          <cell r="P10" t="str">
            <v/>
          </cell>
          <cell r="Q10" t="str">
            <v/>
          </cell>
          <cell r="R10" t="str">
            <v/>
          </cell>
          <cell r="S10" t="str">
            <v>x</v>
          </cell>
          <cell r="T10" t="str">
            <v>x</v>
          </cell>
          <cell r="U10" t="str">
            <v/>
          </cell>
          <cell r="V10" t="str">
            <v>x</v>
          </cell>
          <cell r="W10" t="str">
            <v>x</v>
          </cell>
          <cell r="X10" t="str">
            <v/>
          </cell>
          <cell r="Y10" t="str">
            <v/>
          </cell>
          <cell r="Z10" t="str">
            <v/>
          </cell>
          <cell r="AA10" t="str">
            <v/>
          </cell>
          <cell r="AB10" t="str">
            <v/>
          </cell>
          <cell r="AC10" t="str">
            <v>x</v>
          </cell>
          <cell r="AD10" t="str">
            <v>x</v>
          </cell>
          <cell r="AE10" t="str">
            <v>x</v>
          </cell>
          <cell r="AF10" t="str">
            <v>x</v>
          </cell>
          <cell r="AG10" t="str">
            <v>x</v>
          </cell>
          <cell r="AH10" t="str">
            <v/>
          </cell>
          <cell r="AI10" t="str">
            <v/>
          </cell>
          <cell r="AJ10" t="str">
            <v/>
          </cell>
          <cell r="AK10" t="str">
            <v/>
          </cell>
          <cell r="AL10" t="str">
            <v/>
          </cell>
          <cell r="AM10" t="str">
            <v/>
          </cell>
          <cell r="AN10" t="str">
            <v/>
          </cell>
        </row>
        <row r="11">
          <cell r="D11" t="str">
            <v>ALMEIDA Ckristoffer</v>
          </cell>
          <cell r="E11" t="str">
            <v>TS</v>
          </cell>
          <cell r="F11" t="str">
            <v>Anglais</v>
          </cell>
          <cell r="G11" t="str">
            <v>Espagnol</v>
          </cell>
          <cell r="H11" t="str">
            <v>_Aucun</v>
          </cell>
          <cell r="I11" t="str">
            <v>non</v>
          </cell>
          <cell r="J11" t="str">
            <v>_Aucun</v>
          </cell>
          <cell r="K11" t="str">
            <v>Non</v>
          </cell>
          <cell r="L11" t="str">
            <v>SVT</v>
          </cell>
          <cell r="M11">
            <v>183</v>
          </cell>
          <cell r="O11" t="str">
            <v>x</v>
          </cell>
          <cell r="P11" t="str">
            <v/>
          </cell>
          <cell r="Q11" t="str">
            <v/>
          </cell>
          <cell r="R11" t="str">
            <v/>
          </cell>
          <cell r="S11" t="str">
            <v>x</v>
          </cell>
          <cell r="T11" t="str">
            <v>x</v>
          </cell>
          <cell r="U11" t="str">
            <v/>
          </cell>
          <cell r="V11" t="str">
            <v>x</v>
          </cell>
          <cell r="W11" t="str">
            <v>x</v>
          </cell>
          <cell r="X11" t="str">
            <v/>
          </cell>
          <cell r="Y11" t="str">
            <v/>
          </cell>
          <cell r="Z11" t="str">
            <v/>
          </cell>
          <cell r="AA11" t="str">
            <v/>
          </cell>
          <cell r="AB11" t="str">
            <v/>
          </cell>
          <cell r="AC11" t="str">
            <v/>
          </cell>
          <cell r="AD11" t="str">
            <v/>
          </cell>
          <cell r="AE11" t="str">
            <v/>
          </cell>
          <cell r="AF11" t="str">
            <v/>
          </cell>
          <cell r="AG11" t="str">
            <v/>
          </cell>
          <cell r="AH11" t="str">
            <v/>
          </cell>
          <cell r="AI11" t="str">
            <v>x</v>
          </cell>
          <cell r="AJ11" t="str">
            <v>x</v>
          </cell>
          <cell r="AK11" t="str">
            <v>x</v>
          </cell>
          <cell r="AL11" t="str">
            <v>x</v>
          </cell>
          <cell r="AM11" t="str">
            <v/>
          </cell>
          <cell r="AN11" t="str">
            <v>x</v>
          </cell>
        </row>
        <row r="12">
          <cell r="D12" t="str">
            <v>AMAR Youssef</v>
          </cell>
          <cell r="E12" t="str">
            <v>TS</v>
          </cell>
          <cell r="F12" t="str">
            <v>Anglais</v>
          </cell>
          <cell r="G12" t="str">
            <v>Espagnol</v>
          </cell>
          <cell r="H12" t="str">
            <v>Arabe</v>
          </cell>
          <cell r="I12" t="str">
            <v>Non</v>
          </cell>
          <cell r="J12" t="str">
            <v>_Aucun</v>
          </cell>
          <cell r="K12" t="str">
            <v>Non</v>
          </cell>
          <cell r="L12" t="str">
            <v>Informatique</v>
          </cell>
          <cell r="M12">
            <v>4</v>
          </cell>
          <cell r="O12" t="str">
            <v>x</v>
          </cell>
          <cell r="P12" t="str">
            <v/>
          </cell>
          <cell r="Q12" t="str">
            <v/>
          </cell>
          <cell r="R12" t="str">
            <v/>
          </cell>
          <cell r="S12" t="str">
            <v>x</v>
          </cell>
          <cell r="T12" t="str">
            <v>x</v>
          </cell>
          <cell r="U12" t="str">
            <v/>
          </cell>
          <cell r="V12" t="str">
            <v>x</v>
          </cell>
          <cell r="W12" t="str">
            <v>x</v>
          </cell>
          <cell r="X12" t="str">
            <v/>
          </cell>
          <cell r="Y12" t="str">
            <v/>
          </cell>
          <cell r="Z12" t="str">
            <v/>
          </cell>
          <cell r="AA12" t="str">
            <v/>
          </cell>
          <cell r="AB12" t="str">
            <v/>
          </cell>
          <cell r="AC12" t="str">
            <v/>
          </cell>
          <cell r="AD12" t="str">
            <v/>
          </cell>
          <cell r="AE12" t="str">
            <v/>
          </cell>
          <cell r="AF12" t="str">
            <v/>
          </cell>
          <cell r="AG12" t="str">
            <v/>
          </cell>
          <cell r="AH12" t="str">
            <v/>
          </cell>
          <cell r="AI12" t="str">
            <v>x</v>
          </cell>
          <cell r="AJ12" t="str">
            <v>x</v>
          </cell>
          <cell r="AK12" t="str">
            <v>x</v>
          </cell>
          <cell r="AL12" t="str">
            <v>x</v>
          </cell>
          <cell r="AM12" t="str">
            <v/>
          </cell>
          <cell r="AN12" t="str">
            <v/>
          </cell>
        </row>
        <row r="13">
          <cell r="D13" t="str">
            <v>AMELOOT Cyril</v>
          </cell>
          <cell r="E13" t="str">
            <v>TES</v>
          </cell>
          <cell r="F13" t="str">
            <v>Anglais</v>
          </cell>
          <cell r="G13" t="str">
            <v>Espagnol</v>
          </cell>
          <cell r="H13" t="str">
            <v>_Aucun</v>
          </cell>
          <cell r="I13" t="str">
            <v>Non</v>
          </cell>
          <cell r="J13" t="str">
            <v>Anglais</v>
          </cell>
          <cell r="K13" t="str">
            <v>Non</v>
          </cell>
          <cell r="L13" t="str">
            <v>Economie app</v>
          </cell>
          <cell r="M13">
            <v>5</v>
          </cell>
          <cell r="N13" t="str">
            <v>un ancien livre de SES prêté le 11 septembre 2017.</v>
          </cell>
          <cell r="O13" t="str">
            <v>x</v>
          </cell>
          <cell r="P13" t="str">
            <v/>
          </cell>
          <cell r="Q13" t="str">
            <v/>
          </cell>
          <cell r="R13" t="str">
            <v/>
          </cell>
          <cell r="S13" t="str">
            <v>x</v>
          </cell>
          <cell r="T13" t="str">
            <v>x</v>
          </cell>
          <cell r="U13" t="str">
            <v>x</v>
          </cell>
          <cell r="V13" t="str">
            <v>x</v>
          </cell>
          <cell r="W13" t="str">
            <v>x</v>
          </cell>
          <cell r="X13" t="str">
            <v/>
          </cell>
          <cell r="Y13" t="str">
            <v/>
          </cell>
          <cell r="Z13" t="str">
            <v/>
          </cell>
          <cell r="AA13" t="str">
            <v/>
          </cell>
          <cell r="AB13" t="str">
            <v/>
          </cell>
          <cell r="AC13" t="str">
            <v>x</v>
          </cell>
          <cell r="AD13" t="str">
            <v>x</v>
          </cell>
          <cell r="AE13" t="str">
            <v>x</v>
          </cell>
          <cell r="AF13" t="str">
            <v>x</v>
          </cell>
          <cell r="AG13" t="str">
            <v>x</v>
          </cell>
          <cell r="AH13" t="str">
            <v/>
          </cell>
          <cell r="AI13" t="str">
            <v/>
          </cell>
          <cell r="AJ13" t="str">
            <v/>
          </cell>
          <cell r="AK13" t="str">
            <v/>
          </cell>
          <cell r="AL13" t="str">
            <v/>
          </cell>
          <cell r="AM13" t="str">
            <v/>
          </cell>
          <cell r="AN13" t="str">
            <v/>
          </cell>
        </row>
        <row r="14">
          <cell r="D14" t="str">
            <v>ANDES Achille</v>
          </cell>
          <cell r="E14" t="str">
            <v>TS</v>
          </cell>
          <cell r="F14" t="str">
            <v>Anglais</v>
          </cell>
          <cell r="G14" t="str">
            <v>Espagnol</v>
          </cell>
          <cell r="H14" t="str">
            <v>_Aucun</v>
          </cell>
          <cell r="I14" t="str">
            <v>Non</v>
          </cell>
          <cell r="J14" t="str">
            <v>Anglais</v>
          </cell>
          <cell r="K14" t="str">
            <v>Non</v>
          </cell>
          <cell r="L14" t="str">
            <v>Math</v>
          </cell>
          <cell r="M14">
            <v>6</v>
          </cell>
          <cell r="O14" t="str">
            <v>x</v>
          </cell>
          <cell r="P14" t="str">
            <v/>
          </cell>
          <cell r="Q14" t="str">
            <v/>
          </cell>
          <cell r="R14" t="str">
            <v/>
          </cell>
          <cell r="S14" t="str">
            <v>x</v>
          </cell>
          <cell r="T14" t="str">
            <v>x</v>
          </cell>
          <cell r="U14" t="str">
            <v>x</v>
          </cell>
          <cell r="V14" t="str">
            <v>x</v>
          </cell>
          <cell r="W14" t="str">
            <v>x</v>
          </cell>
          <cell r="X14" t="str">
            <v/>
          </cell>
          <cell r="Y14" t="str">
            <v/>
          </cell>
          <cell r="Z14" t="str">
            <v/>
          </cell>
          <cell r="AA14" t="str">
            <v/>
          </cell>
          <cell r="AB14" t="str">
            <v/>
          </cell>
          <cell r="AC14" t="str">
            <v/>
          </cell>
          <cell r="AD14" t="str">
            <v/>
          </cell>
          <cell r="AE14" t="str">
            <v/>
          </cell>
          <cell r="AF14" t="str">
            <v/>
          </cell>
          <cell r="AG14" t="str">
            <v/>
          </cell>
          <cell r="AH14" t="str">
            <v/>
          </cell>
          <cell r="AI14" t="str">
            <v>x</v>
          </cell>
          <cell r="AJ14" t="str">
            <v>x</v>
          </cell>
          <cell r="AK14" t="str">
            <v>x</v>
          </cell>
          <cell r="AL14" t="str">
            <v>x</v>
          </cell>
          <cell r="AM14" t="str">
            <v>x</v>
          </cell>
          <cell r="AN14" t="str">
            <v/>
          </cell>
        </row>
        <row r="15">
          <cell r="D15" t="str">
            <v>ARONSSOHN Constantin</v>
          </cell>
          <cell r="E15" t="str">
            <v>TS</v>
          </cell>
          <cell r="F15" t="str">
            <v>Allemand</v>
          </cell>
          <cell r="G15" t="str">
            <v>Anglais</v>
          </cell>
          <cell r="H15" t="str">
            <v>_Aucun</v>
          </cell>
          <cell r="I15" t="str">
            <v>Oui</v>
          </cell>
          <cell r="J15" t="str">
            <v>_Aucun</v>
          </cell>
          <cell r="K15" t="str">
            <v>Non</v>
          </cell>
          <cell r="L15" t="str">
            <v>Math</v>
          </cell>
          <cell r="M15">
            <v>7</v>
          </cell>
          <cell r="O15" t="str">
            <v>x</v>
          </cell>
          <cell r="P15" t="str">
            <v>x</v>
          </cell>
          <cell r="Q15" t="str">
            <v>x</v>
          </cell>
          <cell r="R15" t="str">
            <v>x</v>
          </cell>
          <cell r="S15" t="str">
            <v>x</v>
          </cell>
          <cell r="T15" t="str">
            <v>x</v>
          </cell>
          <cell r="U15" t="str">
            <v/>
          </cell>
          <cell r="V15" t="str">
            <v/>
          </cell>
          <cell r="W15" t="str">
            <v/>
          </cell>
          <cell r="X15" t="str">
            <v/>
          </cell>
          <cell r="Y15" t="str">
            <v/>
          </cell>
          <cell r="Z15" t="str">
            <v/>
          </cell>
          <cell r="AA15" t="str">
            <v/>
          </cell>
          <cell r="AB15" t="str">
            <v/>
          </cell>
          <cell r="AC15" t="str">
            <v/>
          </cell>
          <cell r="AD15" t="str">
            <v/>
          </cell>
          <cell r="AE15" t="str">
            <v/>
          </cell>
          <cell r="AF15" t="str">
            <v/>
          </cell>
          <cell r="AG15" t="str">
            <v/>
          </cell>
          <cell r="AH15" t="str">
            <v/>
          </cell>
          <cell r="AI15" t="str">
            <v>x</v>
          </cell>
          <cell r="AJ15" t="str">
            <v>x</v>
          </cell>
          <cell r="AK15" t="str">
            <v>x</v>
          </cell>
          <cell r="AL15" t="str">
            <v/>
          </cell>
          <cell r="AM15" t="str">
            <v>x</v>
          </cell>
          <cell r="AN15" t="str">
            <v/>
          </cell>
        </row>
        <row r="16">
          <cell r="D16" t="str">
            <v>AYOUJIL Amine</v>
          </cell>
          <cell r="E16" t="str">
            <v>TS</v>
          </cell>
          <cell r="F16" t="str">
            <v>Allemand</v>
          </cell>
          <cell r="G16" t="str">
            <v>Anglais</v>
          </cell>
          <cell r="H16" t="str">
            <v>_Aucun</v>
          </cell>
          <cell r="I16" t="str">
            <v>Non</v>
          </cell>
          <cell r="J16" t="str">
            <v>_Aucun</v>
          </cell>
          <cell r="K16" t="str">
            <v>Non</v>
          </cell>
          <cell r="L16" t="str">
            <v>Informatique</v>
          </cell>
          <cell r="O16" t="str">
            <v>x</v>
          </cell>
          <cell r="P16" t="str">
            <v>x</v>
          </cell>
          <cell r="Q16" t="str">
            <v>x</v>
          </cell>
          <cell r="R16" t="str">
            <v/>
          </cell>
          <cell r="S16" t="str">
            <v>x</v>
          </cell>
          <cell r="T16" t="str">
            <v>x</v>
          </cell>
          <cell r="U16" t="str">
            <v/>
          </cell>
          <cell r="V16" t="str">
            <v/>
          </cell>
          <cell r="W16" t="str">
            <v/>
          </cell>
          <cell r="X16" t="str">
            <v/>
          </cell>
          <cell r="Y16" t="str">
            <v/>
          </cell>
          <cell r="Z16" t="str">
            <v/>
          </cell>
          <cell r="AA16" t="str">
            <v/>
          </cell>
          <cell r="AB16" t="str">
            <v/>
          </cell>
          <cell r="AC16" t="str">
            <v/>
          </cell>
          <cell r="AD16" t="str">
            <v/>
          </cell>
          <cell r="AE16" t="str">
            <v/>
          </cell>
          <cell r="AF16" t="str">
            <v/>
          </cell>
          <cell r="AG16" t="str">
            <v/>
          </cell>
          <cell r="AH16" t="str">
            <v/>
          </cell>
          <cell r="AI16" t="str">
            <v>x</v>
          </cell>
          <cell r="AJ16" t="str">
            <v>x</v>
          </cell>
          <cell r="AK16" t="str">
            <v>x</v>
          </cell>
          <cell r="AL16" t="str">
            <v>x</v>
          </cell>
          <cell r="AM16" t="str">
            <v/>
          </cell>
          <cell r="AN16" t="str">
            <v/>
          </cell>
        </row>
        <row r="17">
          <cell r="D17" t="str">
            <v>AZNAY Myriem</v>
          </cell>
          <cell r="E17" t="str">
            <v>TES</v>
          </cell>
          <cell r="F17" t="str">
            <v>Anglais</v>
          </cell>
          <cell r="G17" t="str">
            <v>Espagnol</v>
          </cell>
          <cell r="H17" t="str">
            <v>_Aucun</v>
          </cell>
          <cell r="I17" t="str">
            <v>Non</v>
          </cell>
          <cell r="J17" t="str">
            <v>_Aucun</v>
          </cell>
          <cell r="K17" t="str">
            <v>Non</v>
          </cell>
          <cell r="L17" t="str">
            <v>S Sociales Politiques</v>
          </cell>
          <cell r="M17">
            <v>8</v>
          </cell>
          <cell r="O17" t="str">
            <v>x</v>
          </cell>
          <cell r="P17" t="str">
            <v/>
          </cell>
          <cell r="Q17" t="str">
            <v/>
          </cell>
          <cell r="R17" t="str">
            <v/>
          </cell>
          <cell r="S17" t="str">
            <v>x</v>
          </cell>
          <cell r="T17" t="str">
            <v>x</v>
          </cell>
          <cell r="U17" t="str">
            <v/>
          </cell>
          <cell r="V17" t="str">
            <v>x</v>
          </cell>
          <cell r="W17" t="str">
            <v>x</v>
          </cell>
          <cell r="X17" t="str">
            <v/>
          </cell>
          <cell r="Y17" t="str">
            <v/>
          </cell>
          <cell r="Z17" t="str">
            <v/>
          </cell>
          <cell r="AA17" t="str">
            <v/>
          </cell>
          <cell r="AB17" t="str">
            <v/>
          </cell>
          <cell r="AC17" t="str">
            <v>x</v>
          </cell>
          <cell r="AD17" t="str">
            <v>x</v>
          </cell>
          <cell r="AE17" t="str">
            <v>x</v>
          </cell>
          <cell r="AF17" t="str">
            <v>x</v>
          </cell>
          <cell r="AG17" t="str">
            <v>x</v>
          </cell>
          <cell r="AH17" t="str">
            <v>x</v>
          </cell>
          <cell r="AI17" t="str">
            <v/>
          </cell>
          <cell r="AJ17" t="str">
            <v/>
          </cell>
          <cell r="AK17" t="str">
            <v/>
          </cell>
          <cell r="AL17" t="str">
            <v/>
          </cell>
          <cell r="AM17" t="str">
            <v/>
          </cell>
          <cell r="AN17" t="str">
            <v/>
          </cell>
        </row>
        <row r="18">
          <cell r="D18" t="str">
            <v>AZZIOUI Salma</v>
          </cell>
          <cell r="E18" t="str">
            <v>TES</v>
          </cell>
          <cell r="F18" t="str">
            <v>Anglais</v>
          </cell>
          <cell r="G18" t="str">
            <v>Espagnol</v>
          </cell>
          <cell r="H18" t="str">
            <v>_Aucun</v>
          </cell>
          <cell r="I18" t="str">
            <v>Non</v>
          </cell>
          <cell r="J18" t="str">
            <v>Anglais</v>
          </cell>
          <cell r="K18" t="str">
            <v>Oui</v>
          </cell>
          <cell r="L18" t="str">
            <v>Math</v>
          </cell>
          <cell r="M18">
            <v>9</v>
          </cell>
          <cell r="O18" t="str">
            <v>x</v>
          </cell>
          <cell r="P18" t="str">
            <v/>
          </cell>
          <cell r="Q18" t="str">
            <v/>
          </cell>
          <cell r="R18" t="str">
            <v/>
          </cell>
          <cell r="S18" t="str">
            <v>x</v>
          </cell>
          <cell r="T18" t="str">
            <v>x</v>
          </cell>
          <cell r="U18" t="str">
            <v>x</v>
          </cell>
          <cell r="V18" t="str">
            <v>x</v>
          </cell>
          <cell r="W18" t="str">
            <v>x</v>
          </cell>
          <cell r="X18" t="str">
            <v/>
          </cell>
          <cell r="Y18" t="str">
            <v>x</v>
          </cell>
          <cell r="Z18" t="str">
            <v/>
          </cell>
          <cell r="AA18" t="str">
            <v/>
          </cell>
          <cell r="AB18" t="str">
            <v/>
          </cell>
          <cell r="AC18" t="str">
            <v>x</v>
          </cell>
          <cell r="AD18" t="str">
            <v>x</v>
          </cell>
          <cell r="AE18" t="str">
            <v>x</v>
          </cell>
          <cell r="AF18" t="str">
            <v>x</v>
          </cell>
          <cell r="AG18" t="str">
            <v>x</v>
          </cell>
          <cell r="AH18" t="str">
            <v/>
          </cell>
          <cell r="AI18" t="str">
            <v/>
          </cell>
          <cell r="AJ18" t="str">
            <v/>
          </cell>
          <cell r="AK18" t="str">
            <v/>
          </cell>
          <cell r="AL18" t="str">
            <v/>
          </cell>
          <cell r="AM18" t="str">
            <v/>
          </cell>
          <cell r="AN18" t="str">
            <v/>
          </cell>
        </row>
        <row r="19">
          <cell r="D19" t="str">
            <v>BACHIR Mehdi</v>
          </cell>
          <cell r="E19" t="str">
            <v>TS</v>
          </cell>
          <cell r="F19" t="str">
            <v>Anglais</v>
          </cell>
          <cell r="G19" t="str">
            <v>Espagnol</v>
          </cell>
          <cell r="H19" t="str">
            <v>_Aucun</v>
          </cell>
          <cell r="I19" t="str">
            <v>Non</v>
          </cell>
          <cell r="J19" t="str">
            <v>_Aucun</v>
          </cell>
          <cell r="K19" t="str">
            <v>Oui</v>
          </cell>
          <cell r="L19" t="str">
            <v>Math</v>
          </cell>
          <cell r="M19">
            <v>10</v>
          </cell>
          <cell r="O19" t="str">
            <v>x</v>
          </cell>
          <cell r="P19" t="str">
            <v/>
          </cell>
          <cell r="Q19" t="str">
            <v/>
          </cell>
          <cell r="R19" t="str">
            <v/>
          </cell>
          <cell r="S19" t="str">
            <v>x</v>
          </cell>
          <cell r="T19" t="str">
            <v>x</v>
          </cell>
          <cell r="U19" t="str">
            <v/>
          </cell>
          <cell r="V19" t="str">
            <v>x</v>
          </cell>
          <cell r="W19" t="str">
            <v>x</v>
          </cell>
          <cell r="X19" t="str">
            <v/>
          </cell>
          <cell r="Y19" t="str">
            <v>x</v>
          </cell>
          <cell r="Z19" t="str">
            <v/>
          </cell>
          <cell r="AA19" t="str">
            <v/>
          </cell>
          <cell r="AB19" t="str">
            <v/>
          </cell>
          <cell r="AC19" t="str">
            <v/>
          </cell>
          <cell r="AD19" t="str">
            <v/>
          </cell>
          <cell r="AE19" t="str">
            <v/>
          </cell>
          <cell r="AF19" t="str">
            <v/>
          </cell>
          <cell r="AG19" t="str">
            <v/>
          </cell>
          <cell r="AH19" t="str">
            <v/>
          </cell>
          <cell r="AI19" t="str">
            <v>x</v>
          </cell>
          <cell r="AJ19" t="str">
            <v>x</v>
          </cell>
          <cell r="AK19" t="str">
            <v>x</v>
          </cell>
          <cell r="AL19" t="str">
            <v>x</v>
          </cell>
          <cell r="AM19" t="str">
            <v>x</v>
          </cell>
          <cell r="AN19" t="str">
            <v/>
          </cell>
        </row>
        <row r="20">
          <cell r="D20" t="str">
            <v>BADAOUI Sofiane</v>
          </cell>
          <cell r="E20" t="str">
            <v>TS</v>
          </cell>
          <cell r="F20" t="str">
            <v>Anglais</v>
          </cell>
          <cell r="G20" t="str">
            <v>Italien</v>
          </cell>
          <cell r="H20" t="str">
            <v>_Aucun</v>
          </cell>
          <cell r="J20" t="str">
            <v>_Aucun</v>
          </cell>
          <cell r="K20" t="str">
            <v>Non</v>
          </cell>
          <cell r="L20" t="str">
            <v>Informatique</v>
          </cell>
          <cell r="O20" t="str">
            <v>x</v>
          </cell>
          <cell r="P20" t="str">
            <v/>
          </cell>
          <cell r="Q20" t="str">
            <v/>
          </cell>
          <cell r="R20" t="str">
            <v/>
          </cell>
          <cell r="S20" t="str">
            <v>x</v>
          </cell>
          <cell r="T20" t="str">
            <v>x</v>
          </cell>
          <cell r="U20" t="str">
            <v/>
          </cell>
          <cell r="V20" t="str">
            <v/>
          </cell>
          <cell r="W20" t="str">
            <v/>
          </cell>
          <cell r="X20" t="str">
            <v>x</v>
          </cell>
          <cell r="Y20" t="str">
            <v/>
          </cell>
          <cell r="Z20" t="str">
            <v/>
          </cell>
          <cell r="AA20" t="str">
            <v/>
          </cell>
          <cell r="AB20" t="str">
            <v/>
          </cell>
          <cell r="AC20" t="str">
            <v/>
          </cell>
          <cell r="AD20" t="str">
            <v/>
          </cell>
          <cell r="AE20" t="str">
            <v/>
          </cell>
          <cell r="AF20" t="str">
            <v/>
          </cell>
          <cell r="AG20" t="str">
            <v/>
          </cell>
          <cell r="AH20" t="str">
            <v/>
          </cell>
          <cell r="AI20" t="str">
            <v>x</v>
          </cell>
          <cell r="AJ20" t="str">
            <v>x</v>
          </cell>
          <cell r="AK20" t="str">
            <v>x</v>
          </cell>
          <cell r="AL20" t="str">
            <v>x</v>
          </cell>
          <cell r="AM20" t="str">
            <v/>
          </cell>
          <cell r="AN20" t="str">
            <v/>
          </cell>
        </row>
        <row r="21">
          <cell r="D21" t="str">
            <v>BARTHELEMY Camille</v>
          </cell>
          <cell r="E21" t="str">
            <v>TS</v>
          </cell>
          <cell r="F21" t="str">
            <v>Anglais</v>
          </cell>
          <cell r="G21" t="str">
            <v>Espagnol</v>
          </cell>
          <cell r="H21" t="str">
            <v>_Aucun</v>
          </cell>
          <cell r="I21" t="str">
            <v>Non</v>
          </cell>
          <cell r="J21" t="str">
            <v>_Aucun</v>
          </cell>
          <cell r="K21" t="str">
            <v>Non</v>
          </cell>
          <cell r="L21" t="str">
            <v>SVT</v>
          </cell>
          <cell r="M21">
            <v>11</v>
          </cell>
          <cell r="O21" t="str">
            <v>x</v>
          </cell>
          <cell r="P21" t="str">
            <v/>
          </cell>
          <cell r="Q21" t="str">
            <v/>
          </cell>
          <cell r="R21" t="str">
            <v/>
          </cell>
          <cell r="S21" t="str">
            <v>x</v>
          </cell>
          <cell r="T21" t="str">
            <v>x</v>
          </cell>
          <cell r="U21" t="str">
            <v/>
          </cell>
          <cell r="V21" t="str">
            <v>x</v>
          </cell>
          <cell r="W21" t="str">
            <v>x</v>
          </cell>
          <cell r="X21" t="str">
            <v/>
          </cell>
          <cell r="Y21" t="str">
            <v/>
          </cell>
          <cell r="Z21" t="str">
            <v/>
          </cell>
          <cell r="AA21" t="str">
            <v/>
          </cell>
          <cell r="AB21" t="str">
            <v/>
          </cell>
          <cell r="AC21" t="str">
            <v/>
          </cell>
          <cell r="AD21" t="str">
            <v/>
          </cell>
          <cell r="AE21" t="str">
            <v/>
          </cell>
          <cell r="AF21" t="str">
            <v/>
          </cell>
          <cell r="AG21" t="str">
            <v/>
          </cell>
          <cell r="AH21" t="str">
            <v/>
          </cell>
          <cell r="AI21" t="str">
            <v>x</v>
          </cell>
          <cell r="AJ21" t="str">
            <v>x</v>
          </cell>
          <cell r="AK21" t="str">
            <v>x</v>
          </cell>
          <cell r="AL21" t="str">
            <v>x</v>
          </cell>
          <cell r="AM21" t="str">
            <v/>
          </cell>
          <cell r="AN21" t="str">
            <v>x</v>
          </cell>
        </row>
        <row r="22">
          <cell r="D22" t="str">
            <v>BATRELLE Alice</v>
          </cell>
          <cell r="E22" t="str">
            <v>TES</v>
          </cell>
          <cell r="F22" t="str">
            <v>Anglais</v>
          </cell>
          <cell r="G22" t="str">
            <v>Espagnol</v>
          </cell>
          <cell r="H22" t="str">
            <v>_Aucun</v>
          </cell>
          <cell r="I22" t="str">
            <v>Non</v>
          </cell>
          <cell r="J22" t="str">
            <v>_Aucun</v>
          </cell>
          <cell r="K22" t="str">
            <v>Non</v>
          </cell>
          <cell r="L22" t="str">
            <v>Math</v>
          </cell>
          <cell r="M22">
            <v>12</v>
          </cell>
          <cell r="O22" t="str">
            <v>x</v>
          </cell>
          <cell r="P22" t="str">
            <v/>
          </cell>
          <cell r="Q22" t="str">
            <v/>
          </cell>
          <cell r="R22" t="str">
            <v/>
          </cell>
          <cell r="S22" t="str">
            <v>x</v>
          </cell>
          <cell r="T22" t="str">
            <v>x</v>
          </cell>
          <cell r="U22" t="str">
            <v/>
          </cell>
          <cell r="V22" t="str">
            <v>x</v>
          </cell>
          <cell r="W22" t="str">
            <v>x</v>
          </cell>
          <cell r="X22" t="str">
            <v/>
          </cell>
          <cell r="Y22" t="str">
            <v/>
          </cell>
          <cell r="Z22" t="str">
            <v/>
          </cell>
          <cell r="AA22" t="str">
            <v/>
          </cell>
          <cell r="AB22" t="str">
            <v/>
          </cell>
          <cell r="AC22" t="str">
            <v>x</v>
          </cell>
          <cell r="AD22" t="str">
            <v>x</v>
          </cell>
          <cell r="AE22" t="str">
            <v>x</v>
          </cell>
          <cell r="AF22" t="str">
            <v>x</v>
          </cell>
          <cell r="AG22" t="str">
            <v>x</v>
          </cell>
          <cell r="AH22" t="str">
            <v/>
          </cell>
          <cell r="AI22" t="str">
            <v/>
          </cell>
          <cell r="AJ22" t="str">
            <v/>
          </cell>
          <cell r="AK22" t="str">
            <v/>
          </cell>
          <cell r="AL22" t="str">
            <v/>
          </cell>
          <cell r="AM22" t="str">
            <v/>
          </cell>
          <cell r="AN22" t="str">
            <v/>
          </cell>
        </row>
        <row r="23">
          <cell r="D23" t="str">
            <v>BEAUFILS Océane</v>
          </cell>
          <cell r="E23" t="str">
            <v>TES</v>
          </cell>
          <cell r="F23" t="str">
            <v>Anglais</v>
          </cell>
          <cell r="G23" t="str">
            <v>Allemand</v>
          </cell>
          <cell r="H23" t="str">
            <v>_Aucun</v>
          </cell>
          <cell r="I23" t="str">
            <v>Non</v>
          </cell>
          <cell r="J23" t="str">
            <v>_Aucun</v>
          </cell>
          <cell r="K23" t="str">
            <v>Non</v>
          </cell>
          <cell r="L23" t="str">
            <v>Math</v>
          </cell>
          <cell r="M23">
            <v>13</v>
          </cell>
          <cell r="O23" t="str">
            <v>x</v>
          </cell>
          <cell r="P23" t="str">
            <v>x</v>
          </cell>
          <cell r="Q23" t="str">
            <v>x</v>
          </cell>
          <cell r="R23" t="str">
            <v/>
          </cell>
          <cell r="S23" t="str">
            <v>x</v>
          </cell>
          <cell r="T23" t="str">
            <v>x</v>
          </cell>
          <cell r="U23" t="str">
            <v/>
          </cell>
          <cell r="V23" t="str">
            <v/>
          </cell>
          <cell r="W23" t="str">
            <v/>
          </cell>
          <cell r="X23" t="str">
            <v/>
          </cell>
          <cell r="Y23" t="str">
            <v/>
          </cell>
          <cell r="Z23" t="str">
            <v/>
          </cell>
          <cell r="AA23" t="str">
            <v/>
          </cell>
          <cell r="AB23" t="str">
            <v/>
          </cell>
          <cell r="AC23" t="str">
            <v>x</v>
          </cell>
          <cell r="AD23" t="str">
            <v>x</v>
          </cell>
          <cell r="AE23" t="str">
            <v>x</v>
          </cell>
          <cell r="AF23" t="str">
            <v>x</v>
          </cell>
          <cell r="AG23" t="str">
            <v>x</v>
          </cell>
          <cell r="AH23" t="str">
            <v/>
          </cell>
          <cell r="AI23" t="str">
            <v/>
          </cell>
          <cell r="AJ23" t="str">
            <v/>
          </cell>
          <cell r="AK23" t="str">
            <v/>
          </cell>
          <cell r="AL23" t="str">
            <v/>
          </cell>
          <cell r="AM23" t="str">
            <v/>
          </cell>
          <cell r="AN23" t="str">
            <v/>
          </cell>
        </row>
        <row r="24">
          <cell r="D24" t="str">
            <v>BECQUET Astrid</v>
          </cell>
          <cell r="E24" t="str">
            <v>TS</v>
          </cell>
          <cell r="F24" t="str">
            <v>Allemand</v>
          </cell>
          <cell r="G24" t="str">
            <v>Anglais</v>
          </cell>
          <cell r="H24" t="str">
            <v>_Aucun</v>
          </cell>
          <cell r="I24" t="str">
            <v>Oui</v>
          </cell>
          <cell r="J24" t="str">
            <v>_Aucun</v>
          </cell>
          <cell r="K24" t="str">
            <v>Non</v>
          </cell>
          <cell r="L24" t="str">
            <v>SVT</v>
          </cell>
          <cell r="M24">
            <v>14</v>
          </cell>
          <cell r="O24" t="str">
            <v>x</v>
          </cell>
          <cell r="P24" t="str">
            <v>x</v>
          </cell>
          <cell r="Q24" t="str">
            <v>x</v>
          </cell>
          <cell r="R24" t="str">
            <v>x</v>
          </cell>
          <cell r="S24" t="str">
            <v>x</v>
          </cell>
          <cell r="T24" t="str">
            <v>x</v>
          </cell>
          <cell r="U24" t="str">
            <v/>
          </cell>
          <cell r="V24" t="str">
            <v/>
          </cell>
          <cell r="W24" t="str">
            <v/>
          </cell>
          <cell r="X24" t="str">
            <v/>
          </cell>
          <cell r="Y24" t="str">
            <v/>
          </cell>
          <cell r="Z24" t="str">
            <v/>
          </cell>
          <cell r="AA24" t="str">
            <v/>
          </cell>
          <cell r="AB24" t="str">
            <v/>
          </cell>
          <cell r="AC24" t="str">
            <v/>
          </cell>
          <cell r="AD24" t="str">
            <v/>
          </cell>
          <cell r="AE24" t="str">
            <v/>
          </cell>
          <cell r="AF24" t="str">
            <v/>
          </cell>
          <cell r="AG24" t="str">
            <v/>
          </cell>
          <cell r="AH24" t="str">
            <v/>
          </cell>
          <cell r="AI24" t="str">
            <v>x</v>
          </cell>
          <cell r="AJ24" t="str">
            <v>x</v>
          </cell>
          <cell r="AK24" t="str">
            <v>x</v>
          </cell>
          <cell r="AL24" t="str">
            <v/>
          </cell>
          <cell r="AM24" t="str">
            <v/>
          </cell>
          <cell r="AN24" t="str">
            <v>x</v>
          </cell>
        </row>
        <row r="25">
          <cell r="D25" t="str">
            <v>BELAID Kenza</v>
          </cell>
          <cell r="E25" t="str">
            <v>TS</v>
          </cell>
          <cell r="F25" t="str">
            <v>Allemand</v>
          </cell>
          <cell r="G25" t="str">
            <v>Anglais</v>
          </cell>
          <cell r="H25" t="str">
            <v>_Aucun</v>
          </cell>
          <cell r="I25" t="str">
            <v>Oui</v>
          </cell>
          <cell r="J25" t="str">
            <v>_Aucun</v>
          </cell>
          <cell r="K25" t="str">
            <v>Oui</v>
          </cell>
          <cell r="L25" t="str">
            <v>Math</v>
          </cell>
          <cell r="M25">
            <v>15</v>
          </cell>
          <cell r="O25" t="str">
            <v>x</v>
          </cell>
          <cell r="P25" t="str">
            <v>x</v>
          </cell>
          <cell r="Q25" t="str">
            <v>x</v>
          </cell>
          <cell r="R25" t="str">
            <v>x</v>
          </cell>
          <cell r="S25" t="str">
            <v>x</v>
          </cell>
          <cell r="T25" t="str">
            <v>x</v>
          </cell>
          <cell r="U25" t="str">
            <v/>
          </cell>
          <cell r="V25" t="str">
            <v/>
          </cell>
          <cell r="W25" t="str">
            <v/>
          </cell>
          <cell r="X25" t="str">
            <v/>
          </cell>
          <cell r="Y25" t="str">
            <v>x</v>
          </cell>
          <cell r="Z25" t="str">
            <v/>
          </cell>
          <cell r="AA25" t="str">
            <v/>
          </cell>
          <cell r="AB25" t="str">
            <v/>
          </cell>
          <cell r="AC25" t="str">
            <v/>
          </cell>
          <cell r="AD25" t="str">
            <v/>
          </cell>
          <cell r="AE25" t="str">
            <v/>
          </cell>
          <cell r="AF25" t="str">
            <v/>
          </cell>
          <cell r="AG25" t="str">
            <v/>
          </cell>
          <cell r="AH25" t="str">
            <v/>
          </cell>
          <cell r="AI25" t="str">
            <v>x</v>
          </cell>
          <cell r="AJ25" t="str">
            <v>x</v>
          </cell>
          <cell r="AK25" t="str">
            <v>x</v>
          </cell>
          <cell r="AL25" t="str">
            <v/>
          </cell>
          <cell r="AM25" t="str">
            <v>x</v>
          </cell>
          <cell r="AN25" t="str">
            <v/>
          </cell>
        </row>
        <row r="26">
          <cell r="D26" t="str">
            <v>BELBACHIR Karine (Zedjiga)</v>
          </cell>
          <cell r="E26" t="str">
            <v>TL</v>
          </cell>
          <cell r="F26" t="str">
            <v>Anglais</v>
          </cell>
          <cell r="G26" t="str">
            <v>Espagnol</v>
          </cell>
          <cell r="H26" t="str">
            <v>_Aucun</v>
          </cell>
          <cell r="I26" t="str">
            <v>Non</v>
          </cell>
          <cell r="J26" t="str">
            <v>_Aucun</v>
          </cell>
          <cell r="K26" t="str">
            <v>Non</v>
          </cell>
          <cell r="L26" t="str">
            <v>Droits, enjeux</v>
          </cell>
          <cell r="M26">
            <v>16</v>
          </cell>
          <cell r="O26" t="str">
            <v>x</v>
          </cell>
          <cell r="P26" t="str">
            <v/>
          </cell>
          <cell r="Q26" t="str">
            <v/>
          </cell>
          <cell r="R26" t="str">
            <v/>
          </cell>
          <cell r="S26" t="str">
            <v>x</v>
          </cell>
          <cell r="T26" t="str">
            <v>x</v>
          </cell>
          <cell r="U26" t="str">
            <v/>
          </cell>
          <cell r="V26" t="str">
            <v>x</v>
          </cell>
          <cell r="W26" t="str">
            <v>x</v>
          </cell>
          <cell r="X26" t="str">
            <v/>
          </cell>
          <cell r="Y26" t="str">
            <v/>
          </cell>
          <cell r="Z26" t="str">
            <v>x</v>
          </cell>
          <cell r="AA26" t="str">
            <v>x</v>
          </cell>
          <cell r="AB26" t="str">
            <v/>
          </cell>
          <cell r="AC26" t="str">
            <v/>
          </cell>
          <cell r="AD26" t="str">
            <v/>
          </cell>
          <cell r="AE26" t="str">
            <v/>
          </cell>
          <cell r="AF26" t="str">
            <v/>
          </cell>
          <cell r="AG26" t="str">
            <v/>
          </cell>
          <cell r="AH26" t="str">
            <v/>
          </cell>
          <cell r="AI26" t="str">
            <v/>
          </cell>
          <cell r="AJ26" t="str">
            <v/>
          </cell>
          <cell r="AK26" t="str">
            <v/>
          </cell>
          <cell r="AL26" t="str">
            <v/>
          </cell>
          <cell r="AM26" t="str">
            <v/>
          </cell>
          <cell r="AN26" t="str">
            <v/>
          </cell>
        </row>
        <row r="27">
          <cell r="D27" t="str">
            <v>BENSAHLA TANI Kamylia</v>
          </cell>
          <cell r="E27" t="str">
            <v>TS</v>
          </cell>
          <cell r="F27" t="str">
            <v>Anglais</v>
          </cell>
          <cell r="G27" t="str">
            <v>Espagnol</v>
          </cell>
          <cell r="H27" t="str">
            <v>_Aucun</v>
          </cell>
          <cell r="I27" t="str">
            <v>Non</v>
          </cell>
          <cell r="J27" t="str">
            <v>Anglais</v>
          </cell>
          <cell r="K27" t="str">
            <v>Non</v>
          </cell>
          <cell r="L27" t="str">
            <v>SVT</v>
          </cell>
          <cell r="M27">
            <v>17</v>
          </cell>
          <cell r="O27" t="str">
            <v>x</v>
          </cell>
          <cell r="P27" t="str">
            <v/>
          </cell>
          <cell r="Q27" t="str">
            <v/>
          </cell>
          <cell r="R27" t="str">
            <v/>
          </cell>
          <cell r="S27" t="str">
            <v>x</v>
          </cell>
          <cell r="T27" t="str">
            <v>x</v>
          </cell>
          <cell r="U27" t="str">
            <v>x</v>
          </cell>
          <cell r="V27" t="str">
            <v>x</v>
          </cell>
          <cell r="W27" t="str">
            <v>x</v>
          </cell>
          <cell r="X27" t="str">
            <v/>
          </cell>
          <cell r="Y27" t="str">
            <v/>
          </cell>
          <cell r="Z27" t="str">
            <v/>
          </cell>
          <cell r="AA27" t="str">
            <v/>
          </cell>
          <cell r="AB27" t="str">
            <v/>
          </cell>
          <cell r="AC27" t="str">
            <v/>
          </cell>
          <cell r="AD27" t="str">
            <v/>
          </cell>
          <cell r="AE27" t="str">
            <v/>
          </cell>
          <cell r="AF27" t="str">
            <v/>
          </cell>
          <cell r="AG27" t="str">
            <v/>
          </cell>
          <cell r="AH27" t="str">
            <v/>
          </cell>
          <cell r="AI27" t="str">
            <v>x</v>
          </cell>
          <cell r="AJ27" t="str">
            <v>x</v>
          </cell>
          <cell r="AK27" t="str">
            <v>x</v>
          </cell>
          <cell r="AL27" t="str">
            <v>x</v>
          </cell>
          <cell r="AM27" t="str">
            <v/>
          </cell>
          <cell r="AN27" t="str">
            <v>x</v>
          </cell>
        </row>
        <row r="28">
          <cell r="D28" t="str">
            <v>BESCOND Gabriel</v>
          </cell>
          <cell r="E28" t="str">
            <v>TES</v>
          </cell>
          <cell r="F28" t="str">
            <v>Anglais</v>
          </cell>
          <cell r="H28" t="str">
            <v>_Aucun</v>
          </cell>
          <cell r="I28" t="str">
            <v>Non</v>
          </cell>
          <cell r="J28" t="str">
            <v>_Aucun</v>
          </cell>
          <cell r="K28" t="str">
            <v>Non</v>
          </cell>
          <cell r="L28" t="str">
            <v>Math</v>
          </cell>
          <cell r="O28" t="str">
            <v>x</v>
          </cell>
          <cell r="P28" t="str">
            <v/>
          </cell>
          <cell r="Q28" t="str">
            <v/>
          </cell>
          <cell r="R28" t="str">
            <v/>
          </cell>
          <cell r="S28" t="str">
            <v>x</v>
          </cell>
          <cell r="T28" t="str">
            <v>x</v>
          </cell>
          <cell r="U28" t="str">
            <v/>
          </cell>
          <cell r="V28" t="str">
            <v/>
          </cell>
          <cell r="W28" t="str">
            <v/>
          </cell>
          <cell r="X28" t="str">
            <v/>
          </cell>
          <cell r="Y28" t="str">
            <v/>
          </cell>
          <cell r="Z28" t="str">
            <v/>
          </cell>
          <cell r="AA28" t="str">
            <v/>
          </cell>
          <cell r="AB28" t="str">
            <v/>
          </cell>
          <cell r="AC28" t="str">
            <v>x</v>
          </cell>
          <cell r="AD28" t="str">
            <v>x</v>
          </cell>
          <cell r="AE28" t="str">
            <v>x</v>
          </cell>
          <cell r="AF28" t="str">
            <v>x</v>
          </cell>
          <cell r="AG28" t="str">
            <v>x</v>
          </cell>
          <cell r="AH28" t="str">
            <v/>
          </cell>
          <cell r="AI28" t="str">
            <v/>
          </cell>
          <cell r="AJ28" t="str">
            <v/>
          </cell>
          <cell r="AK28" t="str">
            <v/>
          </cell>
          <cell r="AL28" t="str">
            <v/>
          </cell>
          <cell r="AM28" t="str">
            <v/>
          </cell>
          <cell r="AN28" t="str">
            <v/>
          </cell>
        </row>
        <row r="29">
          <cell r="D29" t="str">
            <v>BILLAU Elise</v>
          </cell>
          <cell r="E29" t="str">
            <v>TS</v>
          </cell>
          <cell r="F29" t="str">
            <v>Anglais</v>
          </cell>
          <cell r="G29" t="str">
            <v>Espagnol</v>
          </cell>
          <cell r="H29" t="str">
            <v>_Aucun</v>
          </cell>
          <cell r="I29" t="str">
            <v>Non</v>
          </cell>
          <cell r="J29" t="str">
            <v>_Aucun</v>
          </cell>
          <cell r="K29" t="str">
            <v>Non</v>
          </cell>
          <cell r="L29" t="str">
            <v>SVT</v>
          </cell>
          <cell r="M29">
            <v>180</v>
          </cell>
          <cell r="O29" t="str">
            <v>x</v>
          </cell>
          <cell r="P29" t="str">
            <v/>
          </cell>
          <cell r="Q29" t="str">
            <v/>
          </cell>
          <cell r="R29" t="str">
            <v/>
          </cell>
          <cell r="S29" t="str">
            <v>x</v>
          </cell>
          <cell r="T29" t="str">
            <v>x</v>
          </cell>
          <cell r="U29" t="str">
            <v/>
          </cell>
          <cell r="V29" t="str">
            <v>x</v>
          </cell>
          <cell r="W29" t="str">
            <v>x</v>
          </cell>
          <cell r="X29" t="str">
            <v/>
          </cell>
          <cell r="Y29" t="str">
            <v/>
          </cell>
          <cell r="Z29" t="str">
            <v/>
          </cell>
          <cell r="AA29" t="str">
            <v/>
          </cell>
          <cell r="AB29" t="str">
            <v/>
          </cell>
          <cell r="AC29" t="str">
            <v/>
          </cell>
          <cell r="AD29" t="str">
            <v/>
          </cell>
          <cell r="AE29" t="str">
            <v/>
          </cell>
          <cell r="AF29" t="str">
            <v/>
          </cell>
          <cell r="AG29" t="str">
            <v/>
          </cell>
          <cell r="AH29" t="str">
            <v/>
          </cell>
          <cell r="AI29" t="str">
            <v>x</v>
          </cell>
          <cell r="AJ29" t="str">
            <v>x</v>
          </cell>
          <cell r="AK29" t="str">
            <v>x</v>
          </cell>
          <cell r="AL29" t="str">
            <v>x</v>
          </cell>
          <cell r="AM29" t="str">
            <v/>
          </cell>
          <cell r="AN29" t="str">
            <v>x</v>
          </cell>
        </row>
        <row r="30">
          <cell r="D30" t="str">
            <v>BLONDEL Perrine</v>
          </cell>
          <cell r="E30" t="str">
            <v>TES</v>
          </cell>
          <cell r="F30" t="str">
            <v>Anglais</v>
          </cell>
          <cell r="G30" t="str">
            <v>Espagnol</v>
          </cell>
          <cell r="H30" t="str">
            <v>_Aucun</v>
          </cell>
          <cell r="I30" t="str">
            <v>Non</v>
          </cell>
          <cell r="J30" t="str">
            <v>_Aucun</v>
          </cell>
          <cell r="K30" t="str">
            <v>Non</v>
          </cell>
          <cell r="M30">
            <v>180</v>
          </cell>
          <cell r="O30" t="str">
            <v>x</v>
          </cell>
          <cell r="P30" t="str">
            <v/>
          </cell>
          <cell r="Q30" t="str">
            <v/>
          </cell>
          <cell r="R30" t="str">
            <v/>
          </cell>
          <cell r="S30" t="str">
            <v>x</v>
          </cell>
          <cell r="T30" t="str">
            <v>x</v>
          </cell>
          <cell r="U30" t="str">
            <v/>
          </cell>
          <cell r="V30" t="str">
            <v>x</v>
          </cell>
          <cell r="W30" t="str">
            <v>x</v>
          </cell>
          <cell r="X30" t="str">
            <v/>
          </cell>
          <cell r="Y30" t="str">
            <v/>
          </cell>
          <cell r="Z30" t="str">
            <v/>
          </cell>
          <cell r="AA30" t="str">
            <v/>
          </cell>
          <cell r="AB30" t="str">
            <v/>
          </cell>
          <cell r="AC30" t="str">
            <v>x</v>
          </cell>
          <cell r="AD30" t="str">
            <v>x</v>
          </cell>
          <cell r="AE30" t="str">
            <v>x</v>
          </cell>
          <cell r="AF30" t="str">
            <v>x</v>
          </cell>
          <cell r="AG30" t="str">
            <v>x</v>
          </cell>
          <cell r="AH30" t="str">
            <v/>
          </cell>
          <cell r="AI30" t="str">
            <v/>
          </cell>
          <cell r="AJ30" t="str">
            <v/>
          </cell>
          <cell r="AK30" t="str">
            <v/>
          </cell>
          <cell r="AL30" t="str">
            <v/>
          </cell>
          <cell r="AM30" t="str">
            <v/>
          </cell>
          <cell r="AN30" t="str">
            <v/>
          </cell>
        </row>
        <row r="31">
          <cell r="D31" t="str">
            <v>BLONDEL Simon</v>
          </cell>
          <cell r="E31" t="str">
            <v>TES</v>
          </cell>
          <cell r="F31" t="str">
            <v>Anglais</v>
          </cell>
          <cell r="G31" t="str">
            <v>Espagnol</v>
          </cell>
          <cell r="H31" t="str">
            <v>_Aucun</v>
          </cell>
          <cell r="I31" t="str">
            <v>Non</v>
          </cell>
          <cell r="J31" t="str">
            <v>_Aucun</v>
          </cell>
          <cell r="K31" t="str">
            <v>Non</v>
          </cell>
          <cell r="L31" t="str">
            <v>Math</v>
          </cell>
          <cell r="M31">
            <v>18</v>
          </cell>
          <cell r="O31" t="str">
            <v>x</v>
          </cell>
          <cell r="P31" t="str">
            <v/>
          </cell>
          <cell r="Q31" t="str">
            <v/>
          </cell>
          <cell r="R31" t="str">
            <v/>
          </cell>
          <cell r="S31" t="str">
            <v>x</v>
          </cell>
          <cell r="T31" t="str">
            <v>x</v>
          </cell>
          <cell r="U31" t="str">
            <v/>
          </cell>
          <cell r="V31" t="str">
            <v>x</v>
          </cell>
          <cell r="W31" t="str">
            <v>x</v>
          </cell>
          <cell r="X31" t="str">
            <v/>
          </cell>
          <cell r="Y31" t="str">
            <v/>
          </cell>
          <cell r="Z31" t="str">
            <v/>
          </cell>
          <cell r="AA31" t="str">
            <v/>
          </cell>
          <cell r="AB31" t="str">
            <v/>
          </cell>
          <cell r="AC31" t="str">
            <v>x</v>
          </cell>
          <cell r="AD31" t="str">
            <v>x</v>
          </cell>
          <cell r="AE31" t="str">
            <v>x</v>
          </cell>
          <cell r="AF31" t="str">
            <v>x</v>
          </cell>
          <cell r="AG31" t="str">
            <v>x</v>
          </cell>
          <cell r="AH31" t="str">
            <v/>
          </cell>
          <cell r="AI31" t="str">
            <v/>
          </cell>
          <cell r="AJ31" t="str">
            <v/>
          </cell>
          <cell r="AK31" t="str">
            <v/>
          </cell>
          <cell r="AL31" t="str">
            <v/>
          </cell>
          <cell r="AM31" t="str">
            <v/>
          </cell>
          <cell r="AN31" t="str">
            <v/>
          </cell>
        </row>
        <row r="32">
          <cell r="D32" t="str">
            <v>BODO Marie</v>
          </cell>
          <cell r="E32" t="str">
            <v>TS</v>
          </cell>
          <cell r="F32" t="str">
            <v>Anglais</v>
          </cell>
          <cell r="G32" t="str">
            <v>Espagnol</v>
          </cell>
          <cell r="H32" t="str">
            <v>_Aucun</v>
          </cell>
          <cell r="I32" t="str">
            <v>Non</v>
          </cell>
          <cell r="J32" t="str">
            <v>Anglais</v>
          </cell>
          <cell r="K32" t="str">
            <v>Non</v>
          </cell>
          <cell r="L32" t="str">
            <v>Math</v>
          </cell>
          <cell r="M32">
            <v>19</v>
          </cell>
          <cell r="O32" t="str">
            <v>x</v>
          </cell>
          <cell r="P32" t="str">
            <v/>
          </cell>
          <cell r="Q32" t="str">
            <v/>
          </cell>
          <cell r="R32" t="str">
            <v/>
          </cell>
          <cell r="S32" t="str">
            <v>x</v>
          </cell>
          <cell r="T32" t="str">
            <v>x</v>
          </cell>
          <cell r="U32" t="str">
            <v>x</v>
          </cell>
          <cell r="V32" t="str">
            <v>x</v>
          </cell>
          <cell r="W32" t="str">
            <v>x</v>
          </cell>
          <cell r="X32" t="str">
            <v/>
          </cell>
          <cell r="Y32" t="str">
            <v/>
          </cell>
          <cell r="Z32" t="str">
            <v/>
          </cell>
          <cell r="AA32" t="str">
            <v/>
          </cell>
          <cell r="AB32" t="str">
            <v/>
          </cell>
          <cell r="AC32" t="str">
            <v/>
          </cell>
          <cell r="AD32" t="str">
            <v/>
          </cell>
          <cell r="AE32" t="str">
            <v/>
          </cell>
          <cell r="AF32" t="str">
            <v/>
          </cell>
          <cell r="AG32" t="str">
            <v/>
          </cell>
          <cell r="AH32" t="str">
            <v/>
          </cell>
          <cell r="AI32" t="str">
            <v>x</v>
          </cell>
          <cell r="AJ32" t="str">
            <v>x</v>
          </cell>
          <cell r="AK32" t="str">
            <v>x</v>
          </cell>
          <cell r="AL32" t="str">
            <v>x</v>
          </cell>
          <cell r="AM32" t="str">
            <v>x</v>
          </cell>
          <cell r="AN32" t="str">
            <v/>
          </cell>
        </row>
        <row r="33">
          <cell r="D33" t="str">
            <v>BONNEZ Nina</v>
          </cell>
          <cell r="E33" t="str">
            <v>TES</v>
          </cell>
          <cell r="F33" t="str">
            <v>Anglais</v>
          </cell>
          <cell r="G33" t="str">
            <v>Espagnol</v>
          </cell>
          <cell r="H33" t="str">
            <v>_Aucun</v>
          </cell>
          <cell r="I33" t="str">
            <v>Non</v>
          </cell>
          <cell r="J33" t="str">
            <v>_Aucun</v>
          </cell>
          <cell r="K33" t="str">
            <v>Non</v>
          </cell>
          <cell r="L33" t="str">
            <v>S Sociales Politiques</v>
          </cell>
          <cell r="M33">
            <v>20</v>
          </cell>
          <cell r="O33" t="str">
            <v>x</v>
          </cell>
          <cell r="P33" t="str">
            <v/>
          </cell>
          <cell r="Q33" t="str">
            <v/>
          </cell>
          <cell r="R33" t="str">
            <v/>
          </cell>
          <cell r="S33" t="str">
            <v>x</v>
          </cell>
          <cell r="T33" t="str">
            <v>x</v>
          </cell>
          <cell r="U33" t="str">
            <v/>
          </cell>
          <cell r="V33" t="str">
            <v>x</v>
          </cell>
          <cell r="W33" t="str">
            <v>x</v>
          </cell>
          <cell r="X33" t="str">
            <v/>
          </cell>
          <cell r="Y33" t="str">
            <v/>
          </cell>
          <cell r="Z33" t="str">
            <v/>
          </cell>
          <cell r="AA33" t="str">
            <v/>
          </cell>
          <cell r="AB33" t="str">
            <v/>
          </cell>
          <cell r="AC33" t="str">
            <v>x</v>
          </cell>
          <cell r="AD33" t="str">
            <v>x</v>
          </cell>
          <cell r="AE33" t="str">
            <v>x</v>
          </cell>
          <cell r="AF33" t="str">
            <v>x</v>
          </cell>
          <cell r="AG33" t="str">
            <v>x</v>
          </cell>
          <cell r="AH33" t="str">
            <v>x</v>
          </cell>
          <cell r="AI33" t="str">
            <v/>
          </cell>
          <cell r="AJ33" t="str">
            <v/>
          </cell>
          <cell r="AK33" t="str">
            <v/>
          </cell>
          <cell r="AL33" t="str">
            <v/>
          </cell>
          <cell r="AM33" t="str">
            <v/>
          </cell>
          <cell r="AN33" t="str">
            <v/>
          </cell>
        </row>
        <row r="34">
          <cell r="D34" t="str">
            <v>BORBIA Elias</v>
          </cell>
          <cell r="E34" t="str">
            <v>TS</v>
          </cell>
          <cell r="F34" t="str">
            <v>Anglais</v>
          </cell>
          <cell r="G34" t="str">
            <v>Espagnol</v>
          </cell>
          <cell r="H34" t="str">
            <v>_Aucun</v>
          </cell>
          <cell r="I34" t="str">
            <v>Non</v>
          </cell>
          <cell r="J34" t="str">
            <v>_Aucun</v>
          </cell>
          <cell r="K34" t="str">
            <v>Non</v>
          </cell>
          <cell r="L34" t="str">
            <v>Informatique</v>
          </cell>
          <cell r="M34">
            <v>21</v>
          </cell>
          <cell r="O34" t="str">
            <v>x</v>
          </cell>
          <cell r="P34" t="str">
            <v/>
          </cell>
          <cell r="Q34" t="str">
            <v/>
          </cell>
          <cell r="R34" t="str">
            <v/>
          </cell>
          <cell r="S34" t="str">
            <v>x</v>
          </cell>
          <cell r="T34" t="str">
            <v>x</v>
          </cell>
          <cell r="U34" t="str">
            <v/>
          </cell>
          <cell r="V34" t="str">
            <v>x</v>
          </cell>
          <cell r="W34" t="str">
            <v>x</v>
          </cell>
          <cell r="X34" t="str">
            <v/>
          </cell>
          <cell r="Y34" t="str">
            <v/>
          </cell>
          <cell r="Z34" t="str">
            <v/>
          </cell>
          <cell r="AA34" t="str">
            <v/>
          </cell>
          <cell r="AB34" t="str">
            <v/>
          </cell>
          <cell r="AC34" t="str">
            <v/>
          </cell>
          <cell r="AD34" t="str">
            <v/>
          </cell>
          <cell r="AE34" t="str">
            <v/>
          </cell>
          <cell r="AF34" t="str">
            <v/>
          </cell>
          <cell r="AG34" t="str">
            <v/>
          </cell>
          <cell r="AH34" t="str">
            <v/>
          </cell>
          <cell r="AI34" t="str">
            <v>x</v>
          </cell>
          <cell r="AJ34" t="str">
            <v>x</v>
          </cell>
          <cell r="AK34" t="str">
            <v>x</v>
          </cell>
          <cell r="AL34" t="str">
            <v>x</v>
          </cell>
          <cell r="AM34" t="str">
            <v/>
          </cell>
          <cell r="AN34" t="str">
            <v/>
          </cell>
        </row>
        <row r="35">
          <cell r="D35" t="str">
            <v>BOUABEL Iliès</v>
          </cell>
          <cell r="E35" t="str">
            <v>TES</v>
          </cell>
          <cell r="F35" t="str">
            <v>Anglais</v>
          </cell>
          <cell r="G35" t="str">
            <v>Allemand</v>
          </cell>
          <cell r="H35" t="str">
            <v>_Aucun</v>
          </cell>
          <cell r="I35" t="str">
            <v>Non</v>
          </cell>
          <cell r="J35" t="str">
            <v>_Aucun</v>
          </cell>
          <cell r="K35" t="str">
            <v>Non</v>
          </cell>
          <cell r="M35">
            <v>175</v>
          </cell>
          <cell r="O35" t="str">
            <v>x</v>
          </cell>
          <cell r="P35" t="str">
            <v>x</v>
          </cell>
          <cell r="Q35" t="str">
            <v>x</v>
          </cell>
          <cell r="R35" t="str">
            <v/>
          </cell>
          <cell r="S35" t="str">
            <v>x</v>
          </cell>
          <cell r="T35" t="str">
            <v>x</v>
          </cell>
          <cell r="U35" t="str">
            <v/>
          </cell>
          <cell r="V35" t="str">
            <v/>
          </cell>
          <cell r="W35" t="str">
            <v/>
          </cell>
          <cell r="X35" t="str">
            <v/>
          </cell>
          <cell r="Y35" t="str">
            <v/>
          </cell>
          <cell r="Z35" t="str">
            <v/>
          </cell>
          <cell r="AA35" t="str">
            <v/>
          </cell>
          <cell r="AB35" t="str">
            <v/>
          </cell>
          <cell r="AC35" t="str">
            <v>x</v>
          </cell>
          <cell r="AD35" t="str">
            <v>x</v>
          </cell>
          <cell r="AE35" t="str">
            <v>x</v>
          </cell>
          <cell r="AF35" t="str">
            <v>x</v>
          </cell>
          <cell r="AG35" t="str">
            <v>x</v>
          </cell>
          <cell r="AH35" t="str">
            <v/>
          </cell>
          <cell r="AI35" t="str">
            <v/>
          </cell>
          <cell r="AJ35" t="str">
            <v/>
          </cell>
          <cell r="AK35" t="str">
            <v/>
          </cell>
          <cell r="AL35" t="str">
            <v/>
          </cell>
          <cell r="AM35" t="str">
            <v/>
          </cell>
          <cell r="AN35" t="str">
            <v/>
          </cell>
        </row>
        <row r="36">
          <cell r="D36" t="str">
            <v>BOUCHE Florian</v>
          </cell>
          <cell r="E36" t="str">
            <v>TS</v>
          </cell>
          <cell r="F36" t="str">
            <v>Anglais</v>
          </cell>
          <cell r="G36" t="str">
            <v>Espagnol</v>
          </cell>
          <cell r="H36" t="str">
            <v>_Aucun</v>
          </cell>
          <cell r="I36" t="str">
            <v>Non</v>
          </cell>
          <cell r="J36" t="str">
            <v>Espagnol</v>
          </cell>
          <cell r="K36" t="str">
            <v>Non</v>
          </cell>
          <cell r="L36" t="str">
            <v>SVT</v>
          </cell>
          <cell r="M36">
            <v>22</v>
          </cell>
          <cell r="O36" t="str">
            <v>x</v>
          </cell>
          <cell r="P36" t="str">
            <v/>
          </cell>
          <cell r="Q36" t="str">
            <v/>
          </cell>
          <cell r="R36" t="str">
            <v/>
          </cell>
          <cell r="S36" t="str">
            <v>x</v>
          </cell>
          <cell r="T36" t="str">
            <v>x</v>
          </cell>
          <cell r="U36" t="str">
            <v/>
          </cell>
          <cell r="V36" t="str">
            <v>x</v>
          </cell>
          <cell r="W36" t="str">
            <v>x</v>
          </cell>
          <cell r="X36" t="str">
            <v/>
          </cell>
          <cell r="Y36" t="str">
            <v/>
          </cell>
          <cell r="Z36" t="str">
            <v/>
          </cell>
          <cell r="AA36" t="str">
            <v/>
          </cell>
          <cell r="AB36" t="str">
            <v/>
          </cell>
          <cell r="AC36" t="str">
            <v/>
          </cell>
          <cell r="AD36" t="str">
            <v/>
          </cell>
          <cell r="AE36" t="str">
            <v/>
          </cell>
          <cell r="AF36" t="str">
            <v/>
          </cell>
          <cell r="AG36" t="str">
            <v/>
          </cell>
          <cell r="AH36" t="str">
            <v/>
          </cell>
          <cell r="AI36" t="str">
            <v>x</v>
          </cell>
          <cell r="AJ36" t="str">
            <v>x</v>
          </cell>
          <cell r="AK36" t="str">
            <v>x</v>
          </cell>
          <cell r="AL36" t="str">
            <v>x</v>
          </cell>
          <cell r="AM36" t="str">
            <v/>
          </cell>
          <cell r="AN36" t="str">
            <v>x</v>
          </cell>
        </row>
        <row r="37">
          <cell r="D37" t="str">
            <v>BOULANGER Marine</v>
          </cell>
          <cell r="E37" t="str">
            <v>TS</v>
          </cell>
          <cell r="F37" t="str">
            <v>Anglais</v>
          </cell>
          <cell r="G37" t="str">
            <v>Espagnol</v>
          </cell>
          <cell r="H37" t="str">
            <v>_Aucun</v>
          </cell>
          <cell r="I37" t="str">
            <v>Non</v>
          </cell>
          <cell r="J37" t="str">
            <v>_Aucun</v>
          </cell>
          <cell r="K37" t="str">
            <v>Non</v>
          </cell>
          <cell r="L37" t="str">
            <v>Physique</v>
          </cell>
          <cell r="M37">
            <v>23</v>
          </cell>
          <cell r="N37" t="str">
            <v>Un double de chaque livre a été  livré le 25/11/2017</v>
          </cell>
          <cell r="O37" t="str">
            <v>x</v>
          </cell>
          <cell r="P37" t="str">
            <v/>
          </cell>
          <cell r="Q37" t="str">
            <v/>
          </cell>
          <cell r="R37" t="str">
            <v/>
          </cell>
          <cell r="S37" t="str">
            <v>x</v>
          </cell>
          <cell r="T37" t="str">
            <v>x</v>
          </cell>
          <cell r="U37" t="str">
            <v/>
          </cell>
          <cell r="V37" t="str">
            <v>x</v>
          </cell>
          <cell r="W37" t="str">
            <v>x</v>
          </cell>
          <cell r="X37" t="str">
            <v/>
          </cell>
          <cell r="Y37" t="str">
            <v/>
          </cell>
          <cell r="Z37" t="str">
            <v/>
          </cell>
          <cell r="AA37" t="str">
            <v/>
          </cell>
          <cell r="AB37" t="str">
            <v/>
          </cell>
          <cell r="AC37" t="str">
            <v/>
          </cell>
          <cell r="AD37" t="str">
            <v/>
          </cell>
          <cell r="AE37" t="str">
            <v/>
          </cell>
          <cell r="AF37" t="str">
            <v/>
          </cell>
          <cell r="AG37" t="str">
            <v/>
          </cell>
          <cell r="AH37" t="str">
            <v/>
          </cell>
          <cell r="AI37" t="str">
            <v>x</v>
          </cell>
          <cell r="AJ37" t="str">
            <v>x</v>
          </cell>
          <cell r="AK37" t="str">
            <v>x</v>
          </cell>
          <cell r="AL37" t="str">
            <v>x</v>
          </cell>
          <cell r="AM37" t="str">
            <v/>
          </cell>
          <cell r="AN37" t="str">
            <v/>
          </cell>
        </row>
        <row r="38">
          <cell r="D38" t="str">
            <v>BOUROUIS Afrae</v>
          </cell>
          <cell r="E38" t="str">
            <v>TES</v>
          </cell>
          <cell r="F38" t="str">
            <v>Anglais</v>
          </cell>
          <cell r="G38" t="str">
            <v>Italien</v>
          </cell>
          <cell r="H38" t="str">
            <v>_Aucun</v>
          </cell>
          <cell r="I38" t="str">
            <v>Non</v>
          </cell>
          <cell r="J38" t="str">
            <v>Anglais</v>
          </cell>
          <cell r="K38" t="str">
            <v>Non</v>
          </cell>
          <cell r="L38" t="str">
            <v>S Sociales Politiques</v>
          </cell>
          <cell r="M38">
            <v>24</v>
          </cell>
          <cell r="O38" t="str">
            <v>x</v>
          </cell>
          <cell r="P38" t="str">
            <v/>
          </cell>
          <cell r="Q38" t="str">
            <v/>
          </cell>
          <cell r="R38" t="str">
            <v/>
          </cell>
          <cell r="S38" t="str">
            <v>x</v>
          </cell>
          <cell r="T38" t="str">
            <v>x</v>
          </cell>
          <cell r="U38" t="str">
            <v>x</v>
          </cell>
          <cell r="V38" t="str">
            <v/>
          </cell>
          <cell r="W38" t="str">
            <v/>
          </cell>
          <cell r="X38" t="str">
            <v>x</v>
          </cell>
          <cell r="Y38" t="str">
            <v/>
          </cell>
          <cell r="Z38" t="str">
            <v/>
          </cell>
          <cell r="AA38" t="str">
            <v/>
          </cell>
          <cell r="AB38" t="str">
            <v/>
          </cell>
          <cell r="AC38" t="str">
            <v>x</v>
          </cell>
          <cell r="AD38" t="str">
            <v>x</v>
          </cell>
          <cell r="AE38" t="str">
            <v>x</v>
          </cell>
          <cell r="AF38" t="str">
            <v>x</v>
          </cell>
          <cell r="AG38" t="str">
            <v>x</v>
          </cell>
          <cell r="AH38" t="str">
            <v>x</v>
          </cell>
          <cell r="AI38" t="str">
            <v/>
          </cell>
          <cell r="AJ38" t="str">
            <v/>
          </cell>
          <cell r="AK38" t="str">
            <v/>
          </cell>
          <cell r="AL38" t="str">
            <v/>
          </cell>
          <cell r="AM38" t="str">
            <v/>
          </cell>
          <cell r="AN38" t="str">
            <v/>
          </cell>
        </row>
        <row r="39">
          <cell r="D39" t="str">
            <v>BOUSCHET Hugo</v>
          </cell>
          <cell r="E39" t="str">
            <v>TS</v>
          </cell>
          <cell r="F39" t="str">
            <v>Anglais</v>
          </cell>
          <cell r="G39" t="str">
            <v>Espagnol</v>
          </cell>
          <cell r="H39" t="str">
            <v>_Aucun</v>
          </cell>
          <cell r="I39" t="str">
            <v>Non</v>
          </cell>
          <cell r="J39" t="str">
            <v>_Aucun</v>
          </cell>
          <cell r="K39" t="str">
            <v>Non</v>
          </cell>
          <cell r="L39" t="str">
            <v>SVT</v>
          </cell>
          <cell r="M39">
            <v>25</v>
          </cell>
          <cell r="O39" t="str">
            <v>x</v>
          </cell>
          <cell r="P39" t="str">
            <v/>
          </cell>
          <cell r="Q39" t="str">
            <v/>
          </cell>
          <cell r="R39" t="str">
            <v/>
          </cell>
          <cell r="S39" t="str">
            <v>x</v>
          </cell>
          <cell r="T39" t="str">
            <v>x</v>
          </cell>
          <cell r="U39" t="str">
            <v/>
          </cell>
          <cell r="V39" t="str">
            <v>x</v>
          </cell>
          <cell r="W39" t="str">
            <v>x</v>
          </cell>
          <cell r="X39" t="str">
            <v/>
          </cell>
          <cell r="Y39" t="str">
            <v/>
          </cell>
          <cell r="Z39" t="str">
            <v/>
          </cell>
          <cell r="AA39" t="str">
            <v/>
          </cell>
          <cell r="AB39" t="str">
            <v/>
          </cell>
          <cell r="AC39" t="str">
            <v/>
          </cell>
          <cell r="AD39" t="str">
            <v/>
          </cell>
          <cell r="AE39" t="str">
            <v/>
          </cell>
          <cell r="AF39" t="str">
            <v/>
          </cell>
          <cell r="AG39" t="str">
            <v/>
          </cell>
          <cell r="AH39" t="str">
            <v/>
          </cell>
          <cell r="AI39" t="str">
            <v>x</v>
          </cell>
          <cell r="AJ39" t="str">
            <v>x</v>
          </cell>
          <cell r="AK39" t="str">
            <v>x</v>
          </cell>
          <cell r="AL39" t="str">
            <v>x</v>
          </cell>
          <cell r="AM39" t="str">
            <v/>
          </cell>
          <cell r="AN39" t="str">
            <v>x</v>
          </cell>
        </row>
        <row r="40">
          <cell r="D40" t="str">
            <v>BRAHIMI Amel</v>
          </cell>
          <cell r="E40" t="str">
            <v>TS</v>
          </cell>
          <cell r="F40" t="str">
            <v>Allemand</v>
          </cell>
          <cell r="G40" t="str">
            <v>Anglais</v>
          </cell>
          <cell r="H40" t="str">
            <v>_Aucun</v>
          </cell>
          <cell r="I40" t="str">
            <v>Non</v>
          </cell>
          <cell r="J40" t="str">
            <v>Allemand</v>
          </cell>
          <cell r="K40" t="str">
            <v>Oui</v>
          </cell>
          <cell r="L40" t="str">
            <v>SVT</v>
          </cell>
          <cell r="M40">
            <v>26</v>
          </cell>
          <cell r="O40" t="str">
            <v>x</v>
          </cell>
          <cell r="P40" t="str">
            <v>x</v>
          </cell>
          <cell r="Q40" t="str">
            <v>x</v>
          </cell>
          <cell r="R40" t="str">
            <v>x</v>
          </cell>
          <cell r="S40" t="str">
            <v>x</v>
          </cell>
          <cell r="T40" t="str">
            <v>x</v>
          </cell>
          <cell r="U40" t="str">
            <v/>
          </cell>
          <cell r="V40" t="str">
            <v/>
          </cell>
          <cell r="W40" t="str">
            <v/>
          </cell>
          <cell r="X40" t="str">
            <v/>
          </cell>
          <cell r="Y40" t="str">
            <v>x</v>
          </cell>
          <cell r="Z40" t="str">
            <v/>
          </cell>
          <cell r="AA40" t="str">
            <v/>
          </cell>
          <cell r="AB40" t="str">
            <v/>
          </cell>
          <cell r="AC40" t="str">
            <v/>
          </cell>
          <cell r="AD40" t="str">
            <v/>
          </cell>
          <cell r="AE40" t="str">
            <v/>
          </cell>
          <cell r="AF40" t="str">
            <v/>
          </cell>
          <cell r="AG40" t="str">
            <v/>
          </cell>
          <cell r="AH40" t="str">
            <v/>
          </cell>
          <cell r="AI40" t="str">
            <v>x</v>
          </cell>
          <cell r="AJ40" t="str">
            <v>x</v>
          </cell>
          <cell r="AK40" t="str">
            <v>x</v>
          </cell>
          <cell r="AL40" t="str">
            <v>x</v>
          </cell>
          <cell r="AM40" t="str">
            <v/>
          </cell>
          <cell r="AN40" t="str">
            <v>x</v>
          </cell>
        </row>
        <row r="41">
          <cell r="D41" t="str">
            <v>BRIK Isra</v>
          </cell>
          <cell r="E41" t="str">
            <v>TS</v>
          </cell>
          <cell r="F41" t="str">
            <v>Allemand</v>
          </cell>
          <cell r="G41" t="str">
            <v>Anglais</v>
          </cell>
          <cell r="H41" t="str">
            <v>Arabe</v>
          </cell>
          <cell r="I41" t="str">
            <v>Oui</v>
          </cell>
          <cell r="J41" t="str">
            <v>_Aucun</v>
          </cell>
          <cell r="K41" t="str">
            <v>Non</v>
          </cell>
          <cell r="L41" t="str">
            <v>SVT</v>
          </cell>
          <cell r="M41">
            <v>27</v>
          </cell>
          <cell r="O41" t="str">
            <v>x</v>
          </cell>
          <cell r="P41" t="str">
            <v>x</v>
          </cell>
          <cell r="Q41" t="str">
            <v>x</v>
          </cell>
          <cell r="R41" t="str">
            <v>x</v>
          </cell>
          <cell r="S41" t="str">
            <v>x</v>
          </cell>
          <cell r="T41" t="str">
            <v>x</v>
          </cell>
          <cell r="U41" t="str">
            <v/>
          </cell>
          <cell r="V41" t="str">
            <v/>
          </cell>
          <cell r="W41" t="str">
            <v/>
          </cell>
          <cell r="X41" t="str">
            <v/>
          </cell>
          <cell r="Y41" t="str">
            <v/>
          </cell>
          <cell r="Z41" t="str">
            <v/>
          </cell>
          <cell r="AA41" t="str">
            <v/>
          </cell>
          <cell r="AB41" t="str">
            <v/>
          </cell>
          <cell r="AC41" t="str">
            <v/>
          </cell>
          <cell r="AD41" t="str">
            <v/>
          </cell>
          <cell r="AE41" t="str">
            <v/>
          </cell>
          <cell r="AF41" t="str">
            <v/>
          </cell>
          <cell r="AG41" t="str">
            <v/>
          </cell>
          <cell r="AH41" t="str">
            <v/>
          </cell>
          <cell r="AI41" t="str">
            <v>x</v>
          </cell>
          <cell r="AJ41" t="str">
            <v>x</v>
          </cell>
          <cell r="AK41" t="str">
            <v>x</v>
          </cell>
          <cell r="AL41" t="str">
            <v/>
          </cell>
          <cell r="AM41" t="str">
            <v/>
          </cell>
          <cell r="AN41" t="str">
            <v>x</v>
          </cell>
        </row>
        <row r="42">
          <cell r="D42" t="str">
            <v>BURGRAEVE Odeline</v>
          </cell>
          <cell r="E42" t="str">
            <v>TS</v>
          </cell>
          <cell r="F42" t="str">
            <v>Anglais</v>
          </cell>
          <cell r="G42" t="str">
            <v>Espagnol</v>
          </cell>
          <cell r="H42" t="str">
            <v>_Aucun</v>
          </cell>
          <cell r="I42" t="str">
            <v>Non</v>
          </cell>
          <cell r="J42" t="str">
            <v>_Aucun</v>
          </cell>
          <cell r="K42" t="str">
            <v>Non</v>
          </cell>
          <cell r="L42" t="str">
            <v>SVT</v>
          </cell>
          <cell r="M42">
            <v>28</v>
          </cell>
          <cell r="O42" t="str">
            <v>x</v>
          </cell>
          <cell r="P42" t="str">
            <v/>
          </cell>
          <cell r="Q42" t="str">
            <v/>
          </cell>
          <cell r="R42" t="str">
            <v/>
          </cell>
          <cell r="S42" t="str">
            <v>x</v>
          </cell>
          <cell r="T42" t="str">
            <v>x</v>
          </cell>
          <cell r="U42" t="str">
            <v/>
          </cell>
          <cell r="V42" t="str">
            <v>x</v>
          </cell>
          <cell r="W42" t="str">
            <v>x</v>
          </cell>
          <cell r="X42" t="str">
            <v/>
          </cell>
          <cell r="Y42" t="str">
            <v/>
          </cell>
          <cell r="Z42" t="str">
            <v/>
          </cell>
          <cell r="AA42" t="str">
            <v/>
          </cell>
          <cell r="AB42" t="str">
            <v/>
          </cell>
          <cell r="AC42" t="str">
            <v/>
          </cell>
          <cell r="AD42" t="str">
            <v/>
          </cell>
          <cell r="AE42" t="str">
            <v/>
          </cell>
          <cell r="AF42" t="str">
            <v/>
          </cell>
          <cell r="AG42" t="str">
            <v/>
          </cell>
          <cell r="AH42" t="str">
            <v/>
          </cell>
          <cell r="AI42" t="str">
            <v>x</v>
          </cell>
          <cell r="AJ42" t="str">
            <v>x</v>
          </cell>
          <cell r="AK42" t="str">
            <v>x</v>
          </cell>
          <cell r="AL42" t="str">
            <v>x</v>
          </cell>
          <cell r="AM42" t="str">
            <v/>
          </cell>
          <cell r="AN42" t="str">
            <v>x</v>
          </cell>
        </row>
        <row r="43">
          <cell r="D43" t="str">
            <v>CARLIER Inès</v>
          </cell>
          <cell r="E43" t="str">
            <v>TL</v>
          </cell>
          <cell r="F43" t="str">
            <v>Anglais</v>
          </cell>
          <cell r="G43" t="str">
            <v>Espagnol</v>
          </cell>
          <cell r="H43" t="str">
            <v>_Aucun</v>
          </cell>
          <cell r="I43" t="str">
            <v>Non</v>
          </cell>
          <cell r="J43" t="str">
            <v>Espagnol</v>
          </cell>
          <cell r="K43" t="str">
            <v>Non</v>
          </cell>
          <cell r="L43" t="str">
            <v>Droits, enjeux</v>
          </cell>
          <cell r="M43">
            <v>29</v>
          </cell>
          <cell r="O43" t="str">
            <v>x</v>
          </cell>
          <cell r="P43" t="str">
            <v/>
          </cell>
          <cell r="Q43" t="str">
            <v/>
          </cell>
          <cell r="R43" t="str">
            <v/>
          </cell>
          <cell r="S43" t="str">
            <v>x</v>
          </cell>
          <cell r="T43" t="str">
            <v>x</v>
          </cell>
          <cell r="U43" t="str">
            <v/>
          </cell>
          <cell r="V43" t="str">
            <v>x</v>
          </cell>
          <cell r="W43" t="str">
            <v>x</v>
          </cell>
          <cell r="X43" t="str">
            <v/>
          </cell>
          <cell r="Y43" t="str">
            <v/>
          </cell>
          <cell r="Z43" t="str">
            <v>x</v>
          </cell>
          <cell r="AA43" t="str">
            <v>x</v>
          </cell>
          <cell r="AB43" t="str">
            <v/>
          </cell>
          <cell r="AC43" t="str">
            <v/>
          </cell>
          <cell r="AD43" t="str">
            <v/>
          </cell>
          <cell r="AE43" t="str">
            <v/>
          </cell>
          <cell r="AF43" t="str">
            <v/>
          </cell>
          <cell r="AG43" t="str">
            <v/>
          </cell>
          <cell r="AH43" t="str">
            <v/>
          </cell>
          <cell r="AI43" t="str">
            <v/>
          </cell>
          <cell r="AJ43" t="str">
            <v/>
          </cell>
          <cell r="AK43" t="str">
            <v/>
          </cell>
          <cell r="AL43" t="str">
            <v/>
          </cell>
          <cell r="AM43" t="str">
            <v/>
          </cell>
          <cell r="AN43" t="str">
            <v/>
          </cell>
        </row>
        <row r="44">
          <cell r="D44" t="str">
            <v>CARON Eliot</v>
          </cell>
          <cell r="E44" t="str">
            <v>TS</v>
          </cell>
          <cell r="F44" t="str">
            <v>Anglais</v>
          </cell>
          <cell r="G44" t="str">
            <v>Espagnol</v>
          </cell>
          <cell r="H44" t="str">
            <v>_Aucun</v>
          </cell>
          <cell r="I44" t="str">
            <v>Non</v>
          </cell>
          <cell r="J44" t="str">
            <v>Anglais</v>
          </cell>
          <cell r="K44" t="str">
            <v>Non</v>
          </cell>
          <cell r="L44" t="str">
            <v>Physique</v>
          </cell>
          <cell r="M44">
            <v>30</v>
          </cell>
          <cell r="O44" t="str">
            <v>x</v>
          </cell>
          <cell r="P44" t="str">
            <v/>
          </cell>
          <cell r="Q44" t="str">
            <v/>
          </cell>
          <cell r="R44" t="str">
            <v/>
          </cell>
          <cell r="S44" t="str">
            <v>x</v>
          </cell>
          <cell r="T44" t="str">
            <v>x</v>
          </cell>
          <cell r="U44" t="str">
            <v>x</v>
          </cell>
          <cell r="V44" t="str">
            <v>x</v>
          </cell>
          <cell r="W44" t="str">
            <v>x</v>
          </cell>
          <cell r="X44" t="str">
            <v/>
          </cell>
          <cell r="Y44" t="str">
            <v/>
          </cell>
          <cell r="Z44" t="str">
            <v/>
          </cell>
          <cell r="AA44" t="str">
            <v/>
          </cell>
          <cell r="AB44" t="str">
            <v/>
          </cell>
          <cell r="AC44" t="str">
            <v/>
          </cell>
          <cell r="AD44" t="str">
            <v/>
          </cell>
          <cell r="AE44" t="str">
            <v/>
          </cell>
          <cell r="AF44" t="str">
            <v/>
          </cell>
          <cell r="AG44" t="str">
            <v/>
          </cell>
          <cell r="AH44" t="str">
            <v/>
          </cell>
          <cell r="AI44" t="str">
            <v>x</v>
          </cell>
          <cell r="AJ44" t="str">
            <v>x</v>
          </cell>
          <cell r="AK44" t="str">
            <v>x</v>
          </cell>
          <cell r="AL44" t="str">
            <v>x</v>
          </cell>
          <cell r="AM44" t="str">
            <v/>
          </cell>
          <cell r="AN44" t="str">
            <v/>
          </cell>
        </row>
        <row r="45">
          <cell r="D45" t="str">
            <v>CAVILLOT Alexandre</v>
          </cell>
          <cell r="E45" t="str">
            <v>TES</v>
          </cell>
          <cell r="F45" t="str">
            <v>Anglais</v>
          </cell>
          <cell r="G45" t="str">
            <v>Espagnol</v>
          </cell>
          <cell r="H45" t="str">
            <v>_Aucun</v>
          </cell>
          <cell r="I45" t="str">
            <v>Non</v>
          </cell>
          <cell r="J45" t="str">
            <v>_Aucun</v>
          </cell>
          <cell r="K45" t="str">
            <v>Non</v>
          </cell>
          <cell r="L45" t="str">
            <v>Math</v>
          </cell>
          <cell r="M45">
            <v>178</v>
          </cell>
          <cell r="O45" t="str">
            <v>x</v>
          </cell>
          <cell r="P45" t="str">
            <v/>
          </cell>
          <cell r="Q45" t="str">
            <v/>
          </cell>
          <cell r="R45" t="str">
            <v/>
          </cell>
          <cell r="S45" t="str">
            <v>x</v>
          </cell>
          <cell r="T45" t="str">
            <v>x</v>
          </cell>
          <cell r="U45" t="str">
            <v/>
          </cell>
          <cell r="V45" t="str">
            <v>x</v>
          </cell>
          <cell r="W45" t="str">
            <v>x</v>
          </cell>
          <cell r="X45" t="str">
            <v/>
          </cell>
          <cell r="Y45" t="str">
            <v/>
          </cell>
          <cell r="Z45" t="str">
            <v/>
          </cell>
          <cell r="AA45" t="str">
            <v/>
          </cell>
          <cell r="AB45" t="str">
            <v/>
          </cell>
          <cell r="AC45" t="str">
            <v>x</v>
          </cell>
          <cell r="AD45" t="str">
            <v>x</v>
          </cell>
          <cell r="AE45" t="str">
            <v>x</v>
          </cell>
          <cell r="AF45" t="str">
            <v>x</v>
          </cell>
          <cell r="AG45" t="str">
            <v>x</v>
          </cell>
          <cell r="AH45" t="str">
            <v/>
          </cell>
          <cell r="AI45" t="str">
            <v/>
          </cell>
          <cell r="AJ45" t="str">
            <v/>
          </cell>
          <cell r="AK45" t="str">
            <v/>
          </cell>
          <cell r="AL45" t="str">
            <v/>
          </cell>
          <cell r="AM45" t="str">
            <v/>
          </cell>
          <cell r="AN45" t="str">
            <v/>
          </cell>
        </row>
        <row r="46">
          <cell r="D46" t="str">
            <v>CHABANT Romain</v>
          </cell>
          <cell r="E46" t="str">
            <v>TS</v>
          </cell>
          <cell r="F46" t="str">
            <v>Anglais</v>
          </cell>
          <cell r="G46" t="str">
            <v>Espagnol</v>
          </cell>
          <cell r="H46" t="str">
            <v>_Aucun</v>
          </cell>
          <cell r="I46" t="str">
            <v>Non</v>
          </cell>
          <cell r="J46" t="str">
            <v>Espagnol</v>
          </cell>
          <cell r="K46" t="str">
            <v>Non</v>
          </cell>
          <cell r="L46" t="str">
            <v>SVT</v>
          </cell>
          <cell r="M46">
            <v>31</v>
          </cell>
          <cell r="O46" t="str">
            <v>x</v>
          </cell>
          <cell r="P46" t="str">
            <v/>
          </cell>
          <cell r="Q46" t="str">
            <v/>
          </cell>
          <cell r="R46" t="str">
            <v/>
          </cell>
          <cell r="S46" t="str">
            <v>x</v>
          </cell>
          <cell r="T46" t="str">
            <v>x</v>
          </cell>
          <cell r="U46" t="str">
            <v/>
          </cell>
          <cell r="V46" t="str">
            <v>x</v>
          </cell>
          <cell r="W46" t="str">
            <v>x</v>
          </cell>
          <cell r="X46" t="str">
            <v/>
          </cell>
          <cell r="Y46" t="str">
            <v/>
          </cell>
          <cell r="Z46" t="str">
            <v/>
          </cell>
          <cell r="AA46" t="str">
            <v/>
          </cell>
          <cell r="AB46" t="str">
            <v/>
          </cell>
          <cell r="AC46" t="str">
            <v/>
          </cell>
          <cell r="AD46" t="str">
            <v/>
          </cell>
          <cell r="AE46" t="str">
            <v/>
          </cell>
          <cell r="AF46" t="str">
            <v/>
          </cell>
          <cell r="AG46" t="str">
            <v/>
          </cell>
          <cell r="AH46" t="str">
            <v/>
          </cell>
          <cell r="AI46" t="str">
            <v>x</v>
          </cell>
          <cell r="AJ46" t="str">
            <v>x</v>
          </cell>
          <cell r="AK46" t="str">
            <v>x</v>
          </cell>
          <cell r="AL46" t="str">
            <v>x</v>
          </cell>
          <cell r="AM46" t="str">
            <v/>
          </cell>
          <cell r="AN46" t="str">
            <v>x</v>
          </cell>
        </row>
        <row r="47">
          <cell r="D47" t="str">
            <v>CHABBERT Chloé</v>
          </cell>
          <cell r="E47" t="str">
            <v>TS</v>
          </cell>
          <cell r="F47" t="str">
            <v>Allemand</v>
          </cell>
          <cell r="G47" t="str">
            <v>Anglais</v>
          </cell>
          <cell r="H47" t="str">
            <v>_Aucun</v>
          </cell>
          <cell r="I47" t="str">
            <v>Non</v>
          </cell>
          <cell r="J47" t="str">
            <v>Allemand</v>
          </cell>
          <cell r="K47" t="str">
            <v>Non</v>
          </cell>
          <cell r="L47" t="str">
            <v>Physique</v>
          </cell>
          <cell r="M47">
            <v>32</v>
          </cell>
          <cell r="O47" t="str">
            <v>x</v>
          </cell>
          <cell r="P47" t="str">
            <v>x</v>
          </cell>
          <cell r="Q47" t="str">
            <v>x</v>
          </cell>
          <cell r="R47" t="str">
            <v>x</v>
          </cell>
          <cell r="S47" t="str">
            <v>x</v>
          </cell>
          <cell r="T47" t="str">
            <v>x</v>
          </cell>
          <cell r="U47" t="str">
            <v/>
          </cell>
          <cell r="V47" t="str">
            <v/>
          </cell>
          <cell r="W47" t="str">
            <v/>
          </cell>
          <cell r="X47" t="str">
            <v/>
          </cell>
          <cell r="Y47" t="str">
            <v/>
          </cell>
          <cell r="Z47" t="str">
            <v/>
          </cell>
          <cell r="AA47" t="str">
            <v/>
          </cell>
          <cell r="AB47" t="str">
            <v/>
          </cell>
          <cell r="AC47" t="str">
            <v/>
          </cell>
          <cell r="AD47" t="str">
            <v/>
          </cell>
          <cell r="AE47" t="str">
            <v/>
          </cell>
          <cell r="AF47" t="str">
            <v/>
          </cell>
          <cell r="AG47" t="str">
            <v/>
          </cell>
          <cell r="AH47" t="str">
            <v/>
          </cell>
          <cell r="AI47" t="str">
            <v>x</v>
          </cell>
          <cell r="AJ47" t="str">
            <v>x</v>
          </cell>
          <cell r="AK47" t="str">
            <v>x</v>
          </cell>
          <cell r="AL47" t="str">
            <v>x</v>
          </cell>
          <cell r="AM47" t="str">
            <v/>
          </cell>
          <cell r="AN47" t="str">
            <v/>
          </cell>
        </row>
        <row r="48">
          <cell r="D48" t="str">
            <v>CHABLA Maeva</v>
          </cell>
          <cell r="E48" t="str">
            <v>TES</v>
          </cell>
          <cell r="F48" t="str">
            <v>Anglais</v>
          </cell>
          <cell r="G48" t="str">
            <v>Espagnol</v>
          </cell>
          <cell r="H48" t="str">
            <v>Arabe</v>
          </cell>
          <cell r="I48" t="str">
            <v>Non</v>
          </cell>
          <cell r="J48" t="str">
            <v>_Aucun</v>
          </cell>
          <cell r="K48" t="str">
            <v>Non</v>
          </cell>
          <cell r="L48" t="str">
            <v>Math</v>
          </cell>
          <cell r="M48">
            <v>33</v>
          </cell>
          <cell r="O48" t="str">
            <v>x</v>
          </cell>
          <cell r="P48" t="str">
            <v/>
          </cell>
          <cell r="Q48" t="str">
            <v/>
          </cell>
          <cell r="R48" t="str">
            <v/>
          </cell>
          <cell r="S48" t="str">
            <v>x</v>
          </cell>
          <cell r="T48" t="str">
            <v>x</v>
          </cell>
          <cell r="U48" t="str">
            <v/>
          </cell>
          <cell r="V48" t="str">
            <v>x</v>
          </cell>
          <cell r="W48" t="str">
            <v>x</v>
          </cell>
          <cell r="X48" t="str">
            <v/>
          </cell>
          <cell r="Y48" t="str">
            <v/>
          </cell>
          <cell r="Z48" t="str">
            <v/>
          </cell>
          <cell r="AA48" t="str">
            <v/>
          </cell>
          <cell r="AB48" t="str">
            <v/>
          </cell>
          <cell r="AC48" t="str">
            <v>x</v>
          </cell>
          <cell r="AD48" t="str">
            <v>x</v>
          </cell>
          <cell r="AE48" t="str">
            <v>x</v>
          </cell>
          <cell r="AF48" t="str">
            <v>x</v>
          </cell>
          <cell r="AG48" t="str">
            <v>x</v>
          </cell>
          <cell r="AH48" t="str">
            <v/>
          </cell>
          <cell r="AI48" t="str">
            <v/>
          </cell>
          <cell r="AJ48" t="str">
            <v/>
          </cell>
          <cell r="AK48" t="str">
            <v/>
          </cell>
          <cell r="AL48" t="str">
            <v/>
          </cell>
          <cell r="AM48" t="str">
            <v/>
          </cell>
          <cell r="AN48" t="str">
            <v/>
          </cell>
        </row>
        <row r="49">
          <cell r="D49" t="str">
            <v>CHAISSAC Coline</v>
          </cell>
          <cell r="E49" t="str">
            <v>TS</v>
          </cell>
          <cell r="F49" t="str">
            <v>Allemand</v>
          </cell>
          <cell r="G49" t="str">
            <v>Anglais</v>
          </cell>
          <cell r="H49" t="str">
            <v>_Aucun</v>
          </cell>
          <cell r="I49" t="str">
            <v>Oui</v>
          </cell>
          <cell r="J49" t="str">
            <v>_Aucun</v>
          </cell>
          <cell r="K49" t="str">
            <v>Oui</v>
          </cell>
          <cell r="L49" t="str">
            <v>SVT</v>
          </cell>
          <cell r="M49">
            <v>34</v>
          </cell>
          <cell r="O49" t="str">
            <v>x</v>
          </cell>
          <cell r="P49" t="str">
            <v>x</v>
          </cell>
          <cell r="Q49" t="str">
            <v>x</v>
          </cell>
          <cell r="R49" t="str">
            <v>x</v>
          </cell>
          <cell r="S49" t="str">
            <v>x</v>
          </cell>
          <cell r="T49" t="str">
            <v>x</v>
          </cell>
          <cell r="U49" t="str">
            <v/>
          </cell>
          <cell r="V49" t="str">
            <v/>
          </cell>
          <cell r="W49" t="str">
            <v/>
          </cell>
          <cell r="X49" t="str">
            <v/>
          </cell>
          <cell r="Y49" t="str">
            <v>x</v>
          </cell>
          <cell r="Z49" t="str">
            <v/>
          </cell>
          <cell r="AA49" t="str">
            <v/>
          </cell>
          <cell r="AB49" t="str">
            <v/>
          </cell>
          <cell r="AC49" t="str">
            <v/>
          </cell>
          <cell r="AD49" t="str">
            <v/>
          </cell>
          <cell r="AE49" t="str">
            <v/>
          </cell>
          <cell r="AF49" t="str">
            <v/>
          </cell>
          <cell r="AG49" t="str">
            <v/>
          </cell>
          <cell r="AH49" t="str">
            <v/>
          </cell>
          <cell r="AI49" t="str">
            <v>x</v>
          </cell>
          <cell r="AJ49" t="str">
            <v>x</v>
          </cell>
          <cell r="AK49" t="str">
            <v>x</v>
          </cell>
          <cell r="AL49" t="str">
            <v/>
          </cell>
          <cell r="AM49" t="str">
            <v/>
          </cell>
          <cell r="AN49" t="str">
            <v>x</v>
          </cell>
        </row>
        <row r="50">
          <cell r="D50" t="str">
            <v>CLAVEY Zélia</v>
          </cell>
          <cell r="E50" t="str">
            <v>TES</v>
          </cell>
          <cell r="F50" t="str">
            <v>Anglais</v>
          </cell>
          <cell r="G50" t="str">
            <v>Italien</v>
          </cell>
          <cell r="H50" t="str">
            <v>Espagnol</v>
          </cell>
          <cell r="I50" t="str">
            <v>Non</v>
          </cell>
          <cell r="J50" t="str">
            <v>Anglais</v>
          </cell>
          <cell r="K50" t="str">
            <v>Non</v>
          </cell>
          <cell r="L50" t="str">
            <v>Math</v>
          </cell>
          <cell r="M50">
            <v>35</v>
          </cell>
          <cell r="O50" t="str">
            <v>x</v>
          </cell>
          <cell r="P50" t="str">
            <v/>
          </cell>
          <cell r="Q50" t="str">
            <v/>
          </cell>
          <cell r="R50" t="str">
            <v/>
          </cell>
          <cell r="S50" t="str">
            <v>x</v>
          </cell>
          <cell r="T50" t="str">
            <v>x</v>
          </cell>
          <cell r="U50" t="str">
            <v>x</v>
          </cell>
          <cell r="V50" t="str">
            <v/>
          </cell>
          <cell r="W50" t="str">
            <v/>
          </cell>
          <cell r="X50" t="str">
            <v>x</v>
          </cell>
          <cell r="Y50" t="str">
            <v/>
          </cell>
          <cell r="Z50" t="str">
            <v/>
          </cell>
          <cell r="AA50" t="str">
            <v/>
          </cell>
          <cell r="AB50" t="str">
            <v/>
          </cell>
          <cell r="AC50" t="str">
            <v>x</v>
          </cell>
          <cell r="AD50" t="str">
            <v>x</v>
          </cell>
          <cell r="AE50" t="str">
            <v>x</v>
          </cell>
          <cell r="AF50" t="str">
            <v>x</v>
          </cell>
          <cell r="AG50" t="str">
            <v>x</v>
          </cell>
          <cell r="AH50" t="str">
            <v/>
          </cell>
          <cell r="AI50" t="str">
            <v/>
          </cell>
          <cell r="AJ50" t="str">
            <v/>
          </cell>
          <cell r="AK50" t="str">
            <v/>
          </cell>
          <cell r="AL50" t="str">
            <v/>
          </cell>
          <cell r="AM50" t="str">
            <v/>
          </cell>
          <cell r="AN50" t="str">
            <v/>
          </cell>
        </row>
        <row r="51">
          <cell r="D51" t="str">
            <v>CORMORANT Piéro</v>
          </cell>
          <cell r="E51" t="str">
            <v>TS</v>
          </cell>
          <cell r="F51" t="str">
            <v>Anglais</v>
          </cell>
          <cell r="G51" t="str">
            <v>Espagnol</v>
          </cell>
          <cell r="H51" t="str">
            <v>_Aucun</v>
          </cell>
          <cell r="I51" t="str">
            <v>Non</v>
          </cell>
          <cell r="J51" t="str">
            <v>Anglais</v>
          </cell>
          <cell r="K51" t="str">
            <v>Non</v>
          </cell>
          <cell r="L51" t="str">
            <v>SVT</v>
          </cell>
          <cell r="M51">
            <v>36</v>
          </cell>
          <cell r="O51" t="str">
            <v>x</v>
          </cell>
          <cell r="P51" t="str">
            <v/>
          </cell>
          <cell r="Q51" t="str">
            <v/>
          </cell>
          <cell r="R51" t="str">
            <v/>
          </cell>
          <cell r="S51" t="str">
            <v>x</v>
          </cell>
          <cell r="T51" t="str">
            <v>x</v>
          </cell>
          <cell r="U51" t="str">
            <v>x</v>
          </cell>
          <cell r="V51" t="str">
            <v>x</v>
          </cell>
          <cell r="W51" t="str">
            <v>x</v>
          </cell>
          <cell r="X51" t="str">
            <v/>
          </cell>
          <cell r="Y51" t="str">
            <v/>
          </cell>
          <cell r="Z51" t="str">
            <v/>
          </cell>
          <cell r="AA51" t="str">
            <v/>
          </cell>
          <cell r="AB51" t="str">
            <v/>
          </cell>
          <cell r="AC51" t="str">
            <v/>
          </cell>
          <cell r="AD51" t="str">
            <v/>
          </cell>
          <cell r="AE51" t="str">
            <v/>
          </cell>
          <cell r="AF51" t="str">
            <v/>
          </cell>
          <cell r="AG51" t="str">
            <v/>
          </cell>
          <cell r="AH51" t="str">
            <v/>
          </cell>
          <cell r="AI51" t="str">
            <v>x</v>
          </cell>
          <cell r="AJ51" t="str">
            <v>x</v>
          </cell>
          <cell r="AK51" t="str">
            <v>x</v>
          </cell>
          <cell r="AL51" t="str">
            <v>x</v>
          </cell>
          <cell r="AM51" t="str">
            <v/>
          </cell>
          <cell r="AN51" t="str">
            <v>x</v>
          </cell>
        </row>
        <row r="52">
          <cell r="D52" t="str">
            <v>CORNETTE Marin-Jan</v>
          </cell>
          <cell r="E52" t="str">
            <v>TES</v>
          </cell>
          <cell r="F52" t="str">
            <v>Allemand</v>
          </cell>
          <cell r="G52" t="str">
            <v>Anglais</v>
          </cell>
          <cell r="H52" t="str">
            <v>_Aucun</v>
          </cell>
          <cell r="I52" t="str">
            <v>Oui</v>
          </cell>
          <cell r="J52" t="str">
            <v>_Aucun</v>
          </cell>
          <cell r="K52" t="str">
            <v>Non</v>
          </cell>
          <cell r="L52" t="str">
            <v>S Sociales Politiques</v>
          </cell>
          <cell r="M52">
            <v>37</v>
          </cell>
          <cell r="O52" t="str">
            <v>x</v>
          </cell>
          <cell r="P52" t="str">
            <v>x</v>
          </cell>
          <cell r="Q52" t="str">
            <v>x</v>
          </cell>
          <cell r="R52" t="str">
            <v>x</v>
          </cell>
          <cell r="S52" t="str">
            <v>x</v>
          </cell>
          <cell r="T52" t="str">
            <v>x</v>
          </cell>
          <cell r="U52" t="str">
            <v/>
          </cell>
          <cell r="V52" t="str">
            <v/>
          </cell>
          <cell r="W52" t="str">
            <v/>
          </cell>
          <cell r="X52" t="str">
            <v/>
          </cell>
          <cell r="Y52" t="str">
            <v/>
          </cell>
          <cell r="Z52" t="str">
            <v/>
          </cell>
          <cell r="AA52" t="str">
            <v/>
          </cell>
          <cell r="AB52" t="str">
            <v/>
          </cell>
          <cell r="AC52" t="str">
            <v/>
          </cell>
          <cell r="AD52" t="str">
            <v/>
          </cell>
          <cell r="AE52" t="str">
            <v>x</v>
          </cell>
          <cell r="AF52" t="str">
            <v>x</v>
          </cell>
          <cell r="AG52" t="str">
            <v>x</v>
          </cell>
          <cell r="AH52" t="str">
            <v>x</v>
          </cell>
          <cell r="AI52" t="str">
            <v/>
          </cell>
          <cell r="AJ52" t="str">
            <v/>
          </cell>
          <cell r="AK52" t="str">
            <v/>
          </cell>
          <cell r="AL52" t="str">
            <v/>
          </cell>
          <cell r="AM52" t="str">
            <v/>
          </cell>
          <cell r="AN52" t="str">
            <v/>
          </cell>
        </row>
        <row r="53">
          <cell r="D53" t="str">
            <v>COUPEAU Jeanne</v>
          </cell>
          <cell r="E53" t="str">
            <v>TS</v>
          </cell>
          <cell r="F53" t="str">
            <v>Allemand</v>
          </cell>
          <cell r="G53" t="str">
            <v>Anglais</v>
          </cell>
          <cell r="H53" t="str">
            <v>_Aucun</v>
          </cell>
          <cell r="I53" t="str">
            <v>Oui</v>
          </cell>
          <cell r="J53" t="str">
            <v>_Aucun</v>
          </cell>
          <cell r="K53" t="str">
            <v>Non</v>
          </cell>
          <cell r="L53" t="str">
            <v>SVT</v>
          </cell>
          <cell r="M53">
            <v>38</v>
          </cell>
          <cell r="O53" t="str">
            <v>x</v>
          </cell>
          <cell r="P53" t="str">
            <v>x</v>
          </cell>
          <cell r="Q53" t="str">
            <v>x</v>
          </cell>
          <cell r="R53" t="str">
            <v>x</v>
          </cell>
          <cell r="S53" t="str">
            <v>x</v>
          </cell>
          <cell r="T53" t="str">
            <v>x</v>
          </cell>
          <cell r="U53" t="str">
            <v/>
          </cell>
          <cell r="V53" t="str">
            <v/>
          </cell>
          <cell r="W53" t="str">
            <v/>
          </cell>
          <cell r="X53" t="str">
            <v/>
          </cell>
          <cell r="Y53" t="str">
            <v/>
          </cell>
          <cell r="Z53" t="str">
            <v/>
          </cell>
          <cell r="AA53" t="str">
            <v/>
          </cell>
          <cell r="AB53" t="str">
            <v/>
          </cell>
          <cell r="AC53" t="str">
            <v/>
          </cell>
          <cell r="AD53" t="str">
            <v/>
          </cell>
          <cell r="AE53" t="str">
            <v/>
          </cell>
          <cell r="AF53" t="str">
            <v/>
          </cell>
          <cell r="AG53" t="str">
            <v/>
          </cell>
          <cell r="AH53" t="str">
            <v/>
          </cell>
          <cell r="AI53" t="str">
            <v>x</v>
          </cell>
          <cell r="AJ53" t="str">
            <v>x</v>
          </cell>
          <cell r="AK53" t="str">
            <v>x</v>
          </cell>
          <cell r="AL53" t="str">
            <v/>
          </cell>
          <cell r="AM53" t="str">
            <v/>
          </cell>
          <cell r="AN53" t="str">
            <v>x</v>
          </cell>
        </row>
        <row r="54">
          <cell r="D54" t="str">
            <v>COUSIN Hugo</v>
          </cell>
          <cell r="E54" t="str">
            <v>TS</v>
          </cell>
          <cell r="F54" t="str">
            <v>Anglais</v>
          </cell>
          <cell r="G54" t="str">
            <v>Allemand</v>
          </cell>
          <cell r="H54" t="str">
            <v>_Aucun</v>
          </cell>
          <cell r="I54" t="str">
            <v>Non</v>
          </cell>
          <cell r="J54" t="str">
            <v>Anglais</v>
          </cell>
          <cell r="K54" t="str">
            <v>Non</v>
          </cell>
          <cell r="L54" t="str">
            <v>Math</v>
          </cell>
          <cell r="M54">
            <v>39</v>
          </cell>
          <cell r="O54" t="str">
            <v>x</v>
          </cell>
          <cell r="P54" t="str">
            <v>x</v>
          </cell>
          <cell r="Q54" t="str">
            <v>x</v>
          </cell>
          <cell r="R54" t="str">
            <v/>
          </cell>
          <cell r="S54" t="str">
            <v>x</v>
          </cell>
          <cell r="T54" t="str">
            <v>x</v>
          </cell>
          <cell r="U54" t="str">
            <v>x</v>
          </cell>
          <cell r="V54" t="str">
            <v/>
          </cell>
          <cell r="W54" t="str">
            <v/>
          </cell>
          <cell r="X54" t="str">
            <v/>
          </cell>
          <cell r="Y54" t="str">
            <v/>
          </cell>
          <cell r="Z54" t="str">
            <v/>
          </cell>
          <cell r="AA54" t="str">
            <v/>
          </cell>
          <cell r="AB54" t="str">
            <v/>
          </cell>
          <cell r="AC54" t="str">
            <v/>
          </cell>
          <cell r="AD54" t="str">
            <v/>
          </cell>
          <cell r="AE54" t="str">
            <v/>
          </cell>
          <cell r="AF54" t="str">
            <v/>
          </cell>
          <cell r="AG54" t="str">
            <v/>
          </cell>
          <cell r="AH54" t="str">
            <v/>
          </cell>
          <cell r="AI54" t="str">
            <v>x</v>
          </cell>
          <cell r="AJ54" t="str">
            <v>x</v>
          </cell>
          <cell r="AK54" t="str">
            <v>x</v>
          </cell>
          <cell r="AL54" t="str">
            <v>x</v>
          </cell>
          <cell r="AM54" t="str">
            <v>x</v>
          </cell>
          <cell r="AN54" t="str">
            <v/>
          </cell>
        </row>
        <row r="55">
          <cell r="D55" t="str">
            <v>CUVELIER Mathieu</v>
          </cell>
          <cell r="E55" t="str">
            <v>TS</v>
          </cell>
          <cell r="F55" t="str">
            <v>Anglais</v>
          </cell>
          <cell r="G55" t="str">
            <v>Espagnol</v>
          </cell>
          <cell r="H55" t="str">
            <v>_Aucun</v>
          </cell>
          <cell r="I55" t="str">
            <v>Non</v>
          </cell>
          <cell r="J55" t="str">
            <v>Espagnol</v>
          </cell>
          <cell r="K55" t="str">
            <v>Non</v>
          </cell>
          <cell r="L55" t="str">
            <v>Physique</v>
          </cell>
          <cell r="M55">
            <v>40</v>
          </cell>
          <cell r="O55" t="str">
            <v>x</v>
          </cell>
          <cell r="P55" t="str">
            <v/>
          </cell>
          <cell r="Q55" t="str">
            <v/>
          </cell>
          <cell r="R55" t="str">
            <v/>
          </cell>
          <cell r="S55" t="str">
            <v>x</v>
          </cell>
          <cell r="T55" t="str">
            <v>x</v>
          </cell>
          <cell r="U55" t="str">
            <v/>
          </cell>
          <cell r="V55" t="str">
            <v>x</v>
          </cell>
          <cell r="W55" t="str">
            <v>x</v>
          </cell>
          <cell r="X55" t="str">
            <v/>
          </cell>
          <cell r="Y55" t="str">
            <v/>
          </cell>
          <cell r="Z55" t="str">
            <v/>
          </cell>
          <cell r="AA55" t="str">
            <v/>
          </cell>
          <cell r="AB55" t="str">
            <v/>
          </cell>
          <cell r="AC55" t="str">
            <v/>
          </cell>
          <cell r="AD55" t="str">
            <v/>
          </cell>
          <cell r="AE55" t="str">
            <v/>
          </cell>
          <cell r="AF55" t="str">
            <v/>
          </cell>
          <cell r="AG55" t="str">
            <v/>
          </cell>
          <cell r="AH55" t="str">
            <v/>
          </cell>
          <cell r="AI55" t="str">
            <v>x</v>
          </cell>
          <cell r="AJ55" t="str">
            <v>x</v>
          </cell>
          <cell r="AK55" t="str">
            <v>x</v>
          </cell>
          <cell r="AL55" t="str">
            <v>x</v>
          </cell>
          <cell r="AM55" t="str">
            <v/>
          </cell>
          <cell r="AN55" t="str">
            <v/>
          </cell>
        </row>
        <row r="56">
          <cell r="D56" t="str">
            <v>DANEST Célestine</v>
          </cell>
          <cell r="E56" t="str">
            <v>TS</v>
          </cell>
          <cell r="F56" t="str">
            <v>Allemand</v>
          </cell>
          <cell r="G56" t="str">
            <v>Anglais</v>
          </cell>
          <cell r="H56" t="str">
            <v>_Aucun</v>
          </cell>
          <cell r="I56" t="str">
            <v>Non</v>
          </cell>
          <cell r="J56" t="str">
            <v>Allemand</v>
          </cell>
          <cell r="K56" t="str">
            <v>Non</v>
          </cell>
          <cell r="L56" t="str">
            <v>Math</v>
          </cell>
          <cell r="M56">
            <v>41</v>
          </cell>
          <cell r="O56" t="str">
            <v>x</v>
          </cell>
          <cell r="P56" t="str">
            <v>x</v>
          </cell>
          <cell r="Q56" t="str">
            <v>x</v>
          </cell>
          <cell r="R56" t="str">
            <v>x</v>
          </cell>
          <cell r="S56" t="str">
            <v>x</v>
          </cell>
          <cell r="T56" t="str">
            <v>x</v>
          </cell>
          <cell r="U56" t="str">
            <v/>
          </cell>
          <cell r="V56" t="str">
            <v/>
          </cell>
          <cell r="W56" t="str">
            <v/>
          </cell>
          <cell r="X56" t="str">
            <v/>
          </cell>
          <cell r="Y56" t="str">
            <v/>
          </cell>
          <cell r="Z56" t="str">
            <v/>
          </cell>
          <cell r="AA56" t="str">
            <v/>
          </cell>
          <cell r="AB56" t="str">
            <v/>
          </cell>
          <cell r="AC56" t="str">
            <v/>
          </cell>
          <cell r="AD56" t="str">
            <v/>
          </cell>
          <cell r="AE56" t="str">
            <v/>
          </cell>
          <cell r="AF56" t="str">
            <v/>
          </cell>
          <cell r="AG56" t="str">
            <v/>
          </cell>
          <cell r="AH56" t="str">
            <v/>
          </cell>
          <cell r="AI56" t="str">
            <v>x</v>
          </cell>
          <cell r="AJ56" t="str">
            <v>x</v>
          </cell>
          <cell r="AK56" t="str">
            <v>x</v>
          </cell>
          <cell r="AL56" t="str">
            <v>x</v>
          </cell>
          <cell r="AM56" t="str">
            <v>x</v>
          </cell>
          <cell r="AN56" t="str">
            <v/>
          </cell>
        </row>
        <row r="57">
          <cell r="D57" t="str">
            <v>DAVION Anthony</v>
          </cell>
          <cell r="E57" t="str">
            <v>TS</v>
          </cell>
          <cell r="F57" t="str">
            <v>Anglais</v>
          </cell>
          <cell r="G57" t="str">
            <v>Espagnol</v>
          </cell>
          <cell r="H57" t="str">
            <v>_Aucun</v>
          </cell>
          <cell r="I57" t="str">
            <v>Non</v>
          </cell>
          <cell r="J57" t="str">
            <v>_Aucun</v>
          </cell>
          <cell r="K57" t="str">
            <v>Non</v>
          </cell>
          <cell r="L57" t="str">
            <v>Informatique</v>
          </cell>
          <cell r="O57" t="str">
            <v>x</v>
          </cell>
          <cell r="P57" t="str">
            <v/>
          </cell>
          <cell r="Q57" t="str">
            <v/>
          </cell>
          <cell r="R57" t="str">
            <v/>
          </cell>
          <cell r="S57" t="str">
            <v>x</v>
          </cell>
          <cell r="T57" t="str">
            <v>x</v>
          </cell>
          <cell r="U57" t="str">
            <v/>
          </cell>
          <cell r="V57" t="str">
            <v>x</v>
          </cell>
          <cell r="W57" t="str">
            <v>x</v>
          </cell>
          <cell r="X57" t="str">
            <v/>
          </cell>
          <cell r="Y57" t="str">
            <v/>
          </cell>
          <cell r="Z57" t="str">
            <v/>
          </cell>
          <cell r="AA57" t="str">
            <v/>
          </cell>
          <cell r="AB57" t="str">
            <v/>
          </cell>
          <cell r="AC57" t="str">
            <v/>
          </cell>
          <cell r="AD57" t="str">
            <v/>
          </cell>
          <cell r="AE57" t="str">
            <v/>
          </cell>
          <cell r="AF57" t="str">
            <v/>
          </cell>
          <cell r="AG57" t="str">
            <v/>
          </cell>
          <cell r="AH57" t="str">
            <v/>
          </cell>
          <cell r="AI57" t="str">
            <v>x</v>
          </cell>
          <cell r="AJ57" t="str">
            <v>x</v>
          </cell>
          <cell r="AK57" t="str">
            <v>x</v>
          </cell>
          <cell r="AL57" t="str">
            <v>x</v>
          </cell>
          <cell r="AM57" t="str">
            <v/>
          </cell>
          <cell r="AN57" t="str">
            <v/>
          </cell>
        </row>
        <row r="58">
          <cell r="D58" t="str">
            <v>DE BLAS Charlotte</v>
          </cell>
          <cell r="E58" t="str">
            <v>TS</v>
          </cell>
          <cell r="F58" t="str">
            <v>Anglais</v>
          </cell>
          <cell r="G58" t="str">
            <v>Italien</v>
          </cell>
          <cell r="H58" t="str">
            <v>_Aucun</v>
          </cell>
          <cell r="I58" t="str">
            <v>Non</v>
          </cell>
          <cell r="J58" t="str">
            <v>Anglais</v>
          </cell>
          <cell r="K58" t="str">
            <v>Non</v>
          </cell>
          <cell r="L58" t="str">
            <v>SVT</v>
          </cell>
          <cell r="M58">
            <v>42</v>
          </cell>
          <cell r="O58" t="str">
            <v>x</v>
          </cell>
          <cell r="P58" t="str">
            <v/>
          </cell>
          <cell r="Q58" t="str">
            <v/>
          </cell>
          <cell r="R58" t="str">
            <v/>
          </cell>
          <cell r="S58" t="str">
            <v>x</v>
          </cell>
          <cell r="T58" t="str">
            <v>x</v>
          </cell>
          <cell r="U58" t="str">
            <v>x</v>
          </cell>
          <cell r="V58" t="str">
            <v/>
          </cell>
          <cell r="W58" t="str">
            <v/>
          </cell>
          <cell r="X58" t="str">
            <v>x</v>
          </cell>
          <cell r="Y58" t="str">
            <v/>
          </cell>
          <cell r="Z58" t="str">
            <v/>
          </cell>
          <cell r="AA58" t="str">
            <v/>
          </cell>
          <cell r="AB58" t="str">
            <v/>
          </cell>
          <cell r="AC58" t="str">
            <v/>
          </cell>
          <cell r="AD58" t="str">
            <v/>
          </cell>
          <cell r="AE58" t="str">
            <v/>
          </cell>
          <cell r="AF58" t="str">
            <v/>
          </cell>
          <cell r="AG58" t="str">
            <v/>
          </cell>
          <cell r="AH58" t="str">
            <v/>
          </cell>
          <cell r="AI58" t="str">
            <v>x</v>
          </cell>
          <cell r="AJ58" t="str">
            <v>x</v>
          </cell>
          <cell r="AK58" t="str">
            <v>x</v>
          </cell>
          <cell r="AL58" t="str">
            <v>x</v>
          </cell>
          <cell r="AM58" t="str">
            <v/>
          </cell>
          <cell r="AN58" t="str">
            <v>x</v>
          </cell>
        </row>
        <row r="59">
          <cell r="D59" t="str">
            <v>DEBUF Marvyn</v>
          </cell>
          <cell r="E59" t="str">
            <v>TL</v>
          </cell>
          <cell r="F59" t="str">
            <v>Anglais</v>
          </cell>
          <cell r="G59" t="str">
            <v>Espagnol</v>
          </cell>
          <cell r="H59" t="str">
            <v>_Aucun</v>
          </cell>
          <cell r="I59" t="str">
            <v>Non</v>
          </cell>
          <cell r="J59" t="str">
            <v>_Aucun</v>
          </cell>
          <cell r="K59" t="str">
            <v>Non</v>
          </cell>
          <cell r="L59" t="str">
            <v>Math</v>
          </cell>
          <cell r="M59">
            <v>43</v>
          </cell>
          <cell r="O59" t="str">
            <v>x</v>
          </cell>
          <cell r="P59" t="str">
            <v/>
          </cell>
          <cell r="Q59" t="str">
            <v/>
          </cell>
          <cell r="R59" t="str">
            <v/>
          </cell>
          <cell r="S59" t="str">
            <v>x</v>
          </cell>
          <cell r="T59" t="str">
            <v>x</v>
          </cell>
          <cell r="U59" t="str">
            <v/>
          </cell>
          <cell r="V59" t="str">
            <v>x</v>
          </cell>
          <cell r="W59" t="str">
            <v>x</v>
          </cell>
          <cell r="X59" t="str">
            <v/>
          </cell>
          <cell r="Y59" t="str">
            <v/>
          </cell>
          <cell r="Z59" t="str">
            <v>x</v>
          </cell>
          <cell r="AA59" t="str">
            <v>x</v>
          </cell>
          <cell r="AB59" t="str">
            <v>x</v>
          </cell>
          <cell r="AC59" t="str">
            <v/>
          </cell>
          <cell r="AD59" t="str">
            <v/>
          </cell>
          <cell r="AE59" t="str">
            <v/>
          </cell>
          <cell r="AF59" t="str">
            <v/>
          </cell>
          <cell r="AG59" t="str">
            <v/>
          </cell>
          <cell r="AH59" t="str">
            <v/>
          </cell>
          <cell r="AI59" t="str">
            <v/>
          </cell>
          <cell r="AJ59" t="str">
            <v/>
          </cell>
          <cell r="AK59" t="str">
            <v/>
          </cell>
          <cell r="AL59" t="str">
            <v/>
          </cell>
          <cell r="AM59" t="str">
            <v/>
          </cell>
          <cell r="AN59" t="str">
            <v/>
          </cell>
        </row>
        <row r="60">
          <cell r="D60" t="str">
            <v>DEFLANDRE Assia</v>
          </cell>
          <cell r="E60" t="str">
            <v>TS</v>
          </cell>
          <cell r="F60" t="str">
            <v>Anglais</v>
          </cell>
          <cell r="G60" t="str">
            <v>Espagnol</v>
          </cell>
          <cell r="H60" t="str">
            <v>Arabe</v>
          </cell>
          <cell r="I60" t="str">
            <v>Non</v>
          </cell>
          <cell r="J60" t="str">
            <v>_Aucun</v>
          </cell>
          <cell r="K60" t="str">
            <v>Non</v>
          </cell>
          <cell r="L60" t="str">
            <v>SVT</v>
          </cell>
          <cell r="M60">
            <v>44</v>
          </cell>
          <cell r="O60" t="str">
            <v>x</v>
          </cell>
          <cell r="P60" t="str">
            <v/>
          </cell>
          <cell r="Q60" t="str">
            <v/>
          </cell>
          <cell r="R60" t="str">
            <v/>
          </cell>
          <cell r="S60" t="str">
            <v>x</v>
          </cell>
          <cell r="T60" t="str">
            <v>x</v>
          </cell>
          <cell r="U60" t="str">
            <v/>
          </cell>
          <cell r="V60" t="str">
            <v>x</v>
          </cell>
          <cell r="W60" t="str">
            <v>x</v>
          </cell>
          <cell r="X60" t="str">
            <v/>
          </cell>
          <cell r="Y60" t="str">
            <v/>
          </cell>
          <cell r="Z60" t="str">
            <v/>
          </cell>
          <cell r="AA60" t="str">
            <v/>
          </cell>
          <cell r="AB60" t="str">
            <v/>
          </cell>
          <cell r="AC60" t="str">
            <v/>
          </cell>
          <cell r="AD60" t="str">
            <v/>
          </cell>
          <cell r="AE60" t="str">
            <v/>
          </cell>
          <cell r="AF60" t="str">
            <v/>
          </cell>
          <cell r="AG60" t="str">
            <v/>
          </cell>
          <cell r="AH60" t="str">
            <v/>
          </cell>
          <cell r="AI60" t="str">
            <v>x</v>
          </cell>
          <cell r="AJ60" t="str">
            <v>x</v>
          </cell>
          <cell r="AK60" t="str">
            <v>x</v>
          </cell>
          <cell r="AL60" t="str">
            <v>x</v>
          </cell>
          <cell r="AM60" t="str">
            <v/>
          </cell>
          <cell r="AN60" t="str">
            <v>x</v>
          </cell>
        </row>
        <row r="61">
          <cell r="D61" t="str">
            <v>DEHAESE Mickaël</v>
          </cell>
          <cell r="E61" t="str">
            <v>TS</v>
          </cell>
          <cell r="F61" t="str">
            <v>Anglais</v>
          </cell>
          <cell r="G61" t="str">
            <v>Espagnol</v>
          </cell>
          <cell r="H61" t="str">
            <v>_Aucun</v>
          </cell>
          <cell r="I61" t="str">
            <v>Non</v>
          </cell>
          <cell r="J61" t="str">
            <v>_Aucun</v>
          </cell>
          <cell r="K61" t="str">
            <v>Oui</v>
          </cell>
          <cell r="L61" t="str">
            <v>Math</v>
          </cell>
          <cell r="M61">
            <v>45</v>
          </cell>
          <cell r="O61" t="str">
            <v>x</v>
          </cell>
          <cell r="P61" t="str">
            <v/>
          </cell>
          <cell r="Q61" t="str">
            <v/>
          </cell>
          <cell r="R61" t="str">
            <v/>
          </cell>
          <cell r="S61" t="str">
            <v>x</v>
          </cell>
          <cell r="T61" t="str">
            <v>x</v>
          </cell>
          <cell r="U61" t="str">
            <v/>
          </cell>
          <cell r="V61" t="str">
            <v>x</v>
          </cell>
          <cell r="W61" t="str">
            <v>x</v>
          </cell>
          <cell r="X61" t="str">
            <v/>
          </cell>
          <cell r="Y61" t="str">
            <v>x</v>
          </cell>
          <cell r="Z61" t="str">
            <v/>
          </cell>
          <cell r="AA61" t="str">
            <v/>
          </cell>
          <cell r="AB61" t="str">
            <v/>
          </cell>
          <cell r="AC61" t="str">
            <v/>
          </cell>
          <cell r="AD61" t="str">
            <v/>
          </cell>
          <cell r="AE61" t="str">
            <v/>
          </cell>
          <cell r="AF61" t="str">
            <v/>
          </cell>
          <cell r="AG61" t="str">
            <v/>
          </cell>
          <cell r="AH61" t="str">
            <v/>
          </cell>
          <cell r="AI61" t="str">
            <v>x</v>
          </cell>
          <cell r="AJ61" t="str">
            <v>x</v>
          </cell>
          <cell r="AK61" t="str">
            <v>x</v>
          </cell>
          <cell r="AL61" t="str">
            <v>x</v>
          </cell>
          <cell r="AM61" t="str">
            <v>x</v>
          </cell>
          <cell r="AN61" t="str">
            <v/>
          </cell>
        </row>
        <row r="62">
          <cell r="D62" t="str">
            <v>DELABY Antoine</v>
          </cell>
          <cell r="E62" t="str">
            <v>TS</v>
          </cell>
          <cell r="F62" t="str">
            <v>Allemand</v>
          </cell>
          <cell r="G62" t="str">
            <v>Anglais</v>
          </cell>
          <cell r="H62" t="str">
            <v>_Aucun</v>
          </cell>
          <cell r="I62" t="str">
            <v>Oui</v>
          </cell>
          <cell r="J62" t="str">
            <v>_Aucun</v>
          </cell>
          <cell r="K62" t="str">
            <v>Non</v>
          </cell>
          <cell r="L62" t="str">
            <v>Math</v>
          </cell>
          <cell r="M62">
            <v>46</v>
          </cell>
          <cell r="O62" t="str">
            <v>x</v>
          </cell>
          <cell r="P62" t="str">
            <v>x</v>
          </cell>
          <cell r="Q62" t="str">
            <v>x</v>
          </cell>
          <cell r="R62" t="str">
            <v>x</v>
          </cell>
          <cell r="S62" t="str">
            <v>x</v>
          </cell>
          <cell r="T62" t="str">
            <v>x</v>
          </cell>
          <cell r="U62" t="str">
            <v/>
          </cell>
          <cell r="V62" t="str">
            <v/>
          </cell>
          <cell r="W62" t="str">
            <v/>
          </cell>
          <cell r="X62" t="str">
            <v/>
          </cell>
          <cell r="Y62" t="str">
            <v/>
          </cell>
          <cell r="Z62" t="str">
            <v/>
          </cell>
          <cell r="AA62" t="str">
            <v/>
          </cell>
          <cell r="AB62" t="str">
            <v/>
          </cell>
          <cell r="AC62" t="str">
            <v/>
          </cell>
          <cell r="AD62" t="str">
            <v/>
          </cell>
          <cell r="AE62" t="str">
            <v/>
          </cell>
          <cell r="AF62" t="str">
            <v/>
          </cell>
          <cell r="AG62" t="str">
            <v/>
          </cell>
          <cell r="AH62" t="str">
            <v/>
          </cell>
          <cell r="AI62" t="str">
            <v>x</v>
          </cell>
          <cell r="AJ62" t="str">
            <v>x</v>
          </cell>
          <cell r="AK62" t="str">
            <v>x</v>
          </cell>
          <cell r="AL62" t="str">
            <v/>
          </cell>
          <cell r="AM62" t="str">
            <v>x</v>
          </cell>
          <cell r="AN62" t="str">
            <v/>
          </cell>
        </row>
        <row r="63">
          <cell r="D63" t="str">
            <v>DELAPORTE Corentin</v>
          </cell>
          <cell r="E63" t="str">
            <v>TS</v>
          </cell>
          <cell r="F63" t="str">
            <v>Anglais</v>
          </cell>
          <cell r="G63" t="str">
            <v>Espagnol</v>
          </cell>
          <cell r="H63" t="str">
            <v>_Aucun</v>
          </cell>
          <cell r="I63" t="str">
            <v>non</v>
          </cell>
          <cell r="J63" t="str">
            <v>Anglais</v>
          </cell>
          <cell r="K63" t="str">
            <v>Non</v>
          </cell>
          <cell r="L63" t="str">
            <v>Informatique et Sciences du numérique</v>
          </cell>
          <cell r="M63">
            <v>174</v>
          </cell>
          <cell r="O63" t="str">
            <v>x</v>
          </cell>
          <cell r="P63" t="str">
            <v/>
          </cell>
          <cell r="Q63" t="str">
            <v/>
          </cell>
          <cell r="R63" t="str">
            <v/>
          </cell>
          <cell r="S63" t="str">
            <v>x</v>
          </cell>
          <cell r="T63" t="str">
            <v>x</v>
          </cell>
          <cell r="U63" t="str">
            <v>x</v>
          </cell>
          <cell r="V63" t="str">
            <v>x</v>
          </cell>
          <cell r="W63" t="str">
            <v>x</v>
          </cell>
          <cell r="X63" t="str">
            <v/>
          </cell>
          <cell r="Y63" t="str">
            <v/>
          </cell>
          <cell r="Z63" t="str">
            <v/>
          </cell>
          <cell r="AA63" t="str">
            <v/>
          </cell>
          <cell r="AB63" t="str">
            <v/>
          </cell>
          <cell r="AC63" t="str">
            <v/>
          </cell>
          <cell r="AD63" t="str">
            <v/>
          </cell>
          <cell r="AE63" t="str">
            <v/>
          </cell>
          <cell r="AF63" t="str">
            <v/>
          </cell>
          <cell r="AG63" t="str">
            <v/>
          </cell>
          <cell r="AH63" t="str">
            <v/>
          </cell>
          <cell r="AI63" t="str">
            <v>x</v>
          </cell>
          <cell r="AJ63" t="str">
            <v>x</v>
          </cell>
          <cell r="AK63" t="str">
            <v>x</v>
          </cell>
          <cell r="AL63" t="str">
            <v>x</v>
          </cell>
          <cell r="AM63" t="str">
            <v/>
          </cell>
          <cell r="AN63" t="str">
            <v/>
          </cell>
        </row>
        <row r="64">
          <cell r="D64" t="str">
            <v>DELECROIX Wendy</v>
          </cell>
          <cell r="E64" t="str">
            <v>TES</v>
          </cell>
          <cell r="F64" t="str">
            <v>Anglais</v>
          </cell>
          <cell r="G64" t="str">
            <v>Espagnol</v>
          </cell>
          <cell r="H64" t="str">
            <v>_Aucun</v>
          </cell>
          <cell r="I64" t="str">
            <v>Non</v>
          </cell>
          <cell r="J64" t="str">
            <v>_Aucun</v>
          </cell>
          <cell r="K64" t="str">
            <v>Non</v>
          </cell>
          <cell r="L64" t="str">
            <v>Economie app</v>
          </cell>
          <cell r="M64" t="str">
            <v>/</v>
          </cell>
          <cell r="O64" t="str">
            <v>x</v>
          </cell>
          <cell r="P64" t="str">
            <v/>
          </cell>
          <cell r="Q64" t="str">
            <v/>
          </cell>
          <cell r="R64" t="str">
            <v/>
          </cell>
          <cell r="S64" t="str">
            <v>x</v>
          </cell>
          <cell r="T64" t="str">
            <v>x</v>
          </cell>
          <cell r="U64" t="str">
            <v/>
          </cell>
          <cell r="V64" t="str">
            <v>x</v>
          </cell>
          <cell r="W64" t="str">
            <v>x</v>
          </cell>
          <cell r="X64" t="str">
            <v/>
          </cell>
          <cell r="Y64" t="str">
            <v/>
          </cell>
          <cell r="Z64" t="str">
            <v/>
          </cell>
          <cell r="AA64" t="str">
            <v/>
          </cell>
          <cell r="AB64" t="str">
            <v/>
          </cell>
          <cell r="AC64" t="str">
            <v>x</v>
          </cell>
          <cell r="AD64" t="str">
            <v>x</v>
          </cell>
          <cell r="AE64" t="str">
            <v>x</v>
          </cell>
          <cell r="AF64" t="str">
            <v>x</v>
          </cell>
          <cell r="AG64" t="str">
            <v>x</v>
          </cell>
          <cell r="AH64" t="str">
            <v/>
          </cell>
          <cell r="AI64" t="str">
            <v/>
          </cell>
          <cell r="AJ64" t="str">
            <v/>
          </cell>
          <cell r="AK64" t="str">
            <v/>
          </cell>
          <cell r="AL64" t="str">
            <v/>
          </cell>
          <cell r="AM64" t="str">
            <v/>
          </cell>
          <cell r="AN64" t="str">
            <v/>
          </cell>
        </row>
        <row r="65">
          <cell r="D65" t="str">
            <v>DENEUX Cherlyne</v>
          </cell>
          <cell r="E65" t="str">
            <v>TL</v>
          </cell>
          <cell r="F65" t="str">
            <v>Anglais</v>
          </cell>
          <cell r="G65" t="str">
            <v>Espagnol</v>
          </cell>
          <cell r="H65" t="str">
            <v>_Aucun</v>
          </cell>
          <cell r="I65" t="str">
            <v>non</v>
          </cell>
          <cell r="J65" t="str">
            <v>_Aucun</v>
          </cell>
          <cell r="K65" t="str">
            <v>Non</v>
          </cell>
          <cell r="L65" t="str">
            <v>Arts : cinéma</v>
          </cell>
          <cell r="O65" t="str">
            <v>x</v>
          </cell>
          <cell r="P65" t="str">
            <v/>
          </cell>
          <cell r="Q65" t="str">
            <v/>
          </cell>
          <cell r="R65" t="str">
            <v/>
          </cell>
          <cell r="S65" t="str">
            <v>x</v>
          </cell>
          <cell r="T65" t="str">
            <v>x</v>
          </cell>
          <cell r="U65" t="str">
            <v/>
          </cell>
          <cell r="V65" t="str">
            <v>x</v>
          </cell>
          <cell r="W65" t="str">
            <v>x</v>
          </cell>
          <cell r="X65" t="str">
            <v/>
          </cell>
          <cell r="Y65" t="str">
            <v/>
          </cell>
          <cell r="Z65" t="str">
            <v>x</v>
          </cell>
          <cell r="AA65" t="str">
            <v>x</v>
          </cell>
          <cell r="AB65" t="str">
            <v/>
          </cell>
          <cell r="AC65" t="str">
            <v/>
          </cell>
          <cell r="AD65" t="str">
            <v/>
          </cell>
          <cell r="AE65" t="str">
            <v/>
          </cell>
          <cell r="AF65" t="str">
            <v/>
          </cell>
          <cell r="AG65" t="str">
            <v/>
          </cell>
          <cell r="AH65" t="str">
            <v/>
          </cell>
          <cell r="AI65" t="str">
            <v/>
          </cell>
          <cell r="AJ65" t="str">
            <v/>
          </cell>
          <cell r="AK65" t="str">
            <v/>
          </cell>
          <cell r="AL65" t="str">
            <v/>
          </cell>
          <cell r="AM65" t="str">
            <v/>
          </cell>
          <cell r="AN65" t="str">
            <v/>
          </cell>
        </row>
        <row r="66">
          <cell r="D66" t="str">
            <v>DENGREMONT Thomas</v>
          </cell>
          <cell r="E66" t="str">
            <v>TS</v>
          </cell>
          <cell r="F66" t="str">
            <v>Allemand</v>
          </cell>
          <cell r="G66" t="str">
            <v>Anglais</v>
          </cell>
          <cell r="H66" t="str">
            <v>_Aucun</v>
          </cell>
          <cell r="I66" t="str">
            <v>Non</v>
          </cell>
          <cell r="J66" t="str">
            <v>Allemand</v>
          </cell>
          <cell r="K66" t="str">
            <v>Non</v>
          </cell>
          <cell r="L66" t="str">
            <v>Math</v>
          </cell>
          <cell r="M66">
            <v>47</v>
          </cell>
          <cell r="O66" t="str">
            <v>x</v>
          </cell>
          <cell r="P66" t="str">
            <v>x</v>
          </cell>
          <cell r="Q66" t="str">
            <v>x</v>
          </cell>
          <cell r="R66" t="str">
            <v>x</v>
          </cell>
          <cell r="S66" t="str">
            <v>x</v>
          </cell>
          <cell r="T66" t="str">
            <v>x</v>
          </cell>
          <cell r="U66" t="str">
            <v/>
          </cell>
          <cell r="V66" t="str">
            <v/>
          </cell>
          <cell r="W66" t="str">
            <v/>
          </cell>
          <cell r="X66" t="str">
            <v/>
          </cell>
          <cell r="Y66" t="str">
            <v/>
          </cell>
          <cell r="Z66" t="str">
            <v/>
          </cell>
          <cell r="AA66" t="str">
            <v/>
          </cell>
          <cell r="AB66" t="str">
            <v/>
          </cell>
          <cell r="AC66" t="str">
            <v/>
          </cell>
          <cell r="AD66" t="str">
            <v/>
          </cell>
          <cell r="AE66" t="str">
            <v/>
          </cell>
          <cell r="AF66" t="str">
            <v/>
          </cell>
          <cell r="AG66" t="str">
            <v/>
          </cell>
          <cell r="AH66" t="str">
            <v/>
          </cell>
          <cell r="AI66" t="str">
            <v>x</v>
          </cell>
          <cell r="AJ66" t="str">
            <v>x</v>
          </cell>
          <cell r="AK66" t="str">
            <v>x</v>
          </cell>
          <cell r="AL66" t="str">
            <v>x</v>
          </cell>
          <cell r="AM66" t="str">
            <v>x</v>
          </cell>
          <cell r="AN66" t="str">
            <v/>
          </cell>
        </row>
        <row r="67">
          <cell r="D67" t="str">
            <v>DEPERSIN Camille</v>
          </cell>
          <cell r="E67" t="str">
            <v>TS</v>
          </cell>
          <cell r="F67" t="str">
            <v>Allemand</v>
          </cell>
          <cell r="G67" t="str">
            <v>Anglais</v>
          </cell>
          <cell r="H67" t="str">
            <v>_Aucun</v>
          </cell>
          <cell r="I67" t="str">
            <v>Oui</v>
          </cell>
          <cell r="J67" t="str">
            <v>_Aucun</v>
          </cell>
          <cell r="K67" t="str">
            <v>Non</v>
          </cell>
          <cell r="L67" t="str">
            <v>SVT</v>
          </cell>
          <cell r="M67">
            <v>48</v>
          </cell>
          <cell r="O67" t="str">
            <v>x</v>
          </cell>
          <cell r="P67" t="str">
            <v>x</v>
          </cell>
          <cell r="Q67" t="str">
            <v>x</v>
          </cell>
          <cell r="R67" t="str">
            <v>x</v>
          </cell>
          <cell r="S67" t="str">
            <v>x</v>
          </cell>
          <cell r="T67" t="str">
            <v>x</v>
          </cell>
          <cell r="U67" t="str">
            <v/>
          </cell>
          <cell r="V67" t="str">
            <v/>
          </cell>
          <cell r="W67" t="str">
            <v/>
          </cell>
          <cell r="X67" t="str">
            <v/>
          </cell>
          <cell r="Y67" t="str">
            <v/>
          </cell>
          <cell r="Z67" t="str">
            <v/>
          </cell>
          <cell r="AA67" t="str">
            <v/>
          </cell>
          <cell r="AB67" t="str">
            <v/>
          </cell>
          <cell r="AC67" t="str">
            <v/>
          </cell>
          <cell r="AD67" t="str">
            <v/>
          </cell>
          <cell r="AE67" t="str">
            <v/>
          </cell>
          <cell r="AF67" t="str">
            <v/>
          </cell>
          <cell r="AG67" t="str">
            <v/>
          </cell>
          <cell r="AH67" t="str">
            <v/>
          </cell>
          <cell r="AI67" t="str">
            <v>x</v>
          </cell>
          <cell r="AJ67" t="str">
            <v>x</v>
          </cell>
          <cell r="AK67" t="str">
            <v>x</v>
          </cell>
          <cell r="AL67" t="str">
            <v/>
          </cell>
          <cell r="AM67" t="str">
            <v/>
          </cell>
          <cell r="AN67" t="str">
            <v>x</v>
          </cell>
        </row>
        <row r="68">
          <cell r="D68" t="str">
            <v>DEPIN Julie</v>
          </cell>
          <cell r="E68" t="str">
            <v>TES</v>
          </cell>
          <cell r="F68" t="str">
            <v>Anglais</v>
          </cell>
          <cell r="G68" t="str">
            <v>Espagnol</v>
          </cell>
          <cell r="H68" t="str">
            <v>Espagnol</v>
          </cell>
          <cell r="I68" t="str">
            <v>Non</v>
          </cell>
          <cell r="J68" t="str">
            <v>_Aucun</v>
          </cell>
          <cell r="K68" t="str">
            <v>Non</v>
          </cell>
          <cell r="L68" t="str">
            <v>Math</v>
          </cell>
          <cell r="M68">
            <v>49</v>
          </cell>
          <cell r="O68" t="str">
            <v>x</v>
          </cell>
          <cell r="P68" t="str">
            <v/>
          </cell>
          <cell r="Q68" t="str">
            <v/>
          </cell>
          <cell r="R68" t="str">
            <v/>
          </cell>
          <cell r="S68" t="str">
            <v>x</v>
          </cell>
          <cell r="T68" t="str">
            <v>x</v>
          </cell>
          <cell r="U68" t="str">
            <v/>
          </cell>
          <cell r="V68" t="str">
            <v>x</v>
          </cell>
          <cell r="W68" t="str">
            <v>x</v>
          </cell>
          <cell r="X68" t="str">
            <v/>
          </cell>
          <cell r="Y68" t="str">
            <v/>
          </cell>
          <cell r="Z68" t="str">
            <v/>
          </cell>
          <cell r="AA68" t="str">
            <v/>
          </cell>
          <cell r="AB68" t="str">
            <v/>
          </cell>
          <cell r="AC68" t="str">
            <v>x</v>
          </cell>
          <cell r="AD68" t="str">
            <v>x</v>
          </cell>
          <cell r="AE68" t="str">
            <v>x</v>
          </cell>
          <cell r="AF68" t="str">
            <v>x</v>
          </cell>
          <cell r="AG68" t="str">
            <v>x</v>
          </cell>
          <cell r="AH68" t="str">
            <v/>
          </cell>
          <cell r="AI68" t="str">
            <v/>
          </cell>
          <cell r="AJ68" t="str">
            <v/>
          </cell>
          <cell r="AK68" t="str">
            <v/>
          </cell>
          <cell r="AL68" t="str">
            <v/>
          </cell>
          <cell r="AM68" t="str">
            <v/>
          </cell>
          <cell r="AN68" t="str">
            <v/>
          </cell>
        </row>
        <row r="69">
          <cell r="D69" t="str">
            <v>DEQUEHEN Mélissa</v>
          </cell>
          <cell r="E69" t="str">
            <v>TS</v>
          </cell>
          <cell r="F69" t="str">
            <v>Anglais</v>
          </cell>
          <cell r="G69" t="str">
            <v>Allemand</v>
          </cell>
          <cell r="H69" t="str">
            <v>Espagnol</v>
          </cell>
          <cell r="I69" t="str">
            <v>Non</v>
          </cell>
          <cell r="J69" t="str">
            <v>Anglais</v>
          </cell>
          <cell r="K69" t="str">
            <v>Non</v>
          </cell>
          <cell r="L69" t="str">
            <v>SVT</v>
          </cell>
          <cell r="M69">
            <v>50</v>
          </cell>
          <cell r="O69" t="str">
            <v>x</v>
          </cell>
          <cell r="P69" t="str">
            <v>x</v>
          </cell>
          <cell r="Q69" t="str">
            <v>x</v>
          </cell>
          <cell r="R69" t="str">
            <v/>
          </cell>
          <cell r="S69" t="str">
            <v>x</v>
          </cell>
          <cell r="T69" t="str">
            <v>x</v>
          </cell>
          <cell r="U69" t="str">
            <v>x</v>
          </cell>
          <cell r="V69" t="str">
            <v/>
          </cell>
          <cell r="W69" t="str">
            <v/>
          </cell>
          <cell r="X69" t="str">
            <v/>
          </cell>
          <cell r="Y69" t="str">
            <v/>
          </cell>
          <cell r="Z69" t="str">
            <v/>
          </cell>
          <cell r="AA69" t="str">
            <v/>
          </cell>
          <cell r="AB69" t="str">
            <v/>
          </cell>
          <cell r="AC69" t="str">
            <v/>
          </cell>
          <cell r="AD69" t="str">
            <v/>
          </cell>
          <cell r="AE69" t="str">
            <v/>
          </cell>
          <cell r="AF69" t="str">
            <v/>
          </cell>
          <cell r="AG69" t="str">
            <v/>
          </cell>
          <cell r="AH69" t="str">
            <v/>
          </cell>
          <cell r="AI69" t="str">
            <v>x</v>
          </cell>
          <cell r="AJ69" t="str">
            <v>x</v>
          </cell>
          <cell r="AK69" t="str">
            <v>x</v>
          </cell>
          <cell r="AL69" t="str">
            <v>x</v>
          </cell>
          <cell r="AM69" t="str">
            <v/>
          </cell>
          <cell r="AN69" t="str">
            <v>x</v>
          </cell>
        </row>
        <row r="70">
          <cell r="D70" t="str">
            <v>DESCHAMPS Antoine</v>
          </cell>
          <cell r="E70" t="str">
            <v>TS</v>
          </cell>
          <cell r="F70" t="str">
            <v>Anglais</v>
          </cell>
          <cell r="G70" t="str">
            <v>Allemand</v>
          </cell>
          <cell r="H70" t="str">
            <v>_Aucun</v>
          </cell>
          <cell r="I70" t="str">
            <v>Non</v>
          </cell>
          <cell r="J70" t="str">
            <v>_Aucun</v>
          </cell>
          <cell r="K70" t="str">
            <v>Non</v>
          </cell>
          <cell r="L70" t="str">
            <v>Physique</v>
          </cell>
          <cell r="M70">
            <v>179</v>
          </cell>
          <cell r="O70" t="str">
            <v>x</v>
          </cell>
          <cell r="P70" t="str">
            <v>x</v>
          </cell>
          <cell r="Q70" t="str">
            <v>x</v>
          </cell>
          <cell r="R70" t="str">
            <v/>
          </cell>
          <cell r="S70" t="str">
            <v>x</v>
          </cell>
          <cell r="T70" t="str">
            <v>x</v>
          </cell>
          <cell r="U70" t="str">
            <v/>
          </cell>
          <cell r="V70" t="str">
            <v/>
          </cell>
          <cell r="W70" t="str">
            <v/>
          </cell>
          <cell r="X70" t="str">
            <v/>
          </cell>
          <cell r="Y70" t="str">
            <v/>
          </cell>
          <cell r="Z70" t="str">
            <v/>
          </cell>
          <cell r="AA70" t="str">
            <v/>
          </cell>
          <cell r="AB70" t="str">
            <v/>
          </cell>
          <cell r="AC70" t="str">
            <v/>
          </cell>
          <cell r="AD70" t="str">
            <v/>
          </cell>
          <cell r="AE70" t="str">
            <v/>
          </cell>
          <cell r="AF70" t="str">
            <v/>
          </cell>
          <cell r="AG70" t="str">
            <v/>
          </cell>
          <cell r="AH70" t="str">
            <v/>
          </cell>
          <cell r="AI70" t="str">
            <v>x</v>
          </cell>
          <cell r="AJ70" t="str">
            <v>x</v>
          </cell>
          <cell r="AK70" t="str">
            <v>x</v>
          </cell>
          <cell r="AL70" t="str">
            <v>x</v>
          </cell>
          <cell r="AM70" t="str">
            <v/>
          </cell>
          <cell r="AN70" t="str">
            <v/>
          </cell>
        </row>
        <row r="71">
          <cell r="D71" t="str">
            <v>DESEINE Jonas</v>
          </cell>
          <cell r="E71" t="str">
            <v>TS</v>
          </cell>
          <cell r="F71" t="str">
            <v>Anglais</v>
          </cell>
          <cell r="G71" t="str">
            <v>Espagnol</v>
          </cell>
          <cell r="H71" t="str">
            <v>_Aucun</v>
          </cell>
          <cell r="I71" t="str">
            <v>Non</v>
          </cell>
          <cell r="J71" t="str">
            <v>_Aucun</v>
          </cell>
          <cell r="K71" t="str">
            <v>Non</v>
          </cell>
          <cell r="L71" t="str">
            <v>Informatique</v>
          </cell>
          <cell r="M71">
            <v>51</v>
          </cell>
          <cell r="O71" t="str">
            <v>x</v>
          </cell>
          <cell r="P71" t="str">
            <v/>
          </cell>
          <cell r="Q71" t="str">
            <v/>
          </cell>
          <cell r="R71" t="str">
            <v/>
          </cell>
          <cell r="S71" t="str">
            <v>x</v>
          </cell>
          <cell r="T71" t="str">
            <v>x</v>
          </cell>
          <cell r="U71" t="str">
            <v/>
          </cell>
          <cell r="V71" t="str">
            <v>x</v>
          </cell>
          <cell r="W71" t="str">
            <v>x</v>
          </cell>
          <cell r="X71" t="str">
            <v/>
          </cell>
          <cell r="Y71" t="str">
            <v/>
          </cell>
          <cell r="Z71" t="str">
            <v/>
          </cell>
          <cell r="AA71" t="str">
            <v/>
          </cell>
          <cell r="AB71" t="str">
            <v/>
          </cell>
          <cell r="AC71" t="str">
            <v/>
          </cell>
          <cell r="AD71" t="str">
            <v/>
          </cell>
          <cell r="AE71" t="str">
            <v/>
          </cell>
          <cell r="AF71" t="str">
            <v/>
          </cell>
          <cell r="AG71" t="str">
            <v/>
          </cell>
          <cell r="AH71" t="str">
            <v/>
          </cell>
          <cell r="AI71" t="str">
            <v>x</v>
          </cell>
          <cell r="AJ71" t="str">
            <v>x</v>
          </cell>
          <cell r="AK71" t="str">
            <v>x</v>
          </cell>
          <cell r="AL71" t="str">
            <v>x</v>
          </cell>
          <cell r="AM71" t="str">
            <v/>
          </cell>
          <cell r="AN71" t="str">
            <v/>
          </cell>
        </row>
        <row r="72">
          <cell r="D72" t="str">
            <v>DESION Gwenaelle</v>
          </cell>
          <cell r="E72" t="str">
            <v>TL</v>
          </cell>
          <cell r="F72" t="str">
            <v>Anglais</v>
          </cell>
          <cell r="G72" t="str">
            <v>Espagnol</v>
          </cell>
          <cell r="H72" t="str">
            <v>_Aucun</v>
          </cell>
          <cell r="I72" t="str">
            <v>Non</v>
          </cell>
          <cell r="J72" t="str">
            <v>_Aucun</v>
          </cell>
          <cell r="K72" t="str">
            <v>Oui</v>
          </cell>
          <cell r="L72" t="str">
            <v>Droits, enjeux</v>
          </cell>
          <cell r="M72">
            <v>52</v>
          </cell>
          <cell r="O72" t="str">
            <v>x</v>
          </cell>
          <cell r="P72" t="str">
            <v/>
          </cell>
          <cell r="Q72" t="str">
            <v/>
          </cell>
          <cell r="R72" t="str">
            <v/>
          </cell>
          <cell r="S72" t="str">
            <v>x</v>
          </cell>
          <cell r="T72" t="str">
            <v>x</v>
          </cell>
          <cell r="U72" t="str">
            <v/>
          </cell>
          <cell r="V72" t="str">
            <v>x</v>
          </cell>
          <cell r="W72" t="str">
            <v>x</v>
          </cell>
          <cell r="X72" t="str">
            <v/>
          </cell>
          <cell r="Y72" t="str">
            <v>x</v>
          </cell>
          <cell r="Z72" t="str">
            <v>x</v>
          </cell>
          <cell r="AA72" t="str">
            <v>x</v>
          </cell>
          <cell r="AB72" t="str">
            <v/>
          </cell>
          <cell r="AC72" t="str">
            <v/>
          </cell>
          <cell r="AD72" t="str">
            <v/>
          </cell>
          <cell r="AE72" t="str">
            <v/>
          </cell>
          <cell r="AF72" t="str">
            <v/>
          </cell>
          <cell r="AG72" t="str">
            <v/>
          </cell>
          <cell r="AH72" t="str">
            <v/>
          </cell>
          <cell r="AI72" t="str">
            <v/>
          </cell>
          <cell r="AJ72" t="str">
            <v/>
          </cell>
          <cell r="AK72" t="str">
            <v/>
          </cell>
          <cell r="AL72" t="str">
            <v/>
          </cell>
          <cell r="AM72" t="str">
            <v/>
          </cell>
          <cell r="AN72" t="str">
            <v/>
          </cell>
        </row>
        <row r="73">
          <cell r="D73" t="str">
            <v>DI BARTOLO Victor</v>
          </cell>
          <cell r="E73" t="str">
            <v>TS</v>
          </cell>
          <cell r="F73" t="str">
            <v>Allemand</v>
          </cell>
          <cell r="G73" t="str">
            <v>Anglais</v>
          </cell>
          <cell r="H73" t="str">
            <v>_Aucun</v>
          </cell>
          <cell r="I73" t="str">
            <v>Oui</v>
          </cell>
          <cell r="J73" t="str">
            <v>_Aucun</v>
          </cell>
          <cell r="K73" t="str">
            <v>Non</v>
          </cell>
          <cell r="L73" t="str">
            <v>Math</v>
          </cell>
          <cell r="M73">
            <v>53</v>
          </cell>
          <cell r="O73" t="str">
            <v>x</v>
          </cell>
          <cell r="P73" t="str">
            <v>x</v>
          </cell>
          <cell r="Q73" t="str">
            <v>x</v>
          </cell>
          <cell r="R73" t="str">
            <v>x</v>
          </cell>
          <cell r="S73" t="str">
            <v>x</v>
          </cell>
          <cell r="T73" t="str">
            <v>x</v>
          </cell>
          <cell r="U73" t="str">
            <v/>
          </cell>
          <cell r="V73" t="str">
            <v/>
          </cell>
          <cell r="W73" t="str">
            <v/>
          </cell>
          <cell r="X73" t="str">
            <v/>
          </cell>
          <cell r="Y73" t="str">
            <v/>
          </cell>
          <cell r="Z73" t="str">
            <v/>
          </cell>
          <cell r="AA73" t="str">
            <v/>
          </cell>
          <cell r="AB73" t="str">
            <v/>
          </cell>
          <cell r="AC73" t="str">
            <v/>
          </cell>
          <cell r="AD73" t="str">
            <v/>
          </cell>
          <cell r="AE73" t="str">
            <v/>
          </cell>
          <cell r="AF73" t="str">
            <v/>
          </cell>
          <cell r="AG73" t="str">
            <v/>
          </cell>
          <cell r="AH73" t="str">
            <v/>
          </cell>
          <cell r="AI73" t="str">
            <v>x</v>
          </cell>
          <cell r="AJ73" t="str">
            <v>x</v>
          </cell>
          <cell r="AK73" t="str">
            <v>x</v>
          </cell>
          <cell r="AL73" t="str">
            <v/>
          </cell>
          <cell r="AM73" t="str">
            <v>x</v>
          </cell>
          <cell r="AN73" t="str">
            <v/>
          </cell>
        </row>
        <row r="74">
          <cell r="D74" t="str">
            <v>DJEFFAL Elias</v>
          </cell>
          <cell r="E74" t="str">
            <v>TS</v>
          </cell>
          <cell r="F74" t="str">
            <v>Anglais</v>
          </cell>
          <cell r="G74" t="str">
            <v>Espagnol</v>
          </cell>
          <cell r="H74" t="str">
            <v>_Aucun</v>
          </cell>
          <cell r="I74" t="str">
            <v>Non</v>
          </cell>
          <cell r="J74" t="str">
            <v>Anglais</v>
          </cell>
          <cell r="K74" t="str">
            <v>Non</v>
          </cell>
          <cell r="L74" t="str">
            <v>SVT</v>
          </cell>
          <cell r="M74">
            <v>54</v>
          </cell>
          <cell r="O74" t="str">
            <v>x</v>
          </cell>
          <cell r="P74" t="str">
            <v/>
          </cell>
          <cell r="Q74" t="str">
            <v/>
          </cell>
          <cell r="R74" t="str">
            <v/>
          </cell>
          <cell r="S74" t="str">
            <v>x</v>
          </cell>
          <cell r="T74" t="str">
            <v>x</v>
          </cell>
          <cell r="U74" t="str">
            <v>x</v>
          </cell>
          <cell r="V74" t="str">
            <v>x</v>
          </cell>
          <cell r="W74" t="str">
            <v>x</v>
          </cell>
          <cell r="X74" t="str">
            <v/>
          </cell>
          <cell r="Y74" t="str">
            <v/>
          </cell>
          <cell r="Z74" t="str">
            <v/>
          </cell>
          <cell r="AA74" t="str">
            <v/>
          </cell>
          <cell r="AB74" t="str">
            <v/>
          </cell>
          <cell r="AC74" t="str">
            <v/>
          </cell>
          <cell r="AD74" t="str">
            <v/>
          </cell>
          <cell r="AE74" t="str">
            <v/>
          </cell>
          <cell r="AF74" t="str">
            <v/>
          </cell>
          <cell r="AG74" t="str">
            <v/>
          </cell>
          <cell r="AH74" t="str">
            <v/>
          </cell>
          <cell r="AI74" t="str">
            <v>x</v>
          </cell>
          <cell r="AJ74" t="str">
            <v>x</v>
          </cell>
          <cell r="AK74" t="str">
            <v>x</v>
          </cell>
          <cell r="AL74" t="str">
            <v>x</v>
          </cell>
          <cell r="AM74" t="str">
            <v/>
          </cell>
          <cell r="AN74" t="str">
            <v>x</v>
          </cell>
        </row>
        <row r="75">
          <cell r="D75" t="str">
            <v>DJOUAB Yasmine</v>
          </cell>
          <cell r="E75" t="str">
            <v>TL</v>
          </cell>
          <cell r="F75" t="str">
            <v>Anglais</v>
          </cell>
          <cell r="G75" t="str">
            <v>Espagnol</v>
          </cell>
          <cell r="H75" t="str">
            <v>_Aucun</v>
          </cell>
          <cell r="I75" t="str">
            <v>Non</v>
          </cell>
          <cell r="J75" t="str">
            <v>_Aucun</v>
          </cell>
          <cell r="K75" t="str">
            <v>Non</v>
          </cell>
          <cell r="L75" t="str">
            <v>Droits, enjeux</v>
          </cell>
          <cell r="M75">
            <v>55</v>
          </cell>
          <cell r="O75" t="str">
            <v>x</v>
          </cell>
          <cell r="P75" t="str">
            <v/>
          </cell>
          <cell r="Q75" t="str">
            <v/>
          </cell>
          <cell r="R75" t="str">
            <v/>
          </cell>
          <cell r="S75" t="str">
            <v>x</v>
          </cell>
          <cell r="T75" t="str">
            <v>x</v>
          </cell>
          <cell r="U75" t="str">
            <v/>
          </cell>
          <cell r="V75" t="str">
            <v>x</v>
          </cell>
          <cell r="W75" t="str">
            <v>x</v>
          </cell>
          <cell r="X75" t="str">
            <v/>
          </cell>
          <cell r="Y75" t="str">
            <v/>
          </cell>
          <cell r="Z75" t="str">
            <v>x</v>
          </cell>
          <cell r="AA75" t="str">
            <v>x</v>
          </cell>
          <cell r="AB75" t="str">
            <v/>
          </cell>
          <cell r="AC75" t="str">
            <v/>
          </cell>
          <cell r="AD75" t="str">
            <v/>
          </cell>
          <cell r="AE75" t="str">
            <v/>
          </cell>
          <cell r="AF75" t="str">
            <v/>
          </cell>
          <cell r="AG75" t="str">
            <v/>
          </cell>
          <cell r="AH75" t="str">
            <v/>
          </cell>
          <cell r="AI75" t="str">
            <v/>
          </cell>
          <cell r="AJ75" t="str">
            <v/>
          </cell>
          <cell r="AK75" t="str">
            <v/>
          </cell>
          <cell r="AL75" t="str">
            <v/>
          </cell>
          <cell r="AM75" t="str">
            <v/>
          </cell>
          <cell r="AN75" t="str">
            <v/>
          </cell>
        </row>
        <row r="76">
          <cell r="D76" t="str">
            <v>DOUCHET Léa</v>
          </cell>
          <cell r="E76" t="str">
            <v>TES</v>
          </cell>
          <cell r="F76" t="str">
            <v>Allemand</v>
          </cell>
          <cell r="G76" t="str">
            <v>Anglais</v>
          </cell>
          <cell r="H76" t="str">
            <v>_Aucun</v>
          </cell>
          <cell r="I76" t="str">
            <v>Oui</v>
          </cell>
          <cell r="J76" t="str">
            <v>_Aucun</v>
          </cell>
          <cell r="K76" t="str">
            <v>Non</v>
          </cell>
          <cell r="L76" t="str">
            <v>S Sociales Politiques</v>
          </cell>
          <cell r="M76">
            <v>177</v>
          </cell>
          <cell r="O76" t="str">
            <v>x</v>
          </cell>
          <cell r="P76" t="str">
            <v>x</v>
          </cell>
          <cell r="Q76" t="str">
            <v>x</v>
          </cell>
          <cell r="R76" t="str">
            <v>x</v>
          </cell>
          <cell r="S76" t="str">
            <v>x</v>
          </cell>
          <cell r="T76" t="str">
            <v>x</v>
          </cell>
          <cell r="U76" t="str">
            <v/>
          </cell>
          <cell r="V76" t="str">
            <v/>
          </cell>
          <cell r="W76" t="str">
            <v/>
          </cell>
          <cell r="X76" t="str">
            <v/>
          </cell>
          <cell r="Y76" t="str">
            <v/>
          </cell>
          <cell r="Z76" t="str">
            <v/>
          </cell>
          <cell r="AA76" t="str">
            <v/>
          </cell>
          <cell r="AB76" t="str">
            <v/>
          </cell>
          <cell r="AC76" t="str">
            <v/>
          </cell>
          <cell r="AD76" t="str">
            <v/>
          </cell>
          <cell r="AE76" t="str">
            <v>x</v>
          </cell>
          <cell r="AF76" t="str">
            <v>x</v>
          </cell>
          <cell r="AG76" t="str">
            <v>x</v>
          </cell>
          <cell r="AH76" t="str">
            <v>x</v>
          </cell>
          <cell r="AI76" t="str">
            <v/>
          </cell>
          <cell r="AJ76" t="str">
            <v/>
          </cell>
          <cell r="AK76" t="str">
            <v/>
          </cell>
          <cell r="AL76" t="str">
            <v/>
          </cell>
          <cell r="AM76" t="str">
            <v/>
          </cell>
          <cell r="AN76" t="str">
            <v/>
          </cell>
        </row>
        <row r="77">
          <cell r="D77" t="str">
            <v>DRIDER Wassila</v>
          </cell>
          <cell r="E77" t="str">
            <v>TES</v>
          </cell>
          <cell r="F77" t="str">
            <v>Anglais</v>
          </cell>
          <cell r="G77" t="str">
            <v>Espagnol</v>
          </cell>
          <cell r="H77" t="str">
            <v>_Aucun</v>
          </cell>
          <cell r="I77" t="str">
            <v>Non</v>
          </cell>
          <cell r="J77" t="str">
            <v>_Aucun</v>
          </cell>
          <cell r="K77" t="str">
            <v>Non</v>
          </cell>
          <cell r="M77">
            <v>176</v>
          </cell>
          <cell r="O77" t="str">
            <v>x</v>
          </cell>
          <cell r="P77" t="str">
            <v/>
          </cell>
          <cell r="Q77" t="str">
            <v/>
          </cell>
          <cell r="R77" t="str">
            <v/>
          </cell>
          <cell r="S77" t="str">
            <v>x</v>
          </cell>
          <cell r="T77" t="str">
            <v>x</v>
          </cell>
          <cell r="U77" t="str">
            <v/>
          </cell>
          <cell r="V77" t="str">
            <v>x</v>
          </cell>
          <cell r="W77" t="str">
            <v>x</v>
          </cell>
          <cell r="X77" t="str">
            <v/>
          </cell>
          <cell r="Y77" t="str">
            <v/>
          </cell>
          <cell r="Z77" t="str">
            <v/>
          </cell>
          <cell r="AA77" t="str">
            <v/>
          </cell>
          <cell r="AB77" t="str">
            <v/>
          </cell>
          <cell r="AC77" t="str">
            <v>x</v>
          </cell>
          <cell r="AD77" t="str">
            <v>x</v>
          </cell>
          <cell r="AE77" t="str">
            <v>x</v>
          </cell>
          <cell r="AF77" t="str">
            <v>x</v>
          </cell>
          <cell r="AG77" t="str">
            <v>x</v>
          </cell>
          <cell r="AH77" t="str">
            <v/>
          </cell>
          <cell r="AI77" t="str">
            <v/>
          </cell>
          <cell r="AJ77" t="str">
            <v/>
          </cell>
          <cell r="AK77" t="str">
            <v/>
          </cell>
          <cell r="AL77" t="str">
            <v/>
          </cell>
          <cell r="AM77" t="str">
            <v/>
          </cell>
          <cell r="AN77" t="str">
            <v/>
          </cell>
        </row>
        <row r="78">
          <cell r="D78" t="str">
            <v>DRION Théo</v>
          </cell>
          <cell r="E78" t="str">
            <v>TES</v>
          </cell>
          <cell r="F78" t="str">
            <v>Anglais</v>
          </cell>
          <cell r="G78" t="str">
            <v>Allemand</v>
          </cell>
          <cell r="H78" t="str">
            <v>_Aucun</v>
          </cell>
          <cell r="I78" t="str">
            <v>Non</v>
          </cell>
          <cell r="J78" t="str">
            <v>_Aucun</v>
          </cell>
          <cell r="K78" t="str">
            <v>Non</v>
          </cell>
          <cell r="L78" t="str">
            <v>Math</v>
          </cell>
          <cell r="M78">
            <v>176</v>
          </cell>
          <cell r="O78" t="str">
            <v>x</v>
          </cell>
          <cell r="P78" t="str">
            <v>x</v>
          </cell>
          <cell r="Q78" t="str">
            <v>x</v>
          </cell>
          <cell r="R78" t="str">
            <v/>
          </cell>
          <cell r="S78" t="str">
            <v>x</v>
          </cell>
          <cell r="T78" t="str">
            <v>x</v>
          </cell>
          <cell r="U78" t="str">
            <v/>
          </cell>
          <cell r="V78" t="str">
            <v/>
          </cell>
          <cell r="W78" t="str">
            <v/>
          </cell>
          <cell r="X78" t="str">
            <v/>
          </cell>
          <cell r="Y78" t="str">
            <v/>
          </cell>
          <cell r="Z78" t="str">
            <v/>
          </cell>
          <cell r="AA78" t="str">
            <v/>
          </cell>
          <cell r="AB78" t="str">
            <v/>
          </cell>
          <cell r="AC78" t="str">
            <v>x</v>
          </cell>
          <cell r="AD78" t="str">
            <v>x</v>
          </cell>
          <cell r="AE78" t="str">
            <v>x</v>
          </cell>
          <cell r="AF78" t="str">
            <v>x</v>
          </cell>
          <cell r="AG78" t="str">
            <v>x</v>
          </cell>
          <cell r="AH78" t="str">
            <v/>
          </cell>
          <cell r="AI78" t="str">
            <v/>
          </cell>
          <cell r="AJ78" t="str">
            <v/>
          </cell>
          <cell r="AK78" t="str">
            <v/>
          </cell>
          <cell r="AL78" t="str">
            <v/>
          </cell>
          <cell r="AM78" t="str">
            <v/>
          </cell>
          <cell r="AN78" t="str">
            <v/>
          </cell>
        </row>
        <row r="79">
          <cell r="D79" t="str">
            <v>DUBOIS Chloé</v>
          </cell>
          <cell r="E79" t="str">
            <v>TES</v>
          </cell>
          <cell r="F79" t="str">
            <v>Anglais</v>
          </cell>
          <cell r="G79" t="str">
            <v>Espagnol</v>
          </cell>
          <cell r="H79" t="str">
            <v>_Aucun</v>
          </cell>
          <cell r="I79" t="str">
            <v>Non</v>
          </cell>
          <cell r="J79" t="str">
            <v>Anglais</v>
          </cell>
          <cell r="K79" t="str">
            <v>Non</v>
          </cell>
          <cell r="L79" t="str">
            <v>Economie app</v>
          </cell>
          <cell r="M79">
            <v>56</v>
          </cell>
          <cell r="O79" t="str">
            <v>x</v>
          </cell>
          <cell r="P79" t="str">
            <v/>
          </cell>
          <cell r="Q79" t="str">
            <v/>
          </cell>
          <cell r="R79" t="str">
            <v/>
          </cell>
          <cell r="S79" t="str">
            <v>x</v>
          </cell>
          <cell r="T79" t="str">
            <v>x</v>
          </cell>
          <cell r="U79" t="str">
            <v>x</v>
          </cell>
          <cell r="V79" t="str">
            <v>x</v>
          </cell>
          <cell r="W79" t="str">
            <v>x</v>
          </cell>
          <cell r="X79" t="str">
            <v/>
          </cell>
          <cell r="Y79" t="str">
            <v/>
          </cell>
          <cell r="Z79" t="str">
            <v/>
          </cell>
          <cell r="AA79" t="str">
            <v/>
          </cell>
          <cell r="AB79" t="str">
            <v/>
          </cell>
          <cell r="AC79" t="str">
            <v>x</v>
          </cell>
          <cell r="AD79" t="str">
            <v>x</v>
          </cell>
          <cell r="AE79" t="str">
            <v>x</v>
          </cell>
          <cell r="AF79" t="str">
            <v>x</v>
          </cell>
          <cell r="AG79" t="str">
            <v>x</v>
          </cell>
          <cell r="AH79" t="str">
            <v/>
          </cell>
          <cell r="AI79" t="str">
            <v/>
          </cell>
          <cell r="AJ79" t="str">
            <v/>
          </cell>
          <cell r="AK79" t="str">
            <v/>
          </cell>
          <cell r="AL79" t="str">
            <v/>
          </cell>
          <cell r="AM79" t="str">
            <v/>
          </cell>
          <cell r="AN79" t="str">
            <v/>
          </cell>
        </row>
        <row r="80">
          <cell r="D80" t="str">
            <v>DUBUIS Manon</v>
          </cell>
          <cell r="E80" t="str">
            <v>TS</v>
          </cell>
          <cell r="F80" t="str">
            <v>Anglais</v>
          </cell>
          <cell r="G80" t="str">
            <v>Espagnol</v>
          </cell>
          <cell r="H80" t="str">
            <v>_Aucun</v>
          </cell>
          <cell r="I80" t="str">
            <v>Non</v>
          </cell>
          <cell r="J80" t="str">
            <v>_Aucun</v>
          </cell>
          <cell r="K80" t="str">
            <v>Oui</v>
          </cell>
          <cell r="L80" t="str">
            <v>SVT</v>
          </cell>
          <cell r="M80">
            <v>57</v>
          </cell>
          <cell r="O80" t="str">
            <v>x</v>
          </cell>
          <cell r="P80" t="str">
            <v/>
          </cell>
          <cell r="Q80" t="str">
            <v/>
          </cell>
          <cell r="R80" t="str">
            <v/>
          </cell>
          <cell r="S80" t="str">
            <v>x</v>
          </cell>
          <cell r="T80" t="str">
            <v>x</v>
          </cell>
          <cell r="U80" t="str">
            <v/>
          </cell>
          <cell r="V80" t="str">
            <v>x</v>
          </cell>
          <cell r="W80" t="str">
            <v>x</v>
          </cell>
          <cell r="X80" t="str">
            <v/>
          </cell>
          <cell r="Y80" t="str">
            <v>x</v>
          </cell>
          <cell r="Z80" t="str">
            <v/>
          </cell>
          <cell r="AA80" t="str">
            <v/>
          </cell>
          <cell r="AB80" t="str">
            <v/>
          </cell>
          <cell r="AC80" t="str">
            <v/>
          </cell>
          <cell r="AD80" t="str">
            <v/>
          </cell>
          <cell r="AE80" t="str">
            <v/>
          </cell>
          <cell r="AF80" t="str">
            <v/>
          </cell>
          <cell r="AG80" t="str">
            <v/>
          </cell>
          <cell r="AH80" t="str">
            <v/>
          </cell>
          <cell r="AI80" t="str">
            <v>x</v>
          </cell>
          <cell r="AJ80" t="str">
            <v>x</v>
          </cell>
          <cell r="AK80" t="str">
            <v>x</v>
          </cell>
          <cell r="AL80" t="str">
            <v>x</v>
          </cell>
          <cell r="AM80" t="str">
            <v/>
          </cell>
          <cell r="AN80" t="str">
            <v>x</v>
          </cell>
        </row>
        <row r="81">
          <cell r="D81" t="str">
            <v>DUMONT Lise</v>
          </cell>
          <cell r="E81" t="str">
            <v>TS</v>
          </cell>
          <cell r="F81" t="str">
            <v>Anglais</v>
          </cell>
          <cell r="G81" t="str">
            <v>Espagnol</v>
          </cell>
          <cell r="H81" t="str">
            <v>_Aucun</v>
          </cell>
          <cell r="I81" t="str">
            <v>Non</v>
          </cell>
          <cell r="J81" t="str">
            <v>Anglais</v>
          </cell>
          <cell r="K81" t="str">
            <v>Non</v>
          </cell>
          <cell r="L81" t="str">
            <v>Math</v>
          </cell>
          <cell r="M81">
            <v>58</v>
          </cell>
          <cell r="O81" t="str">
            <v>x</v>
          </cell>
          <cell r="P81" t="str">
            <v/>
          </cell>
          <cell r="Q81" t="str">
            <v/>
          </cell>
          <cell r="R81" t="str">
            <v/>
          </cell>
          <cell r="S81" t="str">
            <v>x</v>
          </cell>
          <cell r="T81" t="str">
            <v>x</v>
          </cell>
          <cell r="U81" t="str">
            <v>x</v>
          </cell>
          <cell r="V81" t="str">
            <v>x</v>
          </cell>
          <cell r="W81" t="str">
            <v>x</v>
          </cell>
          <cell r="X81" t="str">
            <v/>
          </cell>
          <cell r="Y81" t="str">
            <v/>
          </cell>
          <cell r="Z81" t="str">
            <v/>
          </cell>
          <cell r="AA81" t="str">
            <v/>
          </cell>
          <cell r="AB81" t="str">
            <v/>
          </cell>
          <cell r="AC81" t="str">
            <v/>
          </cell>
          <cell r="AD81" t="str">
            <v/>
          </cell>
          <cell r="AE81" t="str">
            <v/>
          </cell>
          <cell r="AF81" t="str">
            <v/>
          </cell>
          <cell r="AG81" t="str">
            <v/>
          </cell>
          <cell r="AH81" t="str">
            <v/>
          </cell>
          <cell r="AI81" t="str">
            <v>x</v>
          </cell>
          <cell r="AJ81" t="str">
            <v>x</v>
          </cell>
          <cell r="AK81" t="str">
            <v>x</v>
          </cell>
          <cell r="AL81" t="str">
            <v>x</v>
          </cell>
          <cell r="AM81" t="str">
            <v>x</v>
          </cell>
          <cell r="AN81" t="str">
            <v/>
          </cell>
        </row>
        <row r="82">
          <cell r="D82" t="str">
            <v>DUPUIS Anaïs</v>
          </cell>
          <cell r="E82" t="str">
            <v>TES</v>
          </cell>
          <cell r="F82" t="str">
            <v>Allemand</v>
          </cell>
          <cell r="G82" t="str">
            <v>Anglais</v>
          </cell>
          <cell r="H82" t="str">
            <v>_Aucun</v>
          </cell>
          <cell r="I82" t="str">
            <v>Non</v>
          </cell>
          <cell r="J82" t="str">
            <v>_Aucun</v>
          </cell>
          <cell r="K82" t="str">
            <v>Oui</v>
          </cell>
          <cell r="L82" t="str">
            <v>Economie app</v>
          </cell>
          <cell r="M82">
            <v>59</v>
          </cell>
          <cell r="O82" t="str">
            <v>x</v>
          </cell>
          <cell r="P82" t="str">
            <v>x</v>
          </cell>
          <cell r="Q82" t="str">
            <v>x</v>
          </cell>
          <cell r="R82" t="str">
            <v/>
          </cell>
          <cell r="S82" t="str">
            <v>x</v>
          </cell>
          <cell r="T82" t="str">
            <v>x</v>
          </cell>
          <cell r="U82" t="str">
            <v/>
          </cell>
          <cell r="V82" t="str">
            <v/>
          </cell>
          <cell r="W82" t="str">
            <v/>
          </cell>
          <cell r="X82" t="str">
            <v/>
          </cell>
          <cell r="Y82" t="str">
            <v>x</v>
          </cell>
          <cell r="Z82" t="str">
            <v/>
          </cell>
          <cell r="AA82" t="str">
            <v/>
          </cell>
          <cell r="AB82" t="str">
            <v/>
          </cell>
          <cell r="AC82" t="str">
            <v>x</v>
          </cell>
          <cell r="AD82" t="str">
            <v>x</v>
          </cell>
          <cell r="AE82" t="str">
            <v>x</v>
          </cell>
          <cell r="AF82" t="str">
            <v>x</v>
          </cell>
          <cell r="AG82" t="str">
            <v>x</v>
          </cell>
          <cell r="AH82" t="str">
            <v/>
          </cell>
          <cell r="AI82" t="str">
            <v/>
          </cell>
          <cell r="AJ82" t="str">
            <v/>
          </cell>
          <cell r="AK82" t="str">
            <v/>
          </cell>
          <cell r="AL82" t="str">
            <v/>
          </cell>
          <cell r="AM82" t="str">
            <v/>
          </cell>
          <cell r="AN82" t="str">
            <v/>
          </cell>
        </row>
        <row r="83">
          <cell r="D83" t="str">
            <v>EL ADLI Wassim</v>
          </cell>
          <cell r="E83" t="str">
            <v>TS</v>
          </cell>
          <cell r="F83" t="str">
            <v>Anglais</v>
          </cell>
          <cell r="G83" t="str">
            <v>Espagnol</v>
          </cell>
          <cell r="H83" t="str">
            <v>_Aucun</v>
          </cell>
          <cell r="I83" t="str">
            <v>Non</v>
          </cell>
          <cell r="J83" t="str">
            <v>_Aucun</v>
          </cell>
          <cell r="K83" t="str">
            <v>Non</v>
          </cell>
          <cell r="M83">
            <v>170</v>
          </cell>
          <cell r="O83" t="str">
            <v>x</v>
          </cell>
          <cell r="P83" t="str">
            <v/>
          </cell>
          <cell r="Q83" t="str">
            <v/>
          </cell>
          <cell r="R83" t="str">
            <v/>
          </cell>
          <cell r="S83" t="str">
            <v>x</v>
          </cell>
          <cell r="T83" t="str">
            <v>x</v>
          </cell>
          <cell r="U83" t="str">
            <v/>
          </cell>
          <cell r="V83" t="str">
            <v>x</v>
          </cell>
          <cell r="W83" t="str">
            <v>x</v>
          </cell>
          <cell r="X83" t="str">
            <v/>
          </cell>
          <cell r="Y83" t="str">
            <v/>
          </cell>
          <cell r="Z83" t="str">
            <v/>
          </cell>
          <cell r="AA83" t="str">
            <v/>
          </cell>
          <cell r="AB83" t="str">
            <v/>
          </cell>
          <cell r="AC83" t="str">
            <v/>
          </cell>
          <cell r="AD83" t="str">
            <v/>
          </cell>
          <cell r="AE83" t="str">
            <v/>
          </cell>
          <cell r="AF83" t="str">
            <v/>
          </cell>
          <cell r="AG83" t="str">
            <v/>
          </cell>
          <cell r="AH83" t="str">
            <v/>
          </cell>
          <cell r="AI83" t="str">
            <v>x</v>
          </cell>
          <cell r="AJ83" t="str">
            <v>x</v>
          </cell>
          <cell r="AK83" t="str">
            <v>x</v>
          </cell>
          <cell r="AL83" t="str">
            <v>x</v>
          </cell>
          <cell r="AM83" t="str">
            <v/>
          </cell>
          <cell r="AN83" t="str">
            <v/>
          </cell>
        </row>
        <row r="84">
          <cell r="D84" t="str">
            <v>EL GAZI Ilias</v>
          </cell>
          <cell r="E84" t="str">
            <v>TS</v>
          </cell>
          <cell r="F84" t="str">
            <v>Anglais</v>
          </cell>
          <cell r="G84" t="str">
            <v>Espagnol</v>
          </cell>
          <cell r="H84" t="str">
            <v>_Aucun</v>
          </cell>
          <cell r="I84" t="str">
            <v>Non</v>
          </cell>
          <cell r="J84" t="str">
            <v>_Aucun</v>
          </cell>
          <cell r="K84" t="str">
            <v>Non</v>
          </cell>
          <cell r="L84" t="str">
            <v>SVT</v>
          </cell>
          <cell r="M84">
            <v>60</v>
          </cell>
          <cell r="O84" t="str">
            <v>x</v>
          </cell>
          <cell r="P84" t="str">
            <v/>
          </cell>
          <cell r="Q84" t="str">
            <v/>
          </cell>
          <cell r="R84" t="str">
            <v/>
          </cell>
          <cell r="S84" t="str">
            <v>x</v>
          </cell>
          <cell r="T84" t="str">
            <v>x</v>
          </cell>
          <cell r="U84" t="str">
            <v/>
          </cell>
          <cell r="V84" t="str">
            <v>x</v>
          </cell>
          <cell r="W84" t="str">
            <v>x</v>
          </cell>
          <cell r="X84" t="str">
            <v/>
          </cell>
          <cell r="Y84" t="str">
            <v/>
          </cell>
          <cell r="Z84" t="str">
            <v/>
          </cell>
          <cell r="AA84" t="str">
            <v/>
          </cell>
          <cell r="AB84" t="str">
            <v/>
          </cell>
          <cell r="AC84" t="str">
            <v/>
          </cell>
          <cell r="AD84" t="str">
            <v/>
          </cell>
          <cell r="AE84" t="str">
            <v/>
          </cell>
          <cell r="AF84" t="str">
            <v/>
          </cell>
          <cell r="AG84" t="str">
            <v/>
          </cell>
          <cell r="AH84" t="str">
            <v/>
          </cell>
          <cell r="AI84" t="str">
            <v>x</v>
          </cell>
          <cell r="AJ84" t="str">
            <v>x</v>
          </cell>
          <cell r="AK84" t="str">
            <v>x</v>
          </cell>
          <cell r="AL84" t="str">
            <v>x</v>
          </cell>
          <cell r="AM84" t="str">
            <v/>
          </cell>
          <cell r="AN84" t="str">
            <v>x</v>
          </cell>
        </row>
        <row r="85">
          <cell r="D85" t="str">
            <v>EL HALIOUI YOUSSOUFI Shaymaë</v>
          </cell>
          <cell r="E85" t="str">
            <v>TS</v>
          </cell>
          <cell r="F85" t="str">
            <v>Anglais</v>
          </cell>
          <cell r="G85" t="str">
            <v>Allemand</v>
          </cell>
          <cell r="H85" t="str">
            <v>Espagnol</v>
          </cell>
          <cell r="I85" t="str">
            <v>Non</v>
          </cell>
          <cell r="J85" t="str">
            <v>Anglais</v>
          </cell>
          <cell r="K85" t="str">
            <v>Non</v>
          </cell>
          <cell r="L85" t="str">
            <v>SVT</v>
          </cell>
          <cell r="M85">
            <v>61</v>
          </cell>
          <cell r="O85" t="str">
            <v>x</v>
          </cell>
          <cell r="P85" t="str">
            <v>x</v>
          </cell>
          <cell r="Q85" t="str">
            <v>x</v>
          </cell>
          <cell r="R85" t="str">
            <v/>
          </cell>
          <cell r="S85" t="str">
            <v>x</v>
          </cell>
          <cell r="T85" t="str">
            <v>x</v>
          </cell>
          <cell r="U85" t="str">
            <v>x</v>
          </cell>
          <cell r="V85" t="str">
            <v/>
          </cell>
          <cell r="W85" t="str">
            <v/>
          </cell>
          <cell r="X85" t="str">
            <v/>
          </cell>
          <cell r="Y85" t="str">
            <v/>
          </cell>
          <cell r="Z85" t="str">
            <v/>
          </cell>
          <cell r="AA85" t="str">
            <v/>
          </cell>
          <cell r="AB85" t="str">
            <v/>
          </cell>
          <cell r="AC85" t="str">
            <v/>
          </cell>
          <cell r="AD85" t="str">
            <v/>
          </cell>
          <cell r="AE85" t="str">
            <v/>
          </cell>
          <cell r="AF85" t="str">
            <v/>
          </cell>
          <cell r="AG85" t="str">
            <v/>
          </cell>
          <cell r="AH85" t="str">
            <v/>
          </cell>
          <cell r="AI85" t="str">
            <v>x</v>
          </cell>
          <cell r="AJ85" t="str">
            <v>x</v>
          </cell>
          <cell r="AK85" t="str">
            <v>x</v>
          </cell>
          <cell r="AL85" t="str">
            <v>x</v>
          </cell>
          <cell r="AM85" t="str">
            <v/>
          </cell>
          <cell r="AN85" t="str">
            <v>x</v>
          </cell>
        </row>
        <row r="86">
          <cell r="D86" t="str">
            <v>EN-NHEL Amine</v>
          </cell>
          <cell r="E86" t="str">
            <v>TS</v>
          </cell>
          <cell r="F86" t="str">
            <v>Anglais</v>
          </cell>
          <cell r="G86" t="str">
            <v>Allemand</v>
          </cell>
          <cell r="H86" t="str">
            <v>_Aucun</v>
          </cell>
          <cell r="I86" t="str">
            <v>Non</v>
          </cell>
          <cell r="J86" t="str">
            <v>_Aucun</v>
          </cell>
          <cell r="K86" t="str">
            <v>Non</v>
          </cell>
          <cell r="L86" t="str">
            <v>Math</v>
          </cell>
          <cell r="O86" t="str">
            <v>x</v>
          </cell>
          <cell r="P86" t="str">
            <v>x</v>
          </cell>
          <cell r="Q86" t="str">
            <v>x</v>
          </cell>
          <cell r="R86" t="str">
            <v/>
          </cell>
          <cell r="S86" t="str">
            <v>x</v>
          </cell>
          <cell r="T86" t="str">
            <v>x</v>
          </cell>
          <cell r="U86" t="str">
            <v/>
          </cell>
          <cell r="V86" t="str">
            <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t="str">
            <v>x</v>
          </cell>
          <cell r="AJ86" t="str">
            <v>x</v>
          </cell>
          <cell r="AK86" t="str">
            <v>x</v>
          </cell>
          <cell r="AL86" t="str">
            <v>x</v>
          </cell>
          <cell r="AM86" t="str">
            <v>x</v>
          </cell>
          <cell r="AN86" t="str">
            <v/>
          </cell>
        </row>
        <row r="87">
          <cell r="D87" t="str">
            <v>ESSAIDI Nadia</v>
          </cell>
          <cell r="E87" t="str">
            <v>TES</v>
          </cell>
          <cell r="F87" t="str">
            <v>Anglais</v>
          </cell>
          <cell r="G87" t="str">
            <v>Espagnol</v>
          </cell>
          <cell r="H87" t="str">
            <v>_Aucun</v>
          </cell>
          <cell r="I87" t="str">
            <v>Non</v>
          </cell>
          <cell r="J87" t="str">
            <v>_Aucun</v>
          </cell>
          <cell r="K87" t="str">
            <v>Non</v>
          </cell>
          <cell r="L87" t="str">
            <v>Math</v>
          </cell>
          <cell r="M87">
            <v>62</v>
          </cell>
          <cell r="O87" t="str">
            <v>x</v>
          </cell>
          <cell r="P87" t="str">
            <v/>
          </cell>
          <cell r="Q87" t="str">
            <v/>
          </cell>
          <cell r="R87" t="str">
            <v/>
          </cell>
          <cell r="S87" t="str">
            <v>x</v>
          </cell>
          <cell r="T87" t="str">
            <v>x</v>
          </cell>
          <cell r="U87" t="str">
            <v/>
          </cell>
          <cell r="V87" t="str">
            <v>x</v>
          </cell>
          <cell r="W87" t="str">
            <v>x</v>
          </cell>
          <cell r="X87" t="str">
            <v/>
          </cell>
          <cell r="Y87" t="str">
            <v/>
          </cell>
          <cell r="Z87" t="str">
            <v/>
          </cell>
          <cell r="AA87" t="str">
            <v/>
          </cell>
          <cell r="AB87" t="str">
            <v/>
          </cell>
          <cell r="AC87" t="str">
            <v>x</v>
          </cell>
          <cell r="AD87" t="str">
            <v>x</v>
          </cell>
          <cell r="AE87" t="str">
            <v>x</v>
          </cell>
          <cell r="AF87" t="str">
            <v>x</v>
          </cell>
          <cell r="AG87" t="str">
            <v>x</v>
          </cell>
          <cell r="AH87" t="str">
            <v/>
          </cell>
          <cell r="AI87" t="str">
            <v/>
          </cell>
          <cell r="AJ87" t="str">
            <v/>
          </cell>
          <cell r="AK87" t="str">
            <v/>
          </cell>
          <cell r="AL87" t="str">
            <v/>
          </cell>
          <cell r="AM87" t="str">
            <v/>
          </cell>
          <cell r="AN87" t="str">
            <v/>
          </cell>
        </row>
        <row r="88">
          <cell r="D88" t="str">
            <v>FERNANDEZ Claire</v>
          </cell>
          <cell r="E88" t="str">
            <v>TL</v>
          </cell>
          <cell r="F88" t="str">
            <v>Anglais</v>
          </cell>
          <cell r="G88" t="str">
            <v>Espagnol</v>
          </cell>
          <cell r="H88" t="str">
            <v>_Aucun</v>
          </cell>
          <cell r="I88" t="str">
            <v>Non</v>
          </cell>
          <cell r="J88" t="str">
            <v>_Aucun</v>
          </cell>
          <cell r="K88" t="str">
            <v>Non</v>
          </cell>
          <cell r="L88" t="str">
            <v>Arts : cinéma</v>
          </cell>
          <cell r="M88">
            <v>63</v>
          </cell>
          <cell r="O88" t="str">
            <v>x</v>
          </cell>
          <cell r="P88" t="str">
            <v/>
          </cell>
          <cell r="Q88" t="str">
            <v/>
          </cell>
          <cell r="R88" t="str">
            <v/>
          </cell>
          <cell r="S88" t="str">
            <v>x</v>
          </cell>
          <cell r="T88" t="str">
            <v>x</v>
          </cell>
          <cell r="U88" t="str">
            <v/>
          </cell>
          <cell r="V88" t="str">
            <v>x</v>
          </cell>
          <cell r="W88" t="str">
            <v>x</v>
          </cell>
          <cell r="X88" t="str">
            <v/>
          </cell>
          <cell r="Y88" t="str">
            <v/>
          </cell>
          <cell r="Z88" t="str">
            <v>x</v>
          </cell>
          <cell r="AA88" t="str">
            <v>x</v>
          </cell>
          <cell r="AB88" t="str">
            <v/>
          </cell>
          <cell r="AC88" t="str">
            <v/>
          </cell>
          <cell r="AD88" t="str">
            <v/>
          </cell>
          <cell r="AE88" t="str">
            <v/>
          </cell>
          <cell r="AF88" t="str">
            <v/>
          </cell>
          <cell r="AG88" t="str">
            <v/>
          </cell>
          <cell r="AH88" t="str">
            <v/>
          </cell>
          <cell r="AI88" t="str">
            <v/>
          </cell>
          <cell r="AJ88" t="str">
            <v/>
          </cell>
          <cell r="AK88" t="str">
            <v/>
          </cell>
          <cell r="AL88" t="str">
            <v/>
          </cell>
          <cell r="AM88" t="str">
            <v/>
          </cell>
          <cell r="AN88" t="str">
            <v/>
          </cell>
        </row>
        <row r="89">
          <cell r="D89" t="str">
            <v>FERSING Vincent</v>
          </cell>
          <cell r="E89" t="str">
            <v>TS</v>
          </cell>
          <cell r="F89" t="str">
            <v>Anglais</v>
          </cell>
          <cell r="G89" t="str">
            <v>Espagnol</v>
          </cell>
          <cell r="H89" t="str">
            <v>_Aucun</v>
          </cell>
          <cell r="I89" t="str">
            <v>Non</v>
          </cell>
          <cell r="J89" t="str">
            <v>Anglais</v>
          </cell>
          <cell r="K89" t="str">
            <v>Non</v>
          </cell>
          <cell r="L89" t="str">
            <v>SVT</v>
          </cell>
          <cell r="M89">
            <v>64</v>
          </cell>
          <cell r="O89" t="str">
            <v>x</v>
          </cell>
          <cell r="P89" t="str">
            <v/>
          </cell>
          <cell r="Q89" t="str">
            <v/>
          </cell>
          <cell r="R89" t="str">
            <v/>
          </cell>
          <cell r="S89" t="str">
            <v>x</v>
          </cell>
          <cell r="T89" t="str">
            <v>x</v>
          </cell>
          <cell r="U89" t="str">
            <v>x</v>
          </cell>
          <cell r="V89" t="str">
            <v>x</v>
          </cell>
          <cell r="W89" t="str">
            <v>x</v>
          </cell>
          <cell r="X89" t="str">
            <v/>
          </cell>
          <cell r="Y89" t="str">
            <v/>
          </cell>
          <cell r="Z89" t="str">
            <v/>
          </cell>
          <cell r="AA89" t="str">
            <v/>
          </cell>
          <cell r="AB89" t="str">
            <v/>
          </cell>
          <cell r="AC89" t="str">
            <v/>
          </cell>
          <cell r="AD89" t="str">
            <v/>
          </cell>
          <cell r="AE89" t="str">
            <v/>
          </cell>
          <cell r="AF89" t="str">
            <v/>
          </cell>
          <cell r="AG89" t="str">
            <v/>
          </cell>
          <cell r="AH89" t="str">
            <v/>
          </cell>
          <cell r="AI89" t="str">
            <v>x</v>
          </cell>
          <cell r="AJ89" t="str">
            <v>x</v>
          </cell>
          <cell r="AK89" t="str">
            <v>x</v>
          </cell>
          <cell r="AL89" t="str">
            <v>x</v>
          </cell>
          <cell r="AM89" t="str">
            <v/>
          </cell>
          <cell r="AN89" t="str">
            <v>x</v>
          </cell>
        </row>
        <row r="90">
          <cell r="D90" t="str">
            <v>FEUTRIE Arthur</v>
          </cell>
          <cell r="E90" t="str">
            <v>TS</v>
          </cell>
          <cell r="F90" t="str">
            <v>Anglais</v>
          </cell>
          <cell r="G90" t="str">
            <v>Espagnol</v>
          </cell>
          <cell r="H90" t="str">
            <v>_Aucun</v>
          </cell>
          <cell r="I90" t="str">
            <v>Non</v>
          </cell>
          <cell r="J90" t="str">
            <v>_Aucun</v>
          </cell>
          <cell r="K90" t="str">
            <v>Non</v>
          </cell>
          <cell r="L90" t="str">
            <v>Math</v>
          </cell>
          <cell r="M90">
            <v>65</v>
          </cell>
          <cell r="O90" t="str">
            <v>x</v>
          </cell>
          <cell r="P90" t="str">
            <v/>
          </cell>
          <cell r="Q90" t="str">
            <v/>
          </cell>
          <cell r="R90" t="str">
            <v/>
          </cell>
          <cell r="S90" t="str">
            <v>x</v>
          </cell>
          <cell r="T90" t="str">
            <v>x</v>
          </cell>
          <cell r="U90" t="str">
            <v/>
          </cell>
          <cell r="V90" t="str">
            <v>x</v>
          </cell>
          <cell r="W90" t="str">
            <v>x</v>
          </cell>
          <cell r="X90" t="str">
            <v/>
          </cell>
          <cell r="Y90" t="str">
            <v/>
          </cell>
          <cell r="Z90" t="str">
            <v/>
          </cell>
          <cell r="AA90" t="str">
            <v/>
          </cell>
          <cell r="AB90" t="str">
            <v/>
          </cell>
          <cell r="AC90" t="str">
            <v/>
          </cell>
          <cell r="AD90" t="str">
            <v/>
          </cell>
          <cell r="AE90" t="str">
            <v/>
          </cell>
          <cell r="AF90" t="str">
            <v/>
          </cell>
          <cell r="AG90" t="str">
            <v/>
          </cell>
          <cell r="AH90" t="str">
            <v/>
          </cell>
          <cell r="AI90" t="str">
            <v>x</v>
          </cell>
          <cell r="AJ90" t="str">
            <v>x</v>
          </cell>
          <cell r="AK90" t="str">
            <v>x</v>
          </cell>
          <cell r="AL90" t="str">
            <v>x</v>
          </cell>
          <cell r="AM90" t="str">
            <v>x</v>
          </cell>
          <cell r="AN90" t="str">
            <v/>
          </cell>
        </row>
        <row r="91">
          <cell r="D91" t="str">
            <v>FOUZACHE Hamza</v>
          </cell>
          <cell r="E91" t="str">
            <v>TS</v>
          </cell>
          <cell r="F91" t="str">
            <v>Anglais</v>
          </cell>
          <cell r="G91" t="str">
            <v>Espagnol</v>
          </cell>
          <cell r="H91" t="str">
            <v>_Aucun</v>
          </cell>
          <cell r="I91" t="str">
            <v>Oui</v>
          </cell>
          <cell r="J91" t="str">
            <v>_Aucun</v>
          </cell>
          <cell r="K91" t="str">
            <v>Non</v>
          </cell>
          <cell r="L91" t="str">
            <v>Math</v>
          </cell>
          <cell r="M91">
            <v>66</v>
          </cell>
          <cell r="O91" t="str">
            <v>x</v>
          </cell>
          <cell r="P91" t="str">
            <v/>
          </cell>
          <cell r="Q91" t="str">
            <v/>
          </cell>
          <cell r="R91" t="str">
            <v>x</v>
          </cell>
          <cell r="S91" t="str">
            <v>x</v>
          </cell>
          <cell r="T91" t="str">
            <v>x</v>
          </cell>
          <cell r="U91" t="str">
            <v/>
          </cell>
          <cell r="V91" t="str">
            <v>x</v>
          </cell>
          <cell r="W91" t="str">
            <v>x</v>
          </cell>
          <cell r="X91" t="str">
            <v/>
          </cell>
          <cell r="Y91" t="str">
            <v/>
          </cell>
          <cell r="Z91" t="str">
            <v/>
          </cell>
          <cell r="AA91" t="str">
            <v/>
          </cell>
          <cell r="AB91" t="str">
            <v/>
          </cell>
          <cell r="AC91" t="str">
            <v/>
          </cell>
          <cell r="AD91" t="str">
            <v/>
          </cell>
          <cell r="AE91" t="str">
            <v/>
          </cell>
          <cell r="AF91" t="str">
            <v/>
          </cell>
          <cell r="AG91" t="str">
            <v/>
          </cell>
          <cell r="AH91" t="str">
            <v/>
          </cell>
          <cell r="AI91" t="str">
            <v>x</v>
          </cell>
          <cell r="AJ91" t="str">
            <v>x</v>
          </cell>
          <cell r="AK91" t="str">
            <v>x</v>
          </cell>
          <cell r="AL91" t="str">
            <v/>
          </cell>
          <cell r="AM91" t="str">
            <v>x</v>
          </cell>
          <cell r="AN91" t="str">
            <v/>
          </cell>
        </row>
        <row r="92">
          <cell r="D92" t="str">
            <v>FURSTE Joshua</v>
          </cell>
          <cell r="E92" t="str">
            <v>TS</v>
          </cell>
          <cell r="F92" t="str">
            <v>Allemand</v>
          </cell>
          <cell r="G92" t="str">
            <v>Anglais</v>
          </cell>
          <cell r="H92" t="str">
            <v>Espagnol</v>
          </cell>
          <cell r="I92" t="str">
            <v>Oui</v>
          </cell>
          <cell r="J92" t="str">
            <v>_Aucun</v>
          </cell>
          <cell r="K92" t="str">
            <v>Non</v>
          </cell>
          <cell r="L92" t="str">
            <v>Informatique</v>
          </cell>
          <cell r="M92">
            <v>66</v>
          </cell>
          <cell r="O92" t="str">
            <v>x</v>
          </cell>
          <cell r="P92" t="str">
            <v>x</v>
          </cell>
          <cell r="Q92" t="str">
            <v>x</v>
          </cell>
          <cell r="R92" t="str">
            <v>x</v>
          </cell>
          <cell r="S92" t="str">
            <v>x</v>
          </cell>
          <cell r="T92" t="str">
            <v>x</v>
          </cell>
          <cell r="U92" t="str">
            <v/>
          </cell>
          <cell r="V92" t="str">
            <v/>
          </cell>
          <cell r="W92" t="str">
            <v/>
          </cell>
          <cell r="X92" t="str">
            <v/>
          </cell>
          <cell r="Y92" t="str">
            <v/>
          </cell>
          <cell r="Z92" t="str">
            <v/>
          </cell>
          <cell r="AA92" t="str">
            <v/>
          </cell>
          <cell r="AB92" t="str">
            <v/>
          </cell>
          <cell r="AC92" t="str">
            <v/>
          </cell>
          <cell r="AD92" t="str">
            <v/>
          </cell>
          <cell r="AE92" t="str">
            <v/>
          </cell>
          <cell r="AF92" t="str">
            <v/>
          </cell>
          <cell r="AG92" t="str">
            <v/>
          </cell>
          <cell r="AH92" t="str">
            <v/>
          </cell>
          <cell r="AI92" t="str">
            <v>x</v>
          </cell>
          <cell r="AJ92" t="str">
            <v>x</v>
          </cell>
          <cell r="AK92" t="str">
            <v>x</v>
          </cell>
          <cell r="AL92" t="str">
            <v/>
          </cell>
          <cell r="AM92" t="str">
            <v/>
          </cell>
          <cell r="AN92" t="str">
            <v/>
          </cell>
        </row>
        <row r="93">
          <cell r="D93" t="str">
            <v>GALAND Florian</v>
          </cell>
          <cell r="E93" t="str">
            <v>TES</v>
          </cell>
          <cell r="F93" t="str">
            <v>Anglais</v>
          </cell>
          <cell r="G93" t="str">
            <v>Espagnol</v>
          </cell>
          <cell r="H93" t="str">
            <v>_Aucun</v>
          </cell>
          <cell r="I93" t="str">
            <v>Non</v>
          </cell>
          <cell r="J93" t="str">
            <v>_Aucun</v>
          </cell>
          <cell r="K93" t="str">
            <v>Non</v>
          </cell>
          <cell r="L93" t="str">
            <v>SVT</v>
          </cell>
          <cell r="M93">
            <v>67</v>
          </cell>
          <cell r="O93" t="str">
            <v>x</v>
          </cell>
          <cell r="P93" t="str">
            <v/>
          </cell>
          <cell r="Q93" t="str">
            <v/>
          </cell>
          <cell r="R93" t="str">
            <v/>
          </cell>
          <cell r="S93" t="str">
            <v>x</v>
          </cell>
          <cell r="T93" t="str">
            <v>x</v>
          </cell>
          <cell r="U93" t="str">
            <v/>
          </cell>
          <cell r="V93" t="str">
            <v>x</v>
          </cell>
          <cell r="W93" t="str">
            <v>x</v>
          </cell>
          <cell r="X93" t="str">
            <v/>
          </cell>
          <cell r="Y93" t="str">
            <v/>
          </cell>
          <cell r="Z93" t="str">
            <v/>
          </cell>
          <cell r="AA93" t="str">
            <v/>
          </cell>
          <cell r="AB93" t="str">
            <v/>
          </cell>
          <cell r="AC93" t="str">
            <v>x</v>
          </cell>
          <cell r="AD93" t="str">
            <v>x</v>
          </cell>
          <cell r="AE93" t="str">
            <v>x</v>
          </cell>
          <cell r="AF93" t="str">
            <v>x</v>
          </cell>
          <cell r="AG93" t="str">
            <v>x</v>
          </cell>
          <cell r="AH93" t="str">
            <v/>
          </cell>
          <cell r="AI93" t="str">
            <v/>
          </cell>
          <cell r="AJ93" t="str">
            <v/>
          </cell>
          <cell r="AK93" t="str">
            <v/>
          </cell>
          <cell r="AL93" t="str">
            <v/>
          </cell>
          <cell r="AM93" t="str">
            <v/>
          </cell>
          <cell r="AN93" t="str">
            <v/>
          </cell>
        </row>
        <row r="94">
          <cell r="D94" t="str">
            <v>GASSAMA Fanta</v>
          </cell>
          <cell r="E94" t="str">
            <v>TES</v>
          </cell>
          <cell r="F94" t="str">
            <v>Anglais</v>
          </cell>
          <cell r="G94" t="str">
            <v>Espagnol</v>
          </cell>
          <cell r="H94" t="str">
            <v>_Aucun</v>
          </cell>
          <cell r="I94" t="str">
            <v>Non</v>
          </cell>
          <cell r="J94" t="str">
            <v>_Aucun</v>
          </cell>
          <cell r="K94" t="str">
            <v>Non</v>
          </cell>
          <cell r="L94" t="str">
            <v>Math</v>
          </cell>
          <cell r="M94">
            <v>67</v>
          </cell>
          <cell r="O94" t="str">
            <v>x</v>
          </cell>
          <cell r="P94" t="str">
            <v/>
          </cell>
          <cell r="Q94" t="str">
            <v/>
          </cell>
          <cell r="R94" t="str">
            <v/>
          </cell>
          <cell r="S94" t="str">
            <v>x</v>
          </cell>
          <cell r="T94" t="str">
            <v>x</v>
          </cell>
          <cell r="U94" t="str">
            <v/>
          </cell>
          <cell r="V94" t="str">
            <v>x</v>
          </cell>
          <cell r="W94" t="str">
            <v>x</v>
          </cell>
          <cell r="X94" t="str">
            <v/>
          </cell>
          <cell r="Y94" t="str">
            <v/>
          </cell>
          <cell r="Z94" t="str">
            <v/>
          </cell>
          <cell r="AA94" t="str">
            <v/>
          </cell>
          <cell r="AB94" t="str">
            <v/>
          </cell>
          <cell r="AC94" t="str">
            <v>x</v>
          </cell>
          <cell r="AD94" t="str">
            <v>x</v>
          </cell>
          <cell r="AE94" t="str">
            <v>x</v>
          </cell>
          <cell r="AF94" t="str">
            <v>x</v>
          </cell>
          <cell r="AG94" t="str">
            <v>x</v>
          </cell>
          <cell r="AH94" t="str">
            <v/>
          </cell>
          <cell r="AI94" t="str">
            <v/>
          </cell>
          <cell r="AJ94" t="str">
            <v/>
          </cell>
          <cell r="AK94" t="str">
            <v/>
          </cell>
          <cell r="AL94" t="str">
            <v/>
          </cell>
          <cell r="AM94" t="str">
            <v/>
          </cell>
          <cell r="AN94" t="str">
            <v/>
          </cell>
        </row>
        <row r="95">
          <cell r="D95" t="str">
            <v>GENDRE Arno</v>
          </cell>
          <cell r="E95" t="str">
            <v>TS</v>
          </cell>
          <cell r="F95" t="str">
            <v>Allemand</v>
          </cell>
          <cell r="G95" t="str">
            <v>Anglais</v>
          </cell>
          <cell r="H95" t="str">
            <v>_Aucun</v>
          </cell>
          <cell r="I95" t="str">
            <v>Oui</v>
          </cell>
          <cell r="J95" t="str">
            <v>_Aucun</v>
          </cell>
          <cell r="K95" t="str">
            <v>Non</v>
          </cell>
          <cell r="L95" t="str">
            <v>Informatique</v>
          </cell>
          <cell r="M95">
            <v>68</v>
          </cell>
          <cell r="O95" t="str">
            <v>x</v>
          </cell>
          <cell r="P95" t="str">
            <v>x</v>
          </cell>
          <cell r="Q95" t="str">
            <v>x</v>
          </cell>
          <cell r="R95" t="str">
            <v>x</v>
          </cell>
          <cell r="S95" t="str">
            <v>x</v>
          </cell>
          <cell r="T95" t="str">
            <v>x</v>
          </cell>
          <cell r="U95" t="str">
            <v/>
          </cell>
          <cell r="V95" t="str">
            <v/>
          </cell>
          <cell r="W95" t="str">
            <v/>
          </cell>
          <cell r="X95" t="str">
            <v/>
          </cell>
          <cell r="Y95" t="str">
            <v/>
          </cell>
          <cell r="Z95" t="str">
            <v/>
          </cell>
          <cell r="AA95" t="str">
            <v/>
          </cell>
          <cell r="AB95" t="str">
            <v/>
          </cell>
          <cell r="AC95" t="str">
            <v/>
          </cell>
          <cell r="AD95" t="str">
            <v/>
          </cell>
          <cell r="AE95" t="str">
            <v/>
          </cell>
          <cell r="AF95" t="str">
            <v/>
          </cell>
          <cell r="AG95" t="str">
            <v/>
          </cell>
          <cell r="AH95" t="str">
            <v/>
          </cell>
          <cell r="AI95" t="str">
            <v>x</v>
          </cell>
          <cell r="AJ95" t="str">
            <v>x</v>
          </cell>
          <cell r="AK95" t="str">
            <v>x</v>
          </cell>
          <cell r="AL95" t="str">
            <v/>
          </cell>
          <cell r="AM95" t="str">
            <v/>
          </cell>
          <cell r="AN95" t="str">
            <v/>
          </cell>
        </row>
        <row r="96">
          <cell r="D96" t="str">
            <v>GHAZARYAN Sonia</v>
          </cell>
          <cell r="E96" t="str">
            <v>TES</v>
          </cell>
          <cell r="F96" t="str">
            <v>Anglais</v>
          </cell>
          <cell r="G96" t="str">
            <v>Espagnol</v>
          </cell>
          <cell r="H96" t="str">
            <v>_Aucun</v>
          </cell>
          <cell r="I96" t="str">
            <v>Non</v>
          </cell>
          <cell r="J96" t="str">
            <v>_Aucun</v>
          </cell>
          <cell r="K96" t="str">
            <v>Non</v>
          </cell>
          <cell r="L96" t="str">
            <v>S Sociales Politiques</v>
          </cell>
          <cell r="O96" t="str">
            <v>x</v>
          </cell>
          <cell r="P96" t="str">
            <v/>
          </cell>
          <cell r="Q96" t="str">
            <v/>
          </cell>
          <cell r="R96" t="str">
            <v/>
          </cell>
          <cell r="S96" t="str">
            <v>x</v>
          </cell>
          <cell r="T96" t="str">
            <v>x</v>
          </cell>
          <cell r="U96" t="str">
            <v/>
          </cell>
          <cell r="V96" t="str">
            <v>x</v>
          </cell>
          <cell r="W96" t="str">
            <v>x</v>
          </cell>
          <cell r="X96" t="str">
            <v/>
          </cell>
          <cell r="Y96" t="str">
            <v/>
          </cell>
          <cell r="Z96" t="str">
            <v/>
          </cell>
          <cell r="AA96" t="str">
            <v/>
          </cell>
          <cell r="AB96" t="str">
            <v/>
          </cell>
          <cell r="AC96" t="str">
            <v>x</v>
          </cell>
          <cell r="AD96" t="str">
            <v>x</v>
          </cell>
          <cell r="AE96" t="str">
            <v>x</v>
          </cell>
          <cell r="AF96" t="str">
            <v>x</v>
          </cell>
          <cell r="AG96" t="str">
            <v>x</v>
          </cell>
          <cell r="AH96" t="str">
            <v>x</v>
          </cell>
          <cell r="AI96" t="str">
            <v/>
          </cell>
          <cell r="AJ96" t="str">
            <v/>
          </cell>
          <cell r="AK96" t="str">
            <v/>
          </cell>
          <cell r="AL96" t="str">
            <v/>
          </cell>
          <cell r="AM96" t="str">
            <v/>
          </cell>
          <cell r="AN96" t="str">
            <v/>
          </cell>
        </row>
        <row r="97">
          <cell r="D97" t="str">
            <v>GIRONDIN Nicolas</v>
          </cell>
          <cell r="E97" t="str">
            <v>TS</v>
          </cell>
          <cell r="F97" t="str">
            <v>Anglais</v>
          </cell>
          <cell r="G97" t="str">
            <v>Espagnol</v>
          </cell>
          <cell r="H97" t="str">
            <v>_Aucun</v>
          </cell>
          <cell r="I97" t="str">
            <v>Non</v>
          </cell>
          <cell r="J97" t="str">
            <v>_Aucun</v>
          </cell>
          <cell r="K97" t="str">
            <v>Non</v>
          </cell>
          <cell r="L97" t="str">
            <v>Informatique</v>
          </cell>
          <cell r="M97">
            <v>69</v>
          </cell>
          <cell r="O97" t="str">
            <v>x</v>
          </cell>
          <cell r="P97" t="str">
            <v/>
          </cell>
          <cell r="Q97" t="str">
            <v/>
          </cell>
          <cell r="R97" t="str">
            <v/>
          </cell>
          <cell r="S97" t="str">
            <v>x</v>
          </cell>
          <cell r="T97" t="str">
            <v>x</v>
          </cell>
          <cell r="U97" t="str">
            <v/>
          </cell>
          <cell r="V97" t="str">
            <v>x</v>
          </cell>
          <cell r="W97" t="str">
            <v>x</v>
          </cell>
          <cell r="X97" t="str">
            <v/>
          </cell>
          <cell r="Y97" t="str">
            <v/>
          </cell>
          <cell r="Z97" t="str">
            <v/>
          </cell>
          <cell r="AA97" t="str">
            <v/>
          </cell>
          <cell r="AB97" t="str">
            <v/>
          </cell>
          <cell r="AC97" t="str">
            <v/>
          </cell>
          <cell r="AD97" t="str">
            <v/>
          </cell>
          <cell r="AE97" t="str">
            <v/>
          </cell>
          <cell r="AF97" t="str">
            <v/>
          </cell>
          <cell r="AG97" t="str">
            <v/>
          </cell>
          <cell r="AH97" t="str">
            <v/>
          </cell>
          <cell r="AI97" t="str">
            <v>x</v>
          </cell>
          <cell r="AJ97" t="str">
            <v>x</v>
          </cell>
          <cell r="AK97" t="str">
            <v>x</v>
          </cell>
          <cell r="AL97" t="str">
            <v>x</v>
          </cell>
          <cell r="AM97" t="str">
            <v/>
          </cell>
          <cell r="AN97" t="str">
            <v/>
          </cell>
        </row>
        <row r="98">
          <cell r="D98" t="str">
            <v>GRILL Barbara</v>
          </cell>
          <cell r="E98" t="str">
            <v>TS</v>
          </cell>
          <cell r="F98" t="str">
            <v>Anglais</v>
          </cell>
          <cell r="G98" t="str">
            <v>Allemand</v>
          </cell>
          <cell r="H98" t="str">
            <v>_Aucun</v>
          </cell>
          <cell r="I98" t="str">
            <v>Non</v>
          </cell>
          <cell r="J98" t="str">
            <v>_Aucun</v>
          </cell>
          <cell r="K98" t="str">
            <v>Non</v>
          </cell>
          <cell r="L98" t="str">
            <v>SVT</v>
          </cell>
          <cell r="M98">
            <v>69</v>
          </cell>
          <cell r="O98" t="str">
            <v>x</v>
          </cell>
          <cell r="P98" t="str">
            <v>x</v>
          </cell>
          <cell r="Q98" t="str">
            <v>x</v>
          </cell>
          <cell r="R98" t="str">
            <v/>
          </cell>
          <cell r="S98" t="str">
            <v>x</v>
          </cell>
          <cell r="T98" t="str">
            <v>x</v>
          </cell>
          <cell r="U98" t="str">
            <v/>
          </cell>
          <cell r="V98" t="str">
            <v/>
          </cell>
          <cell r="W98" t="str">
            <v/>
          </cell>
          <cell r="X98" t="str">
            <v/>
          </cell>
          <cell r="Y98" t="str">
            <v/>
          </cell>
          <cell r="Z98" t="str">
            <v/>
          </cell>
          <cell r="AA98" t="str">
            <v/>
          </cell>
          <cell r="AB98" t="str">
            <v/>
          </cell>
          <cell r="AC98" t="str">
            <v/>
          </cell>
          <cell r="AD98" t="str">
            <v/>
          </cell>
          <cell r="AE98" t="str">
            <v/>
          </cell>
          <cell r="AF98" t="str">
            <v/>
          </cell>
          <cell r="AG98" t="str">
            <v/>
          </cell>
          <cell r="AH98" t="str">
            <v/>
          </cell>
          <cell r="AI98" t="str">
            <v>x</v>
          </cell>
          <cell r="AJ98" t="str">
            <v>x</v>
          </cell>
          <cell r="AK98" t="str">
            <v>x</v>
          </cell>
          <cell r="AL98" t="str">
            <v>x</v>
          </cell>
          <cell r="AM98" t="str">
            <v/>
          </cell>
          <cell r="AN98" t="str">
            <v>x</v>
          </cell>
        </row>
        <row r="99">
          <cell r="D99" t="str">
            <v>GRZECHOWIAK Adrien</v>
          </cell>
          <cell r="E99" t="str">
            <v>TS</v>
          </cell>
          <cell r="F99" t="str">
            <v>Anglais</v>
          </cell>
          <cell r="G99" t="str">
            <v>Espagnol</v>
          </cell>
          <cell r="H99" t="str">
            <v>_Aucun</v>
          </cell>
          <cell r="I99" t="str">
            <v>Non</v>
          </cell>
          <cell r="J99" t="str">
            <v>_Aucun</v>
          </cell>
          <cell r="K99" t="str">
            <v>Non</v>
          </cell>
          <cell r="L99" t="str">
            <v>Informatique</v>
          </cell>
          <cell r="M99">
            <v>69</v>
          </cell>
          <cell r="O99" t="str">
            <v>x</v>
          </cell>
          <cell r="P99" t="str">
            <v/>
          </cell>
          <cell r="Q99" t="str">
            <v/>
          </cell>
          <cell r="R99" t="str">
            <v/>
          </cell>
          <cell r="S99" t="str">
            <v>x</v>
          </cell>
          <cell r="T99" t="str">
            <v>x</v>
          </cell>
          <cell r="U99" t="str">
            <v/>
          </cell>
          <cell r="V99" t="str">
            <v>x</v>
          </cell>
          <cell r="W99" t="str">
            <v>x</v>
          </cell>
          <cell r="X99" t="str">
            <v/>
          </cell>
          <cell r="Y99" t="str">
            <v/>
          </cell>
          <cell r="Z99" t="str">
            <v/>
          </cell>
          <cell r="AA99" t="str">
            <v/>
          </cell>
          <cell r="AB99" t="str">
            <v/>
          </cell>
          <cell r="AC99" t="str">
            <v/>
          </cell>
          <cell r="AD99" t="str">
            <v/>
          </cell>
          <cell r="AE99" t="str">
            <v/>
          </cell>
          <cell r="AF99" t="str">
            <v/>
          </cell>
          <cell r="AG99" t="str">
            <v/>
          </cell>
          <cell r="AH99" t="str">
            <v/>
          </cell>
          <cell r="AI99" t="str">
            <v>x</v>
          </cell>
          <cell r="AJ99" t="str">
            <v>x</v>
          </cell>
          <cell r="AK99" t="str">
            <v>x</v>
          </cell>
          <cell r="AL99" t="str">
            <v>x</v>
          </cell>
          <cell r="AM99" t="str">
            <v/>
          </cell>
          <cell r="AN99" t="str">
            <v/>
          </cell>
        </row>
        <row r="100">
          <cell r="D100" t="str">
            <v>GUENIN Léo</v>
          </cell>
          <cell r="E100" t="str">
            <v>TS</v>
          </cell>
          <cell r="F100" t="str">
            <v>Anglais</v>
          </cell>
          <cell r="G100" t="str">
            <v>Espagnol</v>
          </cell>
          <cell r="H100" t="str">
            <v>_Aucun</v>
          </cell>
          <cell r="I100" t="str">
            <v>Non</v>
          </cell>
          <cell r="J100" t="str">
            <v>_Aucun</v>
          </cell>
          <cell r="K100" t="str">
            <v>Non</v>
          </cell>
          <cell r="L100" t="str">
            <v>Math</v>
          </cell>
          <cell r="M100">
            <v>70</v>
          </cell>
          <cell r="O100" t="str">
            <v>x</v>
          </cell>
          <cell r="P100" t="str">
            <v/>
          </cell>
          <cell r="Q100" t="str">
            <v/>
          </cell>
          <cell r="R100" t="str">
            <v/>
          </cell>
          <cell r="S100" t="str">
            <v>x</v>
          </cell>
          <cell r="T100" t="str">
            <v>x</v>
          </cell>
          <cell r="U100" t="str">
            <v/>
          </cell>
          <cell r="V100" t="str">
            <v>x</v>
          </cell>
          <cell r="W100" t="str">
            <v>x</v>
          </cell>
          <cell r="X100" t="str">
            <v/>
          </cell>
          <cell r="Y100" t="str">
            <v/>
          </cell>
          <cell r="Z100" t="str">
            <v/>
          </cell>
          <cell r="AA100" t="str">
            <v/>
          </cell>
          <cell r="AB100" t="str">
            <v/>
          </cell>
          <cell r="AC100" t="str">
            <v/>
          </cell>
          <cell r="AD100" t="str">
            <v/>
          </cell>
          <cell r="AE100" t="str">
            <v/>
          </cell>
          <cell r="AF100" t="str">
            <v/>
          </cell>
          <cell r="AG100" t="str">
            <v/>
          </cell>
          <cell r="AH100" t="str">
            <v/>
          </cell>
          <cell r="AI100" t="str">
            <v>x</v>
          </cell>
          <cell r="AJ100" t="str">
            <v>x</v>
          </cell>
          <cell r="AK100" t="str">
            <v>x</v>
          </cell>
          <cell r="AL100" t="str">
            <v>x</v>
          </cell>
          <cell r="AM100" t="str">
            <v>x</v>
          </cell>
          <cell r="AN100" t="str">
            <v/>
          </cell>
        </row>
        <row r="101">
          <cell r="D101" t="str">
            <v>GUIDEZ Baptiste</v>
          </cell>
          <cell r="E101" t="str">
            <v>TES</v>
          </cell>
          <cell r="F101" t="str">
            <v>Allemand</v>
          </cell>
          <cell r="G101" t="str">
            <v>Anglais</v>
          </cell>
          <cell r="H101" t="str">
            <v>_Aucun</v>
          </cell>
          <cell r="I101" t="str">
            <v>Non</v>
          </cell>
          <cell r="J101" t="str">
            <v>_Aucun</v>
          </cell>
          <cell r="K101" t="str">
            <v>Oui</v>
          </cell>
          <cell r="L101" t="str">
            <v>Economie app</v>
          </cell>
          <cell r="M101">
            <v>71</v>
          </cell>
          <cell r="O101" t="str">
            <v>x</v>
          </cell>
          <cell r="P101" t="str">
            <v>x</v>
          </cell>
          <cell r="Q101" t="str">
            <v>x</v>
          </cell>
          <cell r="R101" t="str">
            <v/>
          </cell>
          <cell r="S101" t="str">
            <v>x</v>
          </cell>
          <cell r="T101" t="str">
            <v>x</v>
          </cell>
          <cell r="U101" t="str">
            <v/>
          </cell>
          <cell r="V101" t="str">
            <v/>
          </cell>
          <cell r="W101" t="str">
            <v/>
          </cell>
          <cell r="X101" t="str">
            <v/>
          </cell>
          <cell r="Y101" t="str">
            <v>x</v>
          </cell>
          <cell r="Z101" t="str">
            <v/>
          </cell>
          <cell r="AA101" t="str">
            <v/>
          </cell>
          <cell r="AB101" t="str">
            <v/>
          </cell>
          <cell r="AC101" t="str">
            <v>x</v>
          </cell>
          <cell r="AD101" t="str">
            <v>x</v>
          </cell>
          <cell r="AE101" t="str">
            <v>x</v>
          </cell>
          <cell r="AF101" t="str">
            <v>x</v>
          </cell>
          <cell r="AG101" t="str">
            <v>x</v>
          </cell>
          <cell r="AH101" t="str">
            <v/>
          </cell>
          <cell r="AI101" t="str">
            <v/>
          </cell>
          <cell r="AJ101" t="str">
            <v/>
          </cell>
          <cell r="AK101" t="str">
            <v/>
          </cell>
          <cell r="AL101" t="str">
            <v/>
          </cell>
          <cell r="AM101" t="str">
            <v/>
          </cell>
          <cell r="AN101" t="str">
            <v/>
          </cell>
        </row>
        <row r="102">
          <cell r="D102" t="str">
            <v>GUILLAUME Alexiane</v>
          </cell>
          <cell r="E102" t="str">
            <v>TS</v>
          </cell>
          <cell r="F102" t="str">
            <v>Anglais</v>
          </cell>
          <cell r="G102" t="str">
            <v>Espagnol</v>
          </cell>
          <cell r="H102" t="str">
            <v>_Aucun</v>
          </cell>
          <cell r="I102" t="str">
            <v>Non</v>
          </cell>
          <cell r="J102" t="str">
            <v>Anglais</v>
          </cell>
          <cell r="K102" t="str">
            <v>Non</v>
          </cell>
          <cell r="L102" t="str">
            <v>SVT</v>
          </cell>
          <cell r="M102">
            <v>72</v>
          </cell>
          <cell r="O102" t="str">
            <v>x</v>
          </cell>
          <cell r="P102" t="str">
            <v/>
          </cell>
          <cell r="Q102" t="str">
            <v/>
          </cell>
          <cell r="R102" t="str">
            <v/>
          </cell>
          <cell r="S102" t="str">
            <v>x</v>
          </cell>
          <cell r="T102" t="str">
            <v>x</v>
          </cell>
          <cell r="U102" t="str">
            <v>x</v>
          </cell>
          <cell r="V102" t="str">
            <v>x</v>
          </cell>
          <cell r="W102" t="str">
            <v>x</v>
          </cell>
          <cell r="X102" t="str">
            <v/>
          </cell>
          <cell r="Y102" t="str">
            <v/>
          </cell>
          <cell r="Z102" t="str">
            <v/>
          </cell>
          <cell r="AA102" t="str">
            <v/>
          </cell>
          <cell r="AB102" t="str">
            <v/>
          </cell>
          <cell r="AC102" t="str">
            <v/>
          </cell>
          <cell r="AD102" t="str">
            <v/>
          </cell>
          <cell r="AE102" t="str">
            <v/>
          </cell>
          <cell r="AF102" t="str">
            <v/>
          </cell>
          <cell r="AG102" t="str">
            <v/>
          </cell>
          <cell r="AH102" t="str">
            <v/>
          </cell>
          <cell r="AI102" t="str">
            <v>x</v>
          </cell>
          <cell r="AJ102" t="str">
            <v>x</v>
          </cell>
          <cell r="AK102" t="str">
            <v>x</v>
          </cell>
          <cell r="AL102" t="str">
            <v>x</v>
          </cell>
          <cell r="AM102" t="str">
            <v/>
          </cell>
          <cell r="AN102" t="str">
            <v>x</v>
          </cell>
        </row>
        <row r="103">
          <cell r="D103" t="str">
            <v>GULA Donat</v>
          </cell>
          <cell r="E103" t="str">
            <v>TS</v>
          </cell>
          <cell r="F103" t="str">
            <v>Anglais</v>
          </cell>
          <cell r="G103" t="str">
            <v>Allemand</v>
          </cell>
          <cell r="H103" t="str">
            <v>_Aucun</v>
          </cell>
          <cell r="I103" t="str">
            <v>Non</v>
          </cell>
          <cell r="J103" t="str">
            <v>Anglais</v>
          </cell>
          <cell r="K103" t="str">
            <v>Non</v>
          </cell>
          <cell r="L103" t="str">
            <v>SVT</v>
          </cell>
          <cell r="M103">
            <v>72</v>
          </cell>
          <cell r="O103" t="str">
            <v>x</v>
          </cell>
          <cell r="P103" t="str">
            <v>x</v>
          </cell>
          <cell r="Q103" t="str">
            <v>x</v>
          </cell>
          <cell r="R103" t="str">
            <v/>
          </cell>
          <cell r="S103" t="str">
            <v>x</v>
          </cell>
          <cell r="T103" t="str">
            <v>x</v>
          </cell>
          <cell r="U103" t="str">
            <v>x</v>
          </cell>
          <cell r="V103" t="str">
            <v/>
          </cell>
          <cell r="W103" t="str">
            <v/>
          </cell>
          <cell r="X103" t="str">
            <v/>
          </cell>
          <cell r="Y103" t="str">
            <v/>
          </cell>
          <cell r="Z103" t="str">
            <v/>
          </cell>
          <cell r="AA103" t="str">
            <v/>
          </cell>
          <cell r="AB103" t="str">
            <v/>
          </cell>
          <cell r="AC103" t="str">
            <v/>
          </cell>
          <cell r="AD103" t="str">
            <v/>
          </cell>
          <cell r="AE103" t="str">
            <v/>
          </cell>
          <cell r="AF103" t="str">
            <v/>
          </cell>
          <cell r="AG103" t="str">
            <v/>
          </cell>
          <cell r="AH103" t="str">
            <v/>
          </cell>
          <cell r="AI103" t="str">
            <v>x</v>
          </cell>
          <cell r="AJ103" t="str">
            <v>x</v>
          </cell>
          <cell r="AK103" t="str">
            <v>x</v>
          </cell>
          <cell r="AL103" t="str">
            <v>x</v>
          </cell>
          <cell r="AM103" t="str">
            <v/>
          </cell>
          <cell r="AN103" t="str">
            <v>x</v>
          </cell>
        </row>
        <row r="104">
          <cell r="D104" t="str">
            <v>HADHOUM Shahin</v>
          </cell>
          <cell r="E104" t="str">
            <v>TS</v>
          </cell>
          <cell r="F104" t="str">
            <v>Anglais</v>
          </cell>
          <cell r="G104" t="str">
            <v>Espagnol</v>
          </cell>
          <cell r="H104" t="str">
            <v>_Aucun</v>
          </cell>
          <cell r="I104" t="str">
            <v>Non</v>
          </cell>
          <cell r="J104" t="str">
            <v>Espagnol</v>
          </cell>
          <cell r="K104" t="str">
            <v>Non</v>
          </cell>
          <cell r="L104" t="str">
            <v>SVT</v>
          </cell>
          <cell r="M104">
            <v>73</v>
          </cell>
          <cell r="O104" t="str">
            <v>x</v>
          </cell>
          <cell r="P104" t="str">
            <v/>
          </cell>
          <cell r="Q104" t="str">
            <v/>
          </cell>
          <cell r="R104" t="str">
            <v/>
          </cell>
          <cell r="S104" t="str">
            <v>x</v>
          </cell>
          <cell r="T104" t="str">
            <v>x</v>
          </cell>
          <cell r="U104" t="str">
            <v/>
          </cell>
          <cell r="V104" t="str">
            <v>x</v>
          </cell>
          <cell r="W104" t="str">
            <v>x</v>
          </cell>
          <cell r="X104" t="str">
            <v/>
          </cell>
          <cell r="Y104" t="str">
            <v/>
          </cell>
          <cell r="Z104" t="str">
            <v/>
          </cell>
          <cell r="AA104" t="str">
            <v/>
          </cell>
          <cell r="AB104" t="str">
            <v/>
          </cell>
          <cell r="AC104" t="str">
            <v/>
          </cell>
          <cell r="AD104" t="str">
            <v/>
          </cell>
          <cell r="AE104" t="str">
            <v/>
          </cell>
          <cell r="AF104" t="str">
            <v/>
          </cell>
          <cell r="AG104" t="str">
            <v/>
          </cell>
          <cell r="AH104" t="str">
            <v/>
          </cell>
          <cell r="AI104" t="str">
            <v>x</v>
          </cell>
          <cell r="AJ104" t="str">
            <v>x</v>
          </cell>
          <cell r="AK104" t="str">
            <v>x</v>
          </cell>
          <cell r="AL104" t="str">
            <v>x</v>
          </cell>
          <cell r="AM104" t="str">
            <v/>
          </cell>
          <cell r="AN104" t="str">
            <v>x</v>
          </cell>
        </row>
        <row r="105">
          <cell r="D105" t="str">
            <v>HAMIDA Adham</v>
          </cell>
          <cell r="E105" t="str">
            <v>TS</v>
          </cell>
          <cell r="F105" t="str">
            <v>Anglais</v>
          </cell>
          <cell r="G105" t="str">
            <v>Espagnol</v>
          </cell>
          <cell r="H105" t="str">
            <v>_Aucun</v>
          </cell>
          <cell r="I105" t="str">
            <v>Non</v>
          </cell>
          <cell r="J105" t="str">
            <v>_Aucun</v>
          </cell>
          <cell r="K105" t="str">
            <v>Non</v>
          </cell>
          <cell r="O105" t="str">
            <v>x</v>
          </cell>
          <cell r="P105" t="str">
            <v/>
          </cell>
          <cell r="Q105" t="str">
            <v/>
          </cell>
          <cell r="R105" t="str">
            <v/>
          </cell>
          <cell r="S105" t="str">
            <v>x</v>
          </cell>
          <cell r="T105" t="str">
            <v>x</v>
          </cell>
          <cell r="U105" t="str">
            <v/>
          </cell>
          <cell r="V105" t="str">
            <v>x</v>
          </cell>
          <cell r="W105" t="str">
            <v>x</v>
          </cell>
          <cell r="X105" t="str">
            <v/>
          </cell>
          <cell r="Y105" t="str">
            <v/>
          </cell>
          <cell r="Z105" t="str">
            <v/>
          </cell>
          <cell r="AA105" t="str">
            <v/>
          </cell>
          <cell r="AB105" t="str">
            <v/>
          </cell>
          <cell r="AC105" t="str">
            <v/>
          </cell>
          <cell r="AD105" t="str">
            <v/>
          </cell>
          <cell r="AE105" t="str">
            <v/>
          </cell>
          <cell r="AF105" t="str">
            <v/>
          </cell>
          <cell r="AG105" t="str">
            <v/>
          </cell>
          <cell r="AH105" t="str">
            <v/>
          </cell>
          <cell r="AI105" t="str">
            <v>x</v>
          </cell>
          <cell r="AJ105" t="str">
            <v>x</v>
          </cell>
          <cell r="AK105" t="str">
            <v>x</v>
          </cell>
          <cell r="AL105" t="str">
            <v>x</v>
          </cell>
          <cell r="AM105" t="str">
            <v/>
          </cell>
          <cell r="AN105" t="str">
            <v/>
          </cell>
        </row>
        <row r="106">
          <cell r="D106" t="str">
            <v>HAMOUCHI Amjed</v>
          </cell>
          <cell r="E106" t="str">
            <v>TS</v>
          </cell>
          <cell r="F106" t="str">
            <v>Anglais</v>
          </cell>
          <cell r="G106" t="str">
            <v>Espagnol</v>
          </cell>
          <cell r="H106" t="str">
            <v>_Aucun</v>
          </cell>
          <cell r="I106" t="str">
            <v>Non</v>
          </cell>
          <cell r="J106" t="str">
            <v>_Aucun</v>
          </cell>
          <cell r="K106" t="str">
            <v>Non</v>
          </cell>
          <cell r="L106" t="str">
            <v>SVT</v>
          </cell>
          <cell r="M106">
            <v>74</v>
          </cell>
          <cell r="O106" t="str">
            <v>x</v>
          </cell>
          <cell r="P106" t="str">
            <v/>
          </cell>
          <cell r="Q106" t="str">
            <v/>
          </cell>
          <cell r="R106" t="str">
            <v/>
          </cell>
          <cell r="S106" t="str">
            <v>x</v>
          </cell>
          <cell r="T106" t="str">
            <v>x</v>
          </cell>
          <cell r="U106" t="str">
            <v/>
          </cell>
          <cell r="V106" t="str">
            <v>x</v>
          </cell>
          <cell r="W106" t="str">
            <v>x</v>
          </cell>
          <cell r="X106" t="str">
            <v/>
          </cell>
          <cell r="Y106" t="str">
            <v/>
          </cell>
          <cell r="Z106" t="str">
            <v/>
          </cell>
          <cell r="AA106" t="str">
            <v/>
          </cell>
          <cell r="AB106" t="str">
            <v/>
          </cell>
          <cell r="AC106" t="str">
            <v/>
          </cell>
          <cell r="AD106" t="str">
            <v/>
          </cell>
          <cell r="AE106" t="str">
            <v/>
          </cell>
          <cell r="AF106" t="str">
            <v/>
          </cell>
          <cell r="AG106" t="str">
            <v/>
          </cell>
          <cell r="AH106" t="str">
            <v/>
          </cell>
          <cell r="AI106" t="str">
            <v>x</v>
          </cell>
          <cell r="AJ106" t="str">
            <v>x</v>
          </cell>
          <cell r="AK106" t="str">
            <v>x</v>
          </cell>
          <cell r="AL106" t="str">
            <v>x</v>
          </cell>
          <cell r="AM106" t="str">
            <v/>
          </cell>
          <cell r="AN106" t="str">
            <v>x</v>
          </cell>
        </row>
        <row r="107">
          <cell r="D107" t="str">
            <v>HAN Hélène</v>
          </cell>
          <cell r="E107" t="str">
            <v>TS</v>
          </cell>
          <cell r="F107" t="str">
            <v>Anglais</v>
          </cell>
          <cell r="G107" t="str">
            <v>Allemand</v>
          </cell>
          <cell r="H107" t="str">
            <v>_Aucun</v>
          </cell>
          <cell r="I107" t="str">
            <v>Non</v>
          </cell>
          <cell r="J107" t="str">
            <v>Anglais</v>
          </cell>
          <cell r="K107" t="str">
            <v>Non</v>
          </cell>
          <cell r="L107" t="str">
            <v>Math</v>
          </cell>
          <cell r="M107">
            <v>75</v>
          </cell>
          <cell r="O107" t="str">
            <v>x</v>
          </cell>
          <cell r="P107" t="str">
            <v>x</v>
          </cell>
          <cell r="Q107" t="str">
            <v>x</v>
          </cell>
          <cell r="R107" t="str">
            <v/>
          </cell>
          <cell r="S107" t="str">
            <v>x</v>
          </cell>
          <cell r="T107" t="str">
            <v>x</v>
          </cell>
          <cell r="U107" t="str">
            <v>x</v>
          </cell>
          <cell r="V107" t="str">
            <v/>
          </cell>
          <cell r="W107" t="str">
            <v/>
          </cell>
          <cell r="X107" t="str">
            <v/>
          </cell>
          <cell r="Y107" t="str">
            <v/>
          </cell>
          <cell r="Z107" t="str">
            <v/>
          </cell>
          <cell r="AA107" t="str">
            <v/>
          </cell>
          <cell r="AB107" t="str">
            <v/>
          </cell>
          <cell r="AC107" t="str">
            <v/>
          </cell>
          <cell r="AD107" t="str">
            <v/>
          </cell>
          <cell r="AE107" t="str">
            <v/>
          </cell>
          <cell r="AF107" t="str">
            <v/>
          </cell>
          <cell r="AG107" t="str">
            <v/>
          </cell>
          <cell r="AH107" t="str">
            <v/>
          </cell>
          <cell r="AI107" t="str">
            <v>x</v>
          </cell>
          <cell r="AJ107" t="str">
            <v>x</v>
          </cell>
          <cell r="AK107" t="str">
            <v>x</v>
          </cell>
          <cell r="AL107" t="str">
            <v>x</v>
          </cell>
          <cell r="AM107" t="str">
            <v>x</v>
          </cell>
          <cell r="AN107" t="str">
            <v/>
          </cell>
        </row>
        <row r="108">
          <cell r="D108" t="str">
            <v>HELEVAUT Justine</v>
          </cell>
          <cell r="E108" t="str">
            <v>TES</v>
          </cell>
          <cell r="F108" t="str">
            <v>Anglais</v>
          </cell>
          <cell r="G108" t="str">
            <v>Italien</v>
          </cell>
          <cell r="H108" t="str">
            <v>Espagnol</v>
          </cell>
          <cell r="I108" t="str">
            <v>Non</v>
          </cell>
          <cell r="J108" t="str">
            <v>_Aucun</v>
          </cell>
          <cell r="K108" t="str">
            <v>Non</v>
          </cell>
          <cell r="L108" t="str">
            <v>Math</v>
          </cell>
          <cell r="M108">
            <v>76</v>
          </cell>
          <cell r="O108" t="str">
            <v>x</v>
          </cell>
          <cell r="P108" t="str">
            <v/>
          </cell>
          <cell r="Q108" t="str">
            <v/>
          </cell>
          <cell r="R108" t="str">
            <v/>
          </cell>
          <cell r="S108" t="str">
            <v>x</v>
          </cell>
          <cell r="T108" t="str">
            <v>x</v>
          </cell>
          <cell r="U108" t="str">
            <v/>
          </cell>
          <cell r="V108" t="str">
            <v/>
          </cell>
          <cell r="W108" t="str">
            <v/>
          </cell>
          <cell r="X108" t="str">
            <v>x</v>
          </cell>
          <cell r="Y108" t="str">
            <v/>
          </cell>
          <cell r="Z108" t="str">
            <v/>
          </cell>
          <cell r="AA108" t="str">
            <v/>
          </cell>
          <cell r="AB108" t="str">
            <v/>
          </cell>
          <cell r="AC108" t="str">
            <v>x</v>
          </cell>
          <cell r="AD108" t="str">
            <v>x</v>
          </cell>
          <cell r="AE108" t="str">
            <v>x</v>
          </cell>
          <cell r="AF108" t="str">
            <v>x</v>
          </cell>
          <cell r="AG108" t="str">
            <v>x</v>
          </cell>
          <cell r="AH108" t="str">
            <v/>
          </cell>
          <cell r="AI108" t="str">
            <v/>
          </cell>
          <cell r="AJ108" t="str">
            <v/>
          </cell>
          <cell r="AK108" t="str">
            <v/>
          </cell>
          <cell r="AL108" t="str">
            <v/>
          </cell>
          <cell r="AM108" t="str">
            <v/>
          </cell>
          <cell r="AN108" t="str">
            <v/>
          </cell>
        </row>
        <row r="109">
          <cell r="D109" t="str">
            <v>HEMBERT Julien</v>
          </cell>
          <cell r="E109" t="str">
            <v>TES</v>
          </cell>
          <cell r="F109" t="str">
            <v>Anglais</v>
          </cell>
          <cell r="G109" t="str">
            <v>Espagnol</v>
          </cell>
          <cell r="H109" t="str">
            <v>_Aucun</v>
          </cell>
          <cell r="I109" t="str">
            <v>Non</v>
          </cell>
          <cell r="J109" t="str">
            <v>_Aucun</v>
          </cell>
          <cell r="K109" t="str">
            <v>Non</v>
          </cell>
          <cell r="O109" t="str">
            <v>x</v>
          </cell>
          <cell r="P109" t="str">
            <v/>
          </cell>
          <cell r="Q109" t="str">
            <v/>
          </cell>
          <cell r="R109" t="str">
            <v/>
          </cell>
          <cell r="S109" t="str">
            <v>x</v>
          </cell>
          <cell r="T109" t="str">
            <v>x</v>
          </cell>
          <cell r="U109" t="str">
            <v/>
          </cell>
          <cell r="V109" t="str">
            <v>x</v>
          </cell>
          <cell r="W109" t="str">
            <v>x</v>
          </cell>
          <cell r="X109" t="str">
            <v/>
          </cell>
          <cell r="Y109" t="str">
            <v/>
          </cell>
          <cell r="Z109" t="str">
            <v/>
          </cell>
          <cell r="AA109" t="str">
            <v/>
          </cell>
          <cell r="AB109" t="str">
            <v/>
          </cell>
          <cell r="AC109" t="str">
            <v>x</v>
          </cell>
          <cell r="AD109" t="str">
            <v>x</v>
          </cell>
          <cell r="AE109" t="str">
            <v>x</v>
          </cell>
          <cell r="AF109" t="str">
            <v>x</v>
          </cell>
          <cell r="AG109" t="str">
            <v>x</v>
          </cell>
          <cell r="AH109" t="str">
            <v/>
          </cell>
          <cell r="AI109" t="str">
            <v/>
          </cell>
          <cell r="AJ109" t="str">
            <v/>
          </cell>
          <cell r="AK109" t="str">
            <v/>
          </cell>
          <cell r="AL109" t="str">
            <v/>
          </cell>
          <cell r="AM109" t="str">
            <v/>
          </cell>
          <cell r="AN109" t="str">
            <v/>
          </cell>
        </row>
        <row r="110">
          <cell r="D110" t="str">
            <v>HERON Camille</v>
          </cell>
          <cell r="E110" t="str">
            <v>TS</v>
          </cell>
          <cell r="F110" t="str">
            <v>Allemand</v>
          </cell>
          <cell r="G110" t="str">
            <v>Anglais</v>
          </cell>
          <cell r="H110" t="str">
            <v>_Aucun</v>
          </cell>
          <cell r="I110" t="str">
            <v>Oui</v>
          </cell>
          <cell r="J110" t="str">
            <v>_Aucun</v>
          </cell>
          <cell r="K110" t="str">
            <v>Non</v>
          </cell>
          <cell r="L110" t="str">
            <v>Math</v>
          </cell>
          <cell r="M110">
            <v>77</v>
          </cell>
          <cell r="O110" t="str">
            <v>x</v>
          </cell>
          <cell r="P110" t="str">
            <v>x</v>
          </cell>
          <cell r="Q110" t="str">
            <v>x</v>
          </cell>
          <cell r="R110" t="str">
            <v>x</v>
          </cell>
          <cell r="S110" t="str">
            <v>x</v>
          </cell>
          <cell r="T110" t="str">
            <v>x</v>
          </cell>
          <cell r="U110" t="str">
            <v/>
          </cell>
          <cell r="V110" t="str">
            <v/>
          </cell>
          <cell r="W110" t="str">
            <v/>
          </cell>
          <cell r="X110" t="str">
            <v/>
          </cell>
          <cell r="Y110" t="str">
            <v/>
          </cell>
          <cell r="Z110" t="str">
            <v/>
          </cell>
          <cell r="AA110" t="str">
            <v/>
          </cell>
          <cell r="AB110" t="str">
            <v/>
          </cell>
          <cell r="AC110" t="str">
            <v/>
          </cell>
          <cell r="AD110" t="str">
            <v/>
          </cell>
          <cell r="AE110" t="str">
            <v/>
          </cell>
          <cell r="AF110" t="str">
            <v/>
          </cell>
          <cell r="AG110" t="str">
            <v/>
          </cell>
          <cell r="AH110" t="str">
            <v/>
          </cell>
          <cell r="AI110" t="str">
            <v>x</v>
          </cell>
          <cell r="AJ110" t="str">
            <v>x</v>
          </cell>
          <cell r="AK110" t="str">
            <v>x</v>
          </cell>
          <cell r="AL110" t="str">
            <v/>
          </cell>
          <cell r="AM110" t="str">
            <v>x</v>
          </cell>
          <cell r="AN110" t="str">
            <v/>
          </cell>
        </row>
        <row r="111">
          <cell r="D111" t="str">
            <v>HOUJEIRI Amine</v>
          </cell>
          <cell r="E111" t="str">
            <v>TS</v>
          </cell>
          <cell r="F111" t="str">
            <v>Anglais</v>
          </cell>
          <cell r="G111" t="str">
            <v>Espagnol</v>
          </cell>
          <cell r="H111" t="str">
            <v>Arabe</v>
          </cell>
          <cell r="I111" t="str">
            <v>Non</v>
          </cell>
          <cell r="J111" t="str">
            <v>_Aucun</v>
          </cell>
          <cell r="K111" t="str">
            <v>Non</v>
          </cell>
          <cell r="L111" t="str">
            <v>Math</v>
          </cell>
          <cell r="M111">
            <v>78</v>
          </cell>
          <cell r="O111" t="str">
            <v>x</v>
          </cell>
          <cell r="P111" t="str">
            <v/>
          </cell>
          <cell r="Q111" t="str">
            <v/>
          </cell>
          <cell r="R111" t="str">
            <v/>
          </cell>
          <cell r="S111" t="str">
            <v>x</v>
          </cell>
          <cell r="T111" t="str">
            <v>x</v>
          </cell>
          <cell r="U111" t="str">
            <v/>
          </cell>
          <cell r="V111" t="str">
            <v>x</v>
          </cell>
          <cell r="W111" t="str">
            <v>x</v>
          </cell>
          <cell r="X111" t="str">
            <v/>
          </cell>
          <cell r="Y111" t="str">
            <v/>
          </cell>
          <cell r="Z111" t="str">
            <v/>
          </cell>
          <cell r="AA111" t="str">
            <v/>
          </cell>
          <cell r="AB111" t="str">
            <v/>
          </cell>
          <cell r="AC111" t="str">
            <v/>
          </cell>
          <cell r="AD111" t="str">
            <v/>
          </cell>
          <cell r="AE111" t="str">
            <v/>
          </cell>
          <cell r="AF111" t="str">
            <v/>
          </cell>
          <cell r="AG111" t="str">
            <v/>
          </cell>
          <cell r="AH111" t="str">
            <v/>
          </cell>
          <cell r="AI111" t="str">
            <v>x</v>
          </cell>
          <cell r="AJ111" t="str">
            <v>x</v>
          </cell>
          <cell r="AK111" t="str">
            <v>x</v>
          </cell>
          <cell r="AL111" t="str">
            <v>x</v>
          </cell>
          <cell r="AM111" t="str">
            <v>x</v>
          </cell>
          <cell r="AN111" t="str">
            <v/>
          </cell>
        </row>
        <row r="112">
          <cell r="D112" t="str">
            <v>HOUZE Madeleine</v>
          </cell>
          <cell r="E112" t="str">
            <v>TS</v>
          </cell>
          <cell r="F112" t="str">
            <v>Anglais</v>
          </cell>
          <cell r="G112" t="str">
            <v>Espagnol</v>
          </cell>
          <cell r="H112" t="str">
            <v>_Aucun</v>
          </cell>
          <cell r="I112" t="str">
            <v>Non</v>
          </cell>
          <cell r="J112" t="str">
            <v>Anglais</v>
          </cell>
          <cell r="K112" t="str">
            <v>Non</v>
          </cell>
          <cell r="L112" t="str">
            <v>SVT</v>
          </cell>
          <cell r="M112">
            <v>79</v>
          </cell>
          <cell r="O112" t="str">
            <v>x</v>
          </cell>
          <cell r="P112" t="str">
            <v/>
          </cell>
          <cell r="Q112" t="str">
            <v/>
          </cell>
          <cell r="R112" t="str">
            <v/>
          </cell>
          <cell r="S112" t="str">
            <v>x</v>
          </cell>
          <cell r="T112" t="str">
            <v>x</v>
          </cell>
          <cell r="U112" t="str">
            <v>x</v>
          </cell>
          <cell r="V112" t="str">
            <v>x</v>
          </cell>
          <cell r="W112" t="str">
            <v>x</v>
          </cell>
          <cell r="X112" t="str">
            <v/>
          </cell>
          <cell r="Y112" t="str">
            <v/>
          </cell>
          <cell r="Z112" t="str">
            <v/>
          </cell>
          <cell r="AA112" t="str">
            <v/>
          </cell>
          <cell r="AB112" t="str">
            <v/>
          </cell>
          <cell r="AC112" t="str">
            <v/>
          </cell>
          <cell r="AD112" t="str">
            <v/>
          </cell>
          <cell r="AE112" t="str">
            <v/>
          </cell>
          <cell r="AF112" t="str">
            <v/>
          </cell>
          <cell r="AG112" t="str">
            <v/>
          </cell>
          <cell r="AH112" t="str">
            <v/>
          </cell>
          <cell r="AI112" t="str">
            <v>x</v>
          </cell>
          <cell r="AJ112" t="str">
            <v>x</v>
          </cell>
          <cell r="AK112" t="str">
            <v>x</v>
          </cell>
          <cell r="AL112" t="str">
            <v>x</v>
          </cell>
          <cell r="AM112" t="str">
            <v/>
          </cell>
          <cell r="AN112" t="str">
            <v>x</v>
          </cell>
        </row>
        <row r="113">
          <cell r="D113" t="str">
            <v>HOVE Gwendoline</v>
          </cell>
          <cell r="E113" t="str">
            <v>TS</v>
          </cell>
          <cell r="F113" t="str">
            <v>Anglais</v>
          </cell>
          <cell r="G113" t="str">
            <v>Espagnol</v>
          </cell>
          <cell r="H113" t="str">
            <v>_Aucun</v>
          </cell>
          <cell r="I113" t="str">
            <v>Non</v>
          </cell>
          <cell r="J113" t="str">
            <v>_Aucun</v>
          </cell>
          <cell r="K113" t="str">
            <v>Non</v>
          </cell>
          <cell r="L113" t="str">
            <v>Physique</v>
          </cell>
          <cell r="M113">
            <v>80</v>
          </cell>
          <cell r="O113" t="str">
            <v>x</v>
          </cell>
          <cell r="P113" t="str">
            <v/>
          </cell>
          <cell r="Q113" t="str">
            <v/>
          </cell>
          <cell r="R113" t="str">
            <v/>
          </cell>
          <cell r="S113" t="str">
            <v>x</v>
          </cell>
          <cell r="T113" t="str">
            <v>x</v>
          </cell>
          <cell r="U113" t="str">
            <v/>
          </cell>
          <cell r="V113" t="str">
            <v>x</v>
          </cell>
          <cell r="W113" t="str">
            <v>x</v>
          </cell>
          <cell r="X113" t="str">
            <v/>
          </cell>
          <cell r="Y113" t="str">
            <v/>
          </cell>
          <cell r="Z113" t="str">
            <v/>
          </cell>
          <cell r="AA113" t="str">
            <v/>
          </cell>
          <cell r="AB113" t="str">
            <v/>
          </cell>
          <cell r="AC113" t="str">
            <v/>
          </cell>
          <cell r="AD113" t="str">
            <v/>
          </cell>
          <cell r="AE113" t="str">
            <v/>
          </cell>
          <cell r="AF113" t="str">
            <v/>
          </cell>
          <cell r="AG113" t="str">
            <v/>
          </cell>
          <cell r="AH113" t="str">
            <v/>
          </cell>
          <cell r="AI113" t="str">
            <v>x</v>
          </cell>
          <cell r="AJ113" t="str">
            <v>x</v>
          </cell>
          <cell r="AK113" t="str">
            <v>x</v>
          </cell>
          <cell r="AL113" t="str">
            <v>x</v>
          </cell>
          <cell r="AM113" t="str">
            <v/>
          </cell>
          <cell r="AN113" t="str">
            <v/>
          </cell>
        </row>
        <row r="114">
          <cell r="D114" t="str">
            <v>HYJAZI Karim</v>
          </cell>
          <cell r="E114" t="str">
            <v>TES</v>
          </cell>
          <cell r="F114" t="str">
            <v>Anglais</v>
          </cell>
          <cell r="G114" t="str">
            <v>Espagnol</v>
          </cell>
          <cell r="H114" t="str">
            <v>_Aucun</v>
          </cell>
          <cell r="I114" t="str">
            <v>Non</v>
          </cell>
          <cell r="J114" t="str">
            <v>_Aucun</v>
          </cell>
          <cell r="K114" t="str">
            <v>Non</v>
          </cell>
          <cell r="L114" t="str">
            <v>Economie app</v>
          </cell>
          <cell r="M114">
            <v>81</v>
          </cell>
          <cell r="O114" t="str">
            <v>x</v>
          </cell>
          <cell r="P114" t="str">
            <v/>
          </cell>
          <cell r="Q114" t="str">
            <v/>
          </cell>
          <cell r="R114" t="str">
            <v/>
          </cell>
          <cell r="S114" t="str">
            <v>x</v>
          </cell>
          <cell r="T114" t="str">
            <v>x</v>
          </cell>
          <cell r="U114" t="str">
            <v/>
          </cell>
          <cell r="V114" t="str">
            <v>x</v>
          </cell>
          <cell r="W114" t="str">
            <v>x</v>
          </cell>
          <cell r="X114" t="str">
            <v/>
          </cell>
          <cell r="Y114" t="str">
            <v/>
          </cell>
          <cell r="Z114" t="str">
            <v/>
          </cell>
          <cell r="AA114" t="str">
            <v/>
          </cell>
          <cell r="AB114" t="str">
            <v/>
          </cell>
          <cell r="AC114" t="str">
            <v>x</v>
          </cell>
          <cell r="AD114" t="str">
            <v>x</v>
          </cell>
          <cell r="AE114" t="str">
            <v>x</v>
          </cell>
          <cell r="AF114" t="str">
            <v>x</v>
          </cell>
          <cell r="AG114" t="str">
            <v>x</v>
          </cell>
          <cell r="AH114" t="str">
            <v/>
          </cell>
          <cell r="AI114" t="str">
            <v/>
          </cell>
          <cell r="AJ114" t="str">
            <v/>
          </cell>
          <cell r="AK114" t="str">
            <v/>
          </cell>
          <cell r="AL114" t="str">
            <v/>
          </cell>
          <cell r="AM114" t="str">
            <v/>
          </cell>
          <cell r="AN114" t="str">
            <v/>
          </cell>
        </row>
        <row r="115">
          <cell r="D115" t="str">
            <v>IDRISSI Nadir</v>
          </cell>
          <cell r="E115" t="str">
            <v>TS</v>
          </cell>
          <cell r="F115" t="str">
            <v>Allemand</v>
          </cell>
          <cell r="G115" t="str">
            <v>Anglais</v>
          </cell>
          <cell r="H115" t="str">
            <v>_Aucun</v>
          </cell>
          <cell r="I115" t="str">
            <v>Oui</v>
          </cell>
          <cell r="J115" t="str">
            <v>_Aucun</v>
          </cell>
          <cell r="K115" t="str">
            <v>Non</v>
          </cell>
          <cell r="L115" t="str">
            <v>Math</v>
          </cell>
          <cell r="M115">
            <v>82</v>
          </cell>
          <cell r="O115" t="str">
            <v>x</v>
          </cell>
          <cell r="P115" t="str">
            <v>x</v>
          </cell>
          <cell r="Q115" t="str">
            <v>x</v>
          </cell>
          <cell r="R115" t="str">
            <v>x</v>
          </cell>
          <cell r="S115" t="str">
            <v>x</v>
          </cell>
          <cell r="T115" t="str">
            <v>x</v>
          </cell>
          <cell r="U115" t="str">
            <v/>
          </cell>
          <cell r="V115" t="str">
            <v/>
          </cell>
          <cell r="W115" t="str">
            <v/>
          </cell>
          <cell r="X115" t="str">
            <v/>
          </cell>
          <cell r="Y115" t="str">
            <v/>
          </cell>
          <cell r="Z115" t="str">
            <v/>
          </cell>
          <cell r="AA115" t="str">
            <v/>
          </cell>
          <cell r="AB115" t="str">
            <v/>
          </cell>
          <cell r="AC115" t="str">
            <v/>
          </cell>
          <cell r="AD115" t="str">
            <v/>
          </cell>
          <cell r="AE115" t="str">
            <v/>
          </cell>
          <cell r="AF115" t="str">
            <v/>
          </cell>
          <cell r="AG115" t="str">
            <v/>
          </cell>
          <cell r="AH115" t="str">
            <v/>
          </cell>
          <cell r="AI115" t="str">
            <v>x</v>
          </cell>
          <cell r="AJ115" t="str">
            <v>x</v>
          </cell>
          <cell r="AK115" t="str">
            <v>x</v>
          </cell>
          <cell r="AL115" t="str">
            <v/>
          </cell>
          <cell r="AM115" t="str">
            <v>x</v>
          </cell>
          <cell r="AN115" t="str">
            <v/>
          </cell>
        </row>
        <row r="116">
          <cell r="D116" t="str">
            <v>IDRISSI REGRAGUI Omar</v>
          </cell>
          <cell r="E116" t="str">
            <v>TS</v>
          </cell>
          <cell r="F116" t="str">
            <v>Anglais</v>
          </cell>
          <cell r="G116" t="str">
            <v>Espagnol</v>
          </cell>
          <cell r="H116" t="str">
            <v>_Aucun</v>
          </cell>
          <cell r="I116" t="str">
            <v>Non</v>
          </cell>
          <cell r="J116" t="str">
            <v>_Aucun</v>
          </cell>
          <cell r="K116" t="str">
            <v>Non</v>
          </cell>
          <cell r="L116" t="str">
            <v>SVT</v>
          </cell>
          <cell r="M116">
            <v>82</v>
          </cell>
          <cell r="O116" t="str">
            <v>x</v>
          </cell>
          <cell r="P116" t="str">
            <v/>
          </cell>
          <cell r="Q116" t="str">
            <v/>
          </cell>
          <cell r="R116" t="str">
            <v/>
          </cell>
          <cell r="S116" t="str">
            <v>x</v>
          </cell>
          <cell r="T116" t="str">
            <v>x</v>
          </cell>
          <cell r="U116" t="str">
            <v/>
          </cell>
          <cell r="V116" t="str">
            <v>x</v>
          </cell>
          <cell r="W116" t="str">
            <v>x</v>
          </cell>
          <cell r="X116" t="str">
            <v/>
          </cell>
          <cell r="Y116" t="str">
            <v/>
          </cell>
          <cell r="Z116" t="str">
            <v/>
          </cell>
          <cell r="AA116" t="str">
            <v/>
          </cell>
          <cell r="AB116" t="str">
            <v/>
          </cell>
          <cell r="AC116" t="str">
            <v/>
          </cell>
          <cell r="AD116" t="str">
            <v/>
          </cell>
          <cell r="AE116" t="str">
            <v/>
          </cell>
          <cell r="AF116" t="str">
            <v/>
          </cell>
          <cell r="AG116" t="str">
            <v/>
          </cell>
          <cell r="AH116" t="str">
            <v/>
          </cell>
          <cell r="AI116" t="str">
            <v>x</v>
          </cell>
          <cell r="AJ116" t="str">
            <v>x</v>
          </cell>
          <cell r="AK116" t="str">
            <v>x</v>
          </cell>
          <cell r="AL116" t="str">
            <v>x</v>
          </cell>
          <cell r="AM116" t="str">
            <v/>
          </cell>
          <cell r="AN116" t="str">
            <v>x</v>
          </cell>
        </row>
        <row r="117">
          <cell r="D117" t="str">
            <v>JUMEL Nicolas</v>
          </cell>
          <cell r="E117" t="str">
            <v>TS</v>
          </cell>
          <cell r="F117" t="str">
            <v>Anglais</v>
          </cell>
          <cell r="G117" t="str">
            <v>Espagnol</v>
          </cell>
          <cell r="H117" t="str">
            <v>_Aucun</v>
          </cell>
          <cell r="I117" t="str">
            <v>Non</v>
          </cell>
          <cell r="J117" t="str">
            <v>Espagnol</v>
          </cell>
          <cell r="K117" t="str">
            <v>Non</v>
          </cell>
          <cell r="L117" t="str">
            <v>SVT</v>
          </cell>
          <cell r="M117">
            <v>83</v>
          </cell>
          <cell r="O117" t="str">
            <v>x</v>
          </cell>
          <cell r="P117" t="str">
            <v/>
          </cell>
          <cell r="Q117" t="str">
            <v/>
          </cell>
          <cell r="R117" t="str">
            <v/>
          </cell>
          <cell r="S117" t="str">
            <v>x</v>
          </cell>
          <cell r="T117" t="str">
            <v>x</v>
          </cell>
          <cell r="U117" t="str">
            <v/>
          </cell>
          <cell r="V117" t="str">
            <v>x</v>
          </cell>
          <cell r="W117" t="str">
            <v>x</v>
          </cell>
          <cell r="X117" t="str">
            <v/>
          </cell>
          <cell r="Y117" t="str">
            <v/>
          </cell>
          <cell r="Z117" t="str">
            <v/>
          </cell>
          <cell r="AA117" t="str">
            <v/>
          </cell>
          <cell r="AB117" t="str">
            <v/>
          </cell>
          <cell r="AC117" t="str">
            <v/>
          </cell>
          <cell r="AD117" t="str">
            <v/>
          </cell>
          <cell r="AE117" t="str">
            <v/>
          </cell>
          <cell r="AF117" t="str">
            <v/>
          </cell>
          <cell r="AG117" t="str">
            <v/>
          </cell>
          <cell r="AH117" t="str">
            <v/>
          </cell>
          <cell r="AI117" t="str">
            <v>x</v>
          </cell>
          <cell r="AJ117" t="str">
            <v>x</v>
          </cell>
          <cell r="AK117" t="str">
            <v>x</v>
          </cell>
          <cell r="AL117" t="str">
            <v>x</v>
          </cell>
          <cell r="AM117" t="str">
            <v/>
          </cell>
          <cell r="AN117" t="str">
            <v>x</v>
          </cell>
        </row>
        <row r="118">
          <cell r="D118" t="str">
            <v>KACZMAREK Luane</v>
          </cell>
          <cell r="E118" t="str">
            <v>TS</v>
          </cell>
          <cell r="F118" t="str">
            <v>Anglais</v>
          </cell>
          <cell r="G118" t="str">
            <v>Espagnol</v>
          </cell>
          <cell r="H118" t="str">
            <v>_Aucun</v>
          </cell>
          <cell r="I118" t="str">
            <v>Non</v>
          </cell>
          <cell r="J118" t="str">
            <v>_Aucun</v>
          </cell>
          <cell r="K118" t="str">
            <v>Non</v>
          </cell>
          <cell r="L118" t="str">
            <v>SVT</v>
          </cell>
          <cell r="M118">
            <v>84</v>
          </cell>
          <cell r="O118" t="str">
            <v>x</v>
          </cell>
          <cell r="P118" t="str">
            <v/>
          </cell>
          <cell r="Q118" t="str">
            <v/>
          </cell>
          <cell r="R118" t="str">
            <v/>
          </cell>
          <cell r="S118" t="str">
            <v>x</v>
          </cell>
          <cell r="T118" t="str">
            <v>x</v>
          </cell>
          <cell r="U118" t="str">
            <v/>
          </cell>
          <cell r="V118" t="str">
            <v>x</v>
          </cell>
          <cell r="W118" t="str">
            <v>x</v>
          </cell>
          <cell r="X118" t="str">
            <v/>
          </cell>
          <cell r="Y118" t="str">
            <v/>
          </cell>
          <cell r="Z118" t="str">
            <v/>
          </cell>
          <cell r="AA118" t="str">
            <v/>
          </cell>
          <cell r="AB118" t="str">
            <v/>
          </cell>
          <cell r="AC118" t="str">
            <v/>
          </cell>
          <cell r="AD118" t="str">
            <v/>
          </cell>
          <cell r="AE118" t="str">
            <v/>
          </cell>
          <cell r="AF118" t="str">
            <v/>
          </cell>
          <cell r="AG118" t="str">
            <v/>
          </cell>
          <cell r="AH118" t="str">
            <v/>
          </cell>
          <cell r="AI118" t="str">
            <v>x</v>
          </cell>
          <cell r="AJ118" t="str">
            <v>x</v>
          </cell>
          <cell r="AK118" t="str">
            <v>x</v>
          </cell>
          <cell r="AL118" t="str">
            <v>x</v>
          </cell>
          <cell r="AM118" t="str">
            <v/>
          </cell>
          <cell r="AN118" t="str">
            <v>x</v>
          </cell>
        </row>
        <row r="119">
          <cell r="D119" t="str">
            <v>KOZLOV Antoine</v>
          </cell>
          <cell r="E119" t="str">
            <v>TS</v>
          </cell>
          <cell r="F119" t="str">
            <v>Anglais</v>
          </cell>
          <cell r="G119" t="str">
            <v>Allemand</v>
          </cell>
          <cell r="H119" t="str">
            <v>_Aucun</v>
          </cell>
          <cell r="I119" t="str">
            <v>Non</v>
          </cell>
          <cell r="J119" t="str">
            <v>_Aucun</v>
          </cell>
          <cell r="K119" t="str">
            <v>Non</v>
          </cell>
          <cell r="L119" t="str">
            <v>Informatique</v>
          </cell>
          <cell r="M119">
            <v>85</v>
          </cell>
          <cell r="O119" t="str">
            <v>x</v>
          </cell>
          <cell r="P119" t="str">
            <v>x</v>
          </cell>
          <cell r="Q119" t="str">
            <v>x</v>
          </cell>
          <cell r="R119" t="str">
            <v/>
          </cell>
          <cell r="S119" t="str">
            <v>x</v>
          </cell>
          <cell r="T119" t="str">
            <v>x</v>
          </cell>
          <cell r="U119" t="str">
            <v/>
          </cell>
          <cell r="V119" t="str">
            <v/>
          </cell>
          <cell r="W119" t="str">
            <v/>
          </cell>
          <cell r="X119" t="str">
            <v/>
          </cell>
          <cell r="Y119" t="str">
            <v/>
          </cell>
          <cell r="Z119" t="str">
            <v/>
          </cell>
          <cell r="AA119" t="str">
            <v/>
          </cell>
          <cell r="AB119" t="str">
            <v/>
          </cell>
          <cell r="AC119" t="str">
            <v/>
          </cell>
          <cell r="AD119" t="str">
            <v/>
          </cell>
          <cell r="AE119" t="str">
            <v/>
          </cell>
          <cell r="AF119" t="str">
            <v/>
          </cell>
          <cell r="AG119" t="str">
            <v/>
          </cell>
          <cell r="AH119" t="str">
            <v/>
          </cell>
          <cell r="AI119" t="str">
            <v>x</v>
          </cell>
          <cell r="AJ119" t="str">
            <v>x</v>
          </cell>
          <cell r="AK119" t="str">
            <v>x</v>
          </cell>
          <cell r="AL119" t="str">
            <v>x</v>
          </cell>
          <cell r="AM119" t="str">
            <v/>
          </cell>
          <cell r="AN119" t="str">
            <v/>
          </cell>
        </row>
        <row r="120">
          <cell r="D120" t="str">
            <v>KREA Sarah</v>
          </cell>
          <cell r="E120" t="str">
            <v>TL</v>
          </cell>
          <cell r="F120" t="str">
            <v>Anglais</v>
          </cell>
          <cell r="G120" t="str">
            <v>Espagnol</v>
          </cell>
          <cell r="H120" t="str">
            <v>_Aucun</v>
          </cell>
          <cell r="I120" t="str">
            <v>Non</v>
          </cell>
          <cell r="J120" t="str">
            <v>Espagnol</v>
          </cell>
          <cell r="K120" t="str">
            <v>Non</v>
          </cell>
          <cell r="L120" t="str">
            <v>Droits, enjeux</v>
          </cell>
          <cell r="M120">
            <v>86</v>
          </cell>
          <cell r="O120" t="str">
            <v>x</v>
          </cell>
          <cell r="P120" t="str">
            <v/>
          </cell>
          <cell r="Q120" t="str">
            <v/>
          </cell>
          <cell r="R120" t="str">
            <v/>
          </cell>
          <cell r="S120" t="str">
            <v>x</v>
          </cell>
          <cell r="T120" t="str">
            <v>x</v>
          </cell>
          <cell r="U120" t="str">
            <v/>
          </cell>
          <cell r="V120" t="str">
            <v>x</v>
          </cell>
          <cell r="W120" t="str">
            <v>x</v>
          </cell>
          <cell r="X120" t="str">
            <v/>
          </cell>
          <cell r="Y120" t="str">
            <v/>
          </cell>
          <cell r="Z120" t="str">
            <v>x</v>
          </cell>
          <cell r="AA120" t="str">
            <v>x</v>
          </cell>
          <cell r="AB120" t="str">
            <v/>
          </cell>
          <cell r="AC120" t="str">
            <v/>
          </cell>
          <cell r="AD120" t="str">
            <v/>
          </cell>
          <cell r="AE120" t="str">
            <v/>
          </cell>
          <cell r="AF120" t="str">
            <v/>
          </cell>
          <cell r="AG120" t="str">
            <v/>
          </cell>
          <cell r="AH120" t="str">
            <v/>
          </cell>
          <cell r="AI120" t="str">
            <v/>
          </cell>
          <cell r="AJ120" t="str">
            <v/>
          </cell>
          <cell r="AK120" t="str">
            <v/>
          </cell>
          <cell r="AL120" t="str">
            <v/>
          </cell>
          <cell r="AM120" t="str">
            <v/>
          </cell>
          <cell r="AN120" t="str">
            <v/>
          </cell>
        </row>
        <row r="121">
          <cell r="D121" t="str">
            <v>KUEN Germain</v>
          </cell>
          <cell r="E121" t="str">
            <v>TES</v>
          </cell>
          <cell r="F121" t="str">
            <v>Anglais</v>
          </cell>
          <cell r="G121" t="str">
            <v>Espagnol</v>
          </cell>
          <cell r="H121" t="str">
            <v>_Aucun</v>
          </cell>
          <cell r="I121" t="str">
            <v>Non</v>
          </cell>
          <cell r="J121" t="str">
            <v>Anglais</v>
          </cell>
          <cell r="K121" t="str">
            <v>Non</v>
          </cell>
          <cell r="M121">
            <v>171</v>
          </cell>
          <cell r="N121" t="str">
            <v xml:space="preserve">1 livre ajouté le 11/9/2017 </v>
          </cell>
          <cell r="O121" t="str">
            <v>x</v>
          </cell>
          <cell r="P121" t="str">
            <v/>
          </cell>
          <cell r="Q121" t="str">
            <v/>
          </cell>
          <cell r="R121" t="str">
            <v/>
          </cell>
          <cell r="S121" t="str">
            <v>x</v>
          </cell>
          <cell r="T121" t="str">
            <v>x</v>
          </cell>
          <cell r="U121" t="str">
            <v>x</v>
          </cell>
          <cell r="V121" t="str">
            <v>x</v>
          </cell>
          <cell r="W121" t="str">
            <v>x</v>
          </cell>
          <cell r="X121" t="str">
            <v/>
          </cell>
          <cell r="Y121" t="str">
            <v/>
          </cell>
          <cell r="Z121" t="str">
            <v/>
          </cell>
          <cell r="AA121" t="str">
            <v/>
          </cell>
          <cell r="AB121" t="str">
            <v/>
          </cell>
          <cell r="AC121" t="str">
            <v>x</v>
          </cell>
          <cell r="AD121" t="str">
            <v>x</v>
          </cell>
          <cell r="AE121" t="str">
            <v>x</v>
          </cell>
          <cell r="AF121" t="str">
            <v>x</v>
          </cell>
          <cell r="AG121" t="str">
            <v>x</v>
          </cell>
          <cell r="AH121" t="str">
            <v/>
          </cell>
          <cell r="AI121" t="str">
            <v/>
          </cell>
          <cell r="AJ121" t="str">
            <v/>
          </cell>
          <cell r="AK121" t="str">
            <v/>
          </cell>
          <cell r="AL121" t="str">
            <v/>
          </cell>
          <cell r="AM121" t="str">
            <v/>
          </cell>
          <cell r="AN121" t="str">
            <v/>
          </cell>
        </row>
        <row r="122">
          <cell r="D122" t="str">
            <v>KWASIGROCH François</v>
          </cell>
          <cell r="E122" t="str">
            <v>TS</v>
          </cell>
          <cell r="F122" t="str">
            <v>Allemand</v>
          </cell>
          <cell r="G122" t="str">
            <v>Anglais</v>
          </cell>
          <cell r="H122" t="str">
            <v>_Aucun</v>
          </cell>
          <cell r="I122" t="str">
            <v>Non</v>
          </cell>
          <cell r="J122" t="str">
            <v>Allemand</v>
          </cell>
          <cell r="K122" t="str">
            <v>Non</v>
          </cell>
          <cell r="L122" t="str">
            <v>Informatique</v>
          </cell>
          <cell r="M122">
            <v>87</v>
          </cell>
          <cell r="O122" t="str">
            <v>x</v>
          </cell>
          <cell r="P122" t="str">
            <v>x</v>
          </cell>
          <cell r="Q122" t="str">
            <v>x</v>
          </cell>
          <cell r="R122" t="str">
            <v>x</v>
          </cell>
          <cell r="S122" t="str">
            <v>x</v>
          </cell>
          <cell r="T122" t="str">
            <v>x</v>
          </cell>
          <cell r="U122" t="str">
            <v/>
          </cell>
          <cell r="V122" t="str">
            <v/>
          </cell>
          <cell r="W122" t="str">
            <v/>
          </cell>
          <cell r="X122" t="str">
            <v/>
          </cell>
          <cell r="Y122" t="str">
            <v/>
          </cell>
          <cell r="Z122" t="str">
            <v/>
          </cell>
          <cell r="AA122" t="str">
            <v/>
          </cell>
          <cell r="AB122" t="str">
            <v/>
          </cell>
          <cell r="AC122" t="str">
            <v/>
          </cell>
          <cell r="AD122" t="str">
            <v/>
          </cell>
          <cell r="AE122" t="str">
            <v/>
          </cell>
          <cell r="AF122" t="str">
            <v/>
          </cell>
          <cell r="AG122" t="str">
            <v/>
          </cell>
          <cell r="AH122" t="str">
            <v/>
          </cell>
          <cell r="AI122" t="str">
            <v>x</v>
          </cell>
          <cell r="AJ122" t="str">
            <v>x</v>
          </cell>
          <cell r="AK122" t="str">
            <v>x</v>
          </cell>
          <cell r="AL122" t="str">
            <v>x</v>
          </cell>
          <cell r="AM122" t="str">
            <v/>
          </cell>
          <cell r="AN122" t="str">
            <v/>
          </cell>
        </row>
        <row r="123">
          <cell r="D123" t="str">
            <v>LAIGLE Léa</v>
          </cell>
          <cell r="E123" t="str">
            <v>TS</v>
          </cell>
          <cell r="F123" t="str">
            <v>Anglais</v>
          </cell>
          <cell r="G123" t="str">
            <v>Allemand</v>
          </cell>
          <cell r="H123" t="str">
            <v>Espagnol</v>
          </cell>
          <cell r="I123" t="str">
            <v>Non</v>
          </cell>
          <cell r="J123" t="str">
            <v>Anglais</v>
          </cell>
          <cell r="K123" t="str">
            <v>Non</v>
          </cell>
          <cell r="L123" t="str">
            <v>Math</v>
          </cell>
          <cell r="M123">
            <v>88</v>
          </cell>
          <cell r="O123" t="str">
            <v>x</v>
          </cell>
          <cell r="P123" t="str">
            <v>x</v>
          </cell>
          <cell r="Q123" t="str">
            <v>x</v>
          </cell>
          <cell r="R123" t="str">
            <v/>
          </cell>
          <cell r="S123" t="str">
            <v>x</v>
          </cell>
          <cell r="T123" t="str">
            <v>x</v>
          </cell>
          <cell r="U123" t="str">
            <v>x</v>
          </cell>
          <cell r="V123" t="str">
            <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x</v>
          </cell>
          <cell r="AJ123" t="str">
            <v>x</v>
          </cell>
          <cell r="AK123" t="str">
            <v>x</v>
          </cell>
          <cell r="AL123" t="str">
            <v>x</v>
          </cell>
          <cell r="AM123" t="str">
            <v>x</v>
          </cell>
          <cell r="AN123" t="str">
            <v/>
          </cell>
        </row>
        <row r="124">
          <cell r="D124" t="str">
            <v>LAMEIRE Axel</v>
          </cell>
          <cell r="E124" t="str">
            <v>TS</v>
          </cell>
          <cell r="F124" t="str">
            <v>Anglais</v>
          </cell>
          <cell r="G124" t="str">
            <v>Espagnol</v>
          </cell>
          <cell r="H124" t="str">
            <v>_Aucun</v>
          </cell>
          <cell r="I124" t="str">
            <v>Non</v>
          </cell>
          <cell r="J124" t="str">
            <v>Anglais</v>
          </cell>
          <cell r="K124" t="str">
            <v>Non</v>
          </cell>
          <cell r="L124" t="str">
            <v>Informatique</v>
          </cell>
          <cell r="M124">
            <v>88</v>
          </cell>
          <cell r="O124" t="str">
            <v>x</v>
          </cell>
          <cell r="P124" t="str">
            <v/>
          </cell>
          <cell r="Q124" t="str">
            <v/>
          </cell>
          <cell r="R124" t="str">
            <v/>
          </cell>
          <cell r="S124" t="str">
            <v>x</v>
          </cell>
          <cell r="T124" t="str">
            <v>x</v>
          </cell>
          <cell r="U124" t="str">
            <v>x</v>
          </cell>
          <cell r="V124" t="str">
            <v>x</v>
          </cell>
          <cell r="W124" t="str">
            <v>x</v>
          </cell>
          <cell r="X124" t="str">
            <v/>
          </cell>
          <cell r="Y124" t="str">
            <v/>
          </cell>
          <cell r="Z124" t="str">
            <v/>
          </cell>
          <cell r="AA124" t="str">
            <v/>
          </cell>
          <cell r="AB124" t="str">
            <v/>
          </cell>
          <cell r="AC124" t="str">
            <v/>
          </cell>
          <cell r="AD124" t="str">
            <v/>
          </cell>
          <cell r="AE124" t="str">
            <v/>
          </cell>
          <cell r="AF124" t="str">
            <v/>
          </cell>
          <cell r="AG124" t="str">
            <v/>
          </cell>
          <cell r="AH124" t="str">
            <v/>
          </cell>
          <cell r="AI124" t="str">
            <v>x</v>
          </cell>
          <cell r="AJ124" t="str">
            <v>x</v>
          </cell>
          <cell r="AK124" t="str">
            <v>x</v>
          </cell>
          <cell r="AL124" t="str">
            <v>x</v>
          </cell>
          <cell r="AM124" t="str">
            <v/>
          </cell>
          <cell r="AN124" t="str">
            <v/>
          </cell>
        </row>
        <row r="125">
          <cell r="D125" t="str">
            <v>LARUE Hugo</v>
          </cell>
          <cell r="E125" t="str">
            <v>TES</v>
          </cell>
          <cell r="F125" t="str">
            <v>Anglais</v>
          </cell>
          <cell r="G125" t="str">
            <v>Espagnol</v>
          </cell>
          <cell r="H125" t="str">
            <v>_Aucun</v>
          </cell>
          <cell r="I125" t="str">
            <v>Non</v>
          </cell>
          <cell r="J125" t="str">
            <v>_Aucun</v>
          </cell>
          <cell r="K125" t="str">
            <v>Non</v>
          </cell>
          <cell r="M125">
            <v>89</v>
          </cell>
          <cell r="O125" t="str">
            <v>x</v>
          </cell>
          <cell r="P125" t="str">
            <v/>
          </cell>
          <cell r="Q125" t="str">
            <v/>
          </cell>
          <cell r="R125" t="str">
            <v/>
          </cell>
          <cell r="S125" t="str">
            <v>x</v>
          </cell>
          <cell r="T125" t="str">
            <v>x</v>
          </cell>
          <cell r="U125" t="str">
            <v/>
          </cell>
          <cell r="V125" t="str">
            <v>x</v>
          </cell>
          <cell r="W125" t="str">
            <v>x</v>
          </cell>
          <cell r="X125" t="str">
            <v/>
          </cell>
          <cell r="Y125" t="str">
            <v/>
          </cell>
          <cell r="Z125" t="str">
            <v/>
          </cell>
          <cell r="AA125" t="str">
            <v/>
          </cell>
          <cell r="AB125" t="str">
            <v/>
          </cell>
          <cell r="AC125" t="str">
            <v>x</v>
          </cell>
          <cell r="AD125" t="str">
            <v>x</v>
          </cell>
          <cell r="AE125" t="str">
            <v>x</v>
          </cell>
          <cell r="AF125" t="str">
            <v>x</v>
          </cell>
          <cell r="AG125" t="str">
            <v>x</v>
          </cell>
          <cell r="AH125" t="str">
            <v/>
          </cell>
          <cell r="AI125" t="str">
            <v/>
          </cell>
          <cell r="AJ125" t="str">
            <v/>
          </cell>
          <cell r="AK125" t="str">
            <v/>
          </cell>
          <cell r="AL125" t="str">
            <v/>
          </cell>
          <cell r="AM125" t="str">
            <v/>
          </cell>
          <cell r="AN125" t="str">
            <v/>
          </cell>
        </row>
        <row r="126">
          <cell r="D126" t="str">
            <v>LE MASSON Kosta</v>
          </cell>
          <cell r="E126" t="str">
            <v>TS</v>
          </cell>
          <cell r="F126" t="str">
            <v>Allemand</v>
          </cell>
          <cell r="G126" t="str">
            <v>Anglais</v>
          </cell>
          <cell r="H126" t="str">
            <v>_Aucun</v>
          </cell>
          <cell r="I126" t="str">
            <v>Oui</v>
          </cell>
          <cell r="J126" t="str">
            <v>_Aucun</v>
          </cell>
          <cell r="K126" t="str">
            <v>Oui</v>
          </cell>
          <cell r="L126" t="str">
            <v>SVT</v>
          </cell>
          <cell r="M126">
            <v>89</v>
          </cell>
          <cell r="O126" t="str">
            <v>x</v>
          </cell>
          <cell r="P126" t="str">
            <v>x</v>
          </cell>
          <cell r="Q126" t="str">
            <v>x</v>
          </cell>
          <cell r="R126" t="str">
            <v>x</v>
          </cell>
          <cell r="S126" t="str">
            <v>x</v>
          </cell>
          <cell r="T126" t="str">
            <v>x</v>
          </cell>
          <cell r="U126" t="str">
            <v/>
          </cell>
          <cell r="V126" t="str">
            <v/>
          </cell>
          <cell r="W126" t="str">
            <v/>
          </cell>
          <cell r="X126" t="str">
            <v/>
          </cell>
          <cell r="Y126" t="str">
            <v>x</v>
          </cell>
          <cell r="Z126" t="str">
            <v/>
          </cell>
          <cell r="AA126" t="str">
            <v/>
          </cell>
          <cell r="AB126" t="str">
            <v/>
          </cell>
          <cell r="AC126" t="str">
            <v/>
          </cell>
          <cell r="AD126" t="str">
            <v/>
          </cell>
          <cell r="AE126" t="str">
            <v/>
          </cell>
          <cell r="AF126" t="str">
            <v/>
          </cell>
          <cell r="AG126" t="str">
            <v/>
          </cell>
          <cell r="AH126" t="str">
            <v/>
          </cell>
          <cell r="AI126" t="str">
            <v>x</v>
          </cell>
          <cell r="AJ126" t="str">
            <v>x</v>
          </cell>
          <cell r="AK126" t="str">
            <v>x</v>
          </cell>
          <cell r="AL126" t="str">
            <v/>
          </cell>
          <cell r="AM126" t="str">
            <v/>
          </cell>
          <cell r="AN126" t="str">
            <v>x</v>
          </cell>
        </row>
        <row r="127">
          <cell r="D127" t="str">
            <v>LECLERCQ Elise</v>
          </cell>
          <cell r="E127" t="str">
            <v>TES</v>
          </cell>
          <cell r="F127" t="str">
            <v>Anglais</v>
          </cell>
          <cell r="G127" t="str">
            <v>Italien</v>
          </cell>
          <cell r="H127" t="str">
            <v>_Aucun</v>
          </cell>
          <cell r="I127" t="str">
            <v>Non</v>
          </cell>
          <cell r="J127" t="str">
            <v>Anglais</v>
          </cell>
          <cell r="K127" t="str">
            <v>Non</v>
          </cell>
          <cell r="L127" t="str">
            <v>Math</v>
          </cell>
          <cell r="M127">
            <v>90</v>
          </cell>
          <cell r="O127" t="str">
            <v>x</v>
          </cell>
          <cell r="P127" t="str">
            <v/>
          </cell>
          <cell r="Q127" t="str">
            <v/>
          </cell>
          <cell r="R127" t="str">
            <v/>
          </cell>
          <cell r="S127" t="str">
            <v>x</v>
          </cell>
          <cell r="T127" t="str">
            <v>x</v>
          </cell>
          <cell r="U127" t="str">
            <v>x</v>
          </cell>
          <cell r="V127" t="str">
            <v/>
          </cell>
          <cell r="W127" t="str">
            <v/>
          </cell>
          <cell r="X127" t="str">
            <v>x</v>
          </cell>
          <cell r="Y127" t="str">
            <v/>
          </cell>
          <cell r="Z127" t="str">
            <v/>
          </cell>
          <cell r="AA127" t="str">
            <v/>
          </cell>
          <cell r="AB127" t="str">
            <v/>
          </cell>
          <cell r="AC127" t="str">
            <v>x</v>
          </cell>
          <cell r="AD127" t="str">
            <v>x</v>
          </cell>
          <cell r="AE127" t="str">
            <v>x</v>
          </cell>
          <cell r="AF127" t="str">
            <v>x</v>
          </cell>
          <cell r="AG127" t="str">
            <v>x</v>
          </cell>
          <cell r="AH127" t="str">
            <v/>
          </cell>
          <cell r="AI127" t="str">
            <v/>
          </cell>
          <cell r="AJ127" t="str">
            <v/>
          </cell>
          <cell r="AK127" t="str">
            <v/>
          </cell>
          <cell r="AL127" t="str">
            <v/>
          </cell>
          <cell r="AM127" t="str">
            <v/>
          </cell>
          <cell r="AN127" t="str">
            <v/>
          </cell>
        </row>
        <row r="128">
          <cell r="D128" t="str">
            <v>LECLERCQ Marine</v>
          </cell>
          <cell r="E128" t="str">
            <v>TS</v>
          </cell>
          <cell r="F128" t="str">
            <v>Anglais</v>
          </cell>
          <cell r="G128" t="str">
            <v>Espagnol</v>
          </cell>
          <cell r="H128" t="str">
            <v>_Aucun</v>
          </cell>
          <cell r="I128" t="str">
            <v>Non</v>
          </cell>
          <cell r="J128" t="str">
            <v>_Aucun</v>
          </cell>
          <cell r="K128" t="str">
            <v>Non</v>
          </cell>
          <cell r="L128" t="str">
            <v>SVT</v>
          </cell>
          <cell r="M128">
            <v>91</v>
          </cell>
          <cell r="O128" t="str">
            <v>x</v>
          </cell>
          <cell r="P128" t="str">
            <v/>
          </cell>
          <cell r="Q128" t="str">
            <v/>
          </cell>
          <cell r="R128" t="str">
            <v/>
          </cell>
          <cell r="S128" t="str">
            <v>x</v>
          </cell>
          <cell r="T128" t="str">
            <v>x</v>
          </cell>
          <cell r="U128" t="str">
            <v/>
          </cell>
          <cell r="V128" t="str">
            <v>x</v>
          </cell>
          <cell r="W128" t="str">
            <v>x</v>
          </cell>
          <cell r="X128" t="str">
            <v/>
          </cell>
          <cell r="Y128" t="str">
            <v/>
          </cell>
          <cell r="Z128" t="str">
            <v/>
          </cell>
          <cell r="AA128" t="str">
            <v/>
          </cell>
          <cell r="AB128" t="str">
            <v/>
          </cell>
          <cell r="AC128" t="str">
            <v/>
          </cell>
          <cell r="AD128" t="str">
            <v/>
          </cell>
          <cell r="AE128" t="str">
            <v/>
          </cell>
          <cell r="AF128" t="str">
            <v/>
          </cell>
          <cell r="AG128" t="str">
            <v/>
          </cell>
          <cell r="AH128" t="str">
            <v/>
          </cell>
          <cell r="AI128" t="str">
            <v>x</v>
          </cell>
          <cell r="AJ128" t="str">
            <v>x</v>
          </cell>
          <cell r="AK128" t="str">
            <v>x</v>
          </cell>
          <cell r="AL128" t="str">
            <v>x</v>
          </cell>
          <cell r="AM128" t="str">
            <v/>
          </cell>
          <cell r="AN128" t="str">
            <v>x</v>
          </cell>
        </row>
        <row r="129">
          <cell r="D129" t="str">
            <v>LECLUSE Axelle</v>
          </cell>
          <cell r="E129" t="str">
            <v>TS</v>
          </cell>
          <cell r="F129" t="str">
            <v>Allemand</v>
          </cell>
          <cell r="G129" t="str">
            <v>Anglais</v>
          </cell>
          <cell r="H129" t="str">
            <v>_Aucun</v>
          </cell>
          <cell r="I129" t="str">
            <v>Oui</v>
          </cell>
          <cell r="J129" t="str">
            <v>_Aucun</v>
          </cell>
          <cell r="K129" t="str">
            <v>Non</v>
          </cell>
          <cell r="L129" t="str">
            <v>SVT</v>
          </cell>
          <cell r="M129">
            <v>92</v>
          </cell>
          <cell r="O129" t="str">
            <v>x</v>
          </cell>
          <cell r="P129" t="str">
            <v>x</v>
          </cell>
          <cell r="Q129" t="str">
            <v>x</v>
          </cell>
          <cell r="R129" t="str">
            <v>x</v>
          </cell>
          <cell r="S129" t="str">
            <v>x</v>
          </cell>
          <cell r="T129" t="str">
            <v>x</v>
          </cell>
          <cell r="U129" t="str">
            <v/>
          </cell>
          <cell r="V129" t="str">
            <v/>
          </cell>
          <cell r="W129" t="str">
            <v/>
          </cell>
          <cell r="X129" t="str">
            <v/>
          </cell>
          <cell r="Y129" t="str">
            <v/>
          </cell>
          <cell r="Z129" t="str">
            <v/>
          </cell>
          <cell r="AA129" t="str">
            <v/>
          </cell>
          <cell r="AB129" t="str">
            <v/>
          </cell>
          <cell r="AC129" t="str">
            <v/>
          </cell>
          <cell r="AD129" t="str">
            <v/>
          </cell>
          <cell r="AE129" t="str">
            <v/>
          </cell>
          <cell r="AF129" t="str">
            <v/>
          </cell>
          <cell r="AG129" t="str">
            <v/>
          </cell>
          <cell r="AH129" t="str">
            <v/>
          </cell>
          <cell r="AI129" t="str">
            <v>x</v>
          </cell>
          <cell r="AJ129" t="str">
            <v>x</v>
          </cell>
          <cell r="AK129" t="str">
            <v>x</v>
          </cell>
          <cell r="AL129" t="str">
            <v/>
          </cell>
          <cell r="AM129" t="str">
            <v/>
          </cell>
          <cell r="AN129" t="str">
            <v>x</v>
          </cell>
        </row>
        <row r="130">
          <cell r="D130" t="str">
            <v>LECOMTE Romain</v>
          </cell>
          <cell r="E130" t="str">
            <v>TS</v>
          </cell>
          <cell r="F130" t="str">
            <v>Anglais</v>
          </cell>
          <cell r="G130" t="str">
            <v>Allemand</v>
          </cell>
          <cell r="H130" t="str">
            <v>_Aucun</v>
          </cell>
          <cell r="I130" t="str">
            <v>Non</v>
          </cell>
          <cell r="J130" t="str">
            <v>Anglais</v>
          </cell>
          <cell r="K130" t="str">
            <v>Non</v>
          </cell>
          <cell r="L130" t="str">
            <v>Math</v>
          </cell>
          <cell r="M130">
            <v>93</v>
          </cell>
          <cell r="O130" t="str">
            <v>x</v>
          </cell>
          <cell r="P130" t="str">
            <v>x</v>
          </cell>
          <cell r="Q130" t="str">
            <v>x</v>
          </cell>
          <cell r="R130" t="str">
            <v/>
          </cell>
          <cell r="S130" t="str">
            <v>x</v>
          </cell>
          <cell r="T130" t="str">
            <v>x</v>
          </cell>
          <cell r="U130" t="str">
            <v>x</v>
          </cell>
          <cell r="V130" t="str">
            <v/>
          </cell>
          <cell r="W130" t="str">
            <v/>
          </cell>
          <cell r="X130" t="str">
            <v/>
          </cell>
          <cell r="Y130" t="str">
            <v/>
          </cell>
          <cell r="Z130" t="str">
            <v/>
          </cell>
          <cell r="AA130" t="str">
            <v/>
          </cell>
          <cell r="AB130" t="str">
            <v/>
          </cell>
          <cell r="AC130" t="str">
            <v/>
          </cell>
          <cell r="AD130" t="str">
            <v/>
          </cell>
          <cell r="AE130" t="str">
            <v/>
          </cell>
          <cell r="AF130" t="str">
            <v/>
          </cell>
          <cell r="AG130" t="str">
            <v/>
          </cell>
          <cell r="AH130" t="str">
            <v/>
          </cell>
          <cell r="AI130" t="str">
            <v>x</v>
          </cell>
          <cell r="AJ130" t="str">
            <v>x</v>
          </cell>
          <cell r="AK130" t="str">
            <v>x</v>
          </cell>
          <cell r="AL130" t="str">
            <v>x</v>
          </cell>
          <cell r="AM130" t="str">
            <v>x</v>
          </cell>
          <cell r="AN130" t="str">
            <v/>
          </cell>
        </row>
        <row r="131">
          <cell r="D131" t="str">
            <v>LEFEBVRE Mathilde</v>
          </cell>
          <cell r="E131" t="str">
            <v>TS</v>
          </cell>
          <cell r="F131" t="str">
            <v>Anglais</v>
          </cell>
          <cell r="G131" t="str">
            <v>Espagnol</v>
          </cell>
          <cell r="H131" t="str">
            <v>_Aucun</v>
          </cell>
          <cell r="I131" t="str">
            <v>Non</v>
          </cell>
          <cell r="J131" t="str">
            <v>_Aucun</v>
          </cell>
          <cell r="K131" t="str">
            <v>Non</v>
          </cell>
          <cell r="L131" t="str">
            <v>Physique</v>
          </cell>
          <cell r="M131">
            <v>94</v>
          </cell>
          <cell r="O131" t="str">
            <v>x</v>
          </cell>
          <cell r="P131" t="str">
            <v/>
          </cell>
          <cell r="Q131" t="str">
            <v/>
          </cell>
          <cell r="R131" t="str">
            <v/>
          </cell>
          <cell r="S131" t="str">
            <v>x</v>
          </cell>
          <cell r="T131" t="str">
            <v>x</v>
          </cell>
          <cell r="U131" t="str">
            <v/>
          </cell>
          <cell r="V131" t="str">
            <v>x</v>
          </cell>
          <cell r="W131" t="str">
            <v>x</v>
          </cell>
          <cell r="X131" t="str">
            <v/>
          </cell>
          <cell r="Y131" t="str">
            <v/>
          </cell>
          <cell r="Z131" t="str">
            <v/>
          </cell>
          <cell r="AA131" t="str">
            <v/>
          </cell>
          <cell r="AB131" t="str">
            <v/>
          </cell>
          <cell r="AC131" t="str">
            <v/>
          </cell>
          <cell r="AD131" t="str">
            <v/>
          </cell>
          <cell r="AE131" t="str">
            <v/>
          </cell>
          <cell r="AF131" t="str">
            <v/>
          </cell>
          <cell r="AG131" t="str">
            <v/>
          </cell>
          <cell r="AH131" t="str">
            <v/>
          </cell>
          <cell r="AI131" t="str">
            <v>x</v>
          </cell>
          <cell r="AJ131" t="str">
            <v>x</v>
          </cell>
          <cell r="AK131" t="str">
            <v>x</v>
          </cell>
          <cell r="AL131" t="str">
            <v>x</v>
          </cell>
          <cell r="AM131" t="str">
            <v/>
          </cell>
          <cell r="AN131" t="str">
            <v/>
          </cell>
        </row>
        <row r="132">
          <cell r="D132" t="str">
            <v>LEGLISE Fanny</v>
          </cell>
          <cell r="E132" t="str">
            <v>TES</v>
          </cell>
          <cell r="F132" t="str">
            <v>Anglais</v>
          </cell>
          <cell r="G132" t="str">
            <v>Allemand</v>
          </cell>
          <cell r="H132" t="str">
            <v>_Aucun</v>
          </cell>
          <cell r="I132" t="str">
            <v>Non</v>
          </cell>
          <cell r="J132" t="str">
            <v>_Aucun</v>
          </cell>
          <cell r="K132" t="str">
            <v>Non</v>
          </cell>
          <cell r="L132" t="str">
            <v>Math</v>
          </cell>
          <cell r="M132">
            <v>95</v>
          </cell>
          <cell r="O132" t="str">
            <v>x</v>
          </cell>
          <cell r="P132" t="str">
            <v>x</v>
          </cell>
          <cell r="Q132" t="str">
            <v>x</v>
          </cell>
          <cell r="R132" t="str">
            <v/>
          </cell>
          <cell r="S132" t="str">
            <v>x</v>
          </cell>
          <cell r="T132" t="str">
            <v>x</v>
          </cell>
          <cell r="U132" t="str">
            <v/>
          </cell>
          <cell r="V132" t="str">
            <v/>
          </cell>
          <cell r="W132" t="str">
            <v/>
          </cell>
          <cell r="X132" t="str">
            <v/>
          </cell>
          <cell r="Y132" t="str">
            <v/>
          </cell>
          <cell r="Z132" t="str">
            <v/>
          </cell>
          <cell r="AA132" t="str">
            <v/>
          </cell>
          <cell r="AB132" t="str">
            <v/>
          </cell>
          <cell r="AC132" t="str">
            <v>x</v>
          </cell>
          <cell r="AD132" t="str">
            <v>x</v>
          </cell>
          <cell r="AE132" t="str">
            <v>x</v>
          </cell>
          <cell r="AF132" t="str">
            <v>x</v>
          </cell>
          <cell r="AG132" t="str">
            <v>x</v>
          </cell>
          <cell r="AH132" t="str">
            <v/>
          </cell>
          <cell r="AI132" t="str">
            <v/>
          </cell>
          <cell r="AJ132" t="str">
            <v/>
          </cell>
          <cell r="AK132" t="str">
            <v/>
          </cell>
          <cell r="AL132" t="str">
            <v/>
          </cell>
          <cell r="AM132" t="str">
            <v/>
          </cell>
          <cell r="AN132" t="str">
            <v/>
          </cell>
        </row>
        <row r="133">
          <cell r="D133" t="str">
            <v>LEGROS Jade</v>
          </cell>
          <cell r="E133" t="str">
            <v>TS</v>
          </cell>
          <cell r="F133" t="str">
            <v>Anglais</v>
          </cell>
          <cell r="G133" t="str">
            <v>Italien</v>
          </cell>
          <cell r="H133" t="str">
            <v>Espagnol</v>
          </cell>
          <cell r="I133" t="str">
            <v>Non</v>
          </cell>
          <cell r="J133" t="str">
            <v>_Aucun</v>
          </cell>
          <cell r="K133" t="str">
            <v>Non</v>
          </cell>
          <cell r="L133" t="str">
            <v>SVT</v>
          </cell>
          <cell r="M133">
            <v>96</v>
          </cell>
          <cell r="O133" t="str">
            <v>x</v>
          </cell>
          <cell r="P133" t="str">
            <v/>
          </cell>
          <cell r="Q133" t="str">
            <v/>
          </cell>
          <cell r="R133" t="str">
            <v/>
          </cell>
          <cell r="S133" t="str">
            <v>x</v>
          </cell>
          <cell r="T133" t="str">
            <v>x</v>
          </cell>
          <cell r="U133" t="str">
            <v/>
          </cell>
          <cell r="V133" t="str">
            <v/>
          </cell>
          <cell r="W133" t="str">
            <v/>
          </cell>
          <cell r="X133" t="str">
            <v>x</v>
          </cell>
          <cell r="Y133" t="str">
            <v/>
          </cell>
          <cell r="Z133" t="str">
            <v/>
          </cell>
          <cell r="AA133" t="str">
            <v/>
          </cell>
          <cell r="AB133" t="str">
            <v/>
          </cell>
          <cell r="AC133" t="str">
            <v/>
          </cell>
          <cell r="AD133" t="str">
            <v/>
          </cell>
          <cell r="AE133" t="str">
            <v/>
          </cell>
          <cell r="AF133" t="str">
            <v/>
          </cell>
          <cell r="AG133" t="str">
            <v/>
          </cell>
          <cell r="AH133" t="str">
            <v/>
          </cell>
          <cell r="AI133" t="str">
            <v>x</v>
          </cell>
          <cell r="AJ133" t="str">
            <v>x</v>
          </cell>
          <cell r="AK133" t="str">
            <v>x</v>
          </cell>
          <cell r="AL133" t="str">
            <v>x</v>
          </cell>
          <cell r="AM133" t="str">
            <v/>
          </cell>
          <cell r="AN133" t="str">
            <v>x</v>
          </cell>
        </row>
        <row r="134">
          <cell r="D134" t="str">
            <v>LEJUSTE Paul</v>
          </cell>
          <cell r="E134" t="str">
            <v>TES</v>
          </cell>
          <cell r="F134" t="str">
            <v>Anglais</v>
          </cell>
          <cell r="G134" t="str">
            <v>Espagnol</v>
          </cell>
          <cell r="H134" t="str">
            <v>_Aucun</v>
          </cell>
          <cell r="I134" t="str">
            <v>Non</v>
          </cell>
          <cell r="J134" t="str">
            <v>Anglais</v>
          </cell>
          <cell r="K134" t="str">
            <v>Non</v>
          </cell>
          <cell r="L134" t="str">
            <v>Economie app</v>
          </cell>
          <cell r="M134">
            <v>97</v>
          </cell>
          <cell r="O134" t="str">
            <v>x</v>
          </cell>
          <cell r="P134" t="str">
            <v/>
          </cell>
          <cell r="Q134" t="str">
            <v/>
          </cell>
          <cell r="R134" t="str">
            <v/>
          </cell>
          <cell r="S134" t="str">
            <v>x</v>
          </cell>
          <cell r="T134" t="str">
            <v>x</v>
          </cell>
          <cell r="U134" t="str">
            <v>x</v>
          </cell>
          <cell r="V134" t="str">
            <v>x</v>
          </cell>
          <cell r="W134" t="str">
            <v>x</v>
          </cell>
          <cell r="X134" t="str">
            <v/>
          </cell>
          <cell r="Y134" t="str">
            <v/>
          </cell>
          <cell r="Z134" t="str">
            <v/>
          </cell>
          <cell r="AA134" t="str">
            <v/>
          </cell>
          <cell r="AB134" t="str">
            <v/>
          </cell>
          <cell r="AC134" t="str">
            <v>x</v>
          </cell>
          <cell r="AD134" t="str">
            <v>x</v>
          </cell>
          <cell r="AE134" t="str">
            <v>x</v>
          </cell>
          <cell r="AF134" t="str">
            <v>x</v>
          </cell>
          <cell r="AG134" t="str">
            <v>x</v>
          </cell>
          <cell r="AH134" t="str">
            <v/>
          </cell>
          <cell r="AI134" t="str">
            <v/>
          </cell>
          <cell r="AJ134" t="str">
            <v/>
          </cell>
          <cell r="AK134" t="str">
            <v/>
          </cell>
          <cell r="AL134" t="str">
            <v/>
          </cell>
          <cell r="AM134" t="str">
            <v/>
          </cell>
          <cell r="AN134" t="str">
            <v/>
          </cell>
        </row>
        <row r="135">
          <cell r="D135" t="str">
            <v>LEPAN Zoé</v>
          </cell>
          <cell r="E135" t="str">
            <v>TES</v>
          </cell>
          <cell r="F135" t="str">
            <v>Anglais</v>
          </cell>
          <cell r="G135" t="str">
            <v>Allemand</v>
          </cell>
          <cell r="H135" t="str">
            <v>Espagnol</v>
          </cell>
          <cell r="I135" t="str">
            <v>Non</v>
          </cell>
          <cell r="J135" t="str">
            <v>_Aucun</v>
          </cell>
          <cell r="K135" t="str">
            <v>Non</v>
          </cell>
          <cell r="L135" t="str">
            <v>Economie app</v>
          </cell>
          <cell r="M135">
            <v>98</v>
          </cell>
          <cell r="O135" t="str">
            <v>x</v>
          </cell>
          <cell r="P135" t="str">
            <v>x</v>
          </cell>
          <cell r="Q135" t="str">
            <v>x</v>
          </cell>
          <cell r="R135" t="str">
            <v/>
          </cell>
          <cell r="S135" t="str">
            <v>x</v>
          </cell>
          <cell r="T135" t="str">
            <v>x</v>
          </cell>
          <cell r="U135" t="str">
            <v/>
          </cell>
          <cell r="V135" t="str">
            <v/>
          </cell>
          <cell r="W135" t="str">
            <v/>
          </cell>
          <cell r="X135" t="str">
            <v/>
          </cell>
          <cell r="Y135" t="str">
            <v/>
          </cell>
          <cell r="Z135" t="str">
            <v/>
          </cell>
          <cell r="AA135" t="str">
            <v/>
          </cell>
          <cell r="AB135" t="str">
            <v/>
          </cell>
          <cell r="AC135" t="str">
            <v>x</v>
          </cell>
          <cell r="AD135" t="str">
            <v>x</v>
          </cell>
          <cell r="AE135" t="str">
            <v>x</v>
          </cell>
          <cell r="AF135" t="str">
            <v>x</v>
          </cell>
          <cell r="AG135" t="str">
            <v>x</v>
          </cell>
          <cell r="AH135" t="str">
            <v/>
          </cell>
          <cell r="AI135" t="str">
            <v/>
          </cell>
          <cell r="AJ135" t="str">
            <v/>
          </cell>
          <cell r="AK135" t="str">
            <v/>
          </cell>
          <cell r="AL135" t="str">
            <v/>
          </cell>
          <cell r="AM135" t="str">
            <v/>
          </cell>
          <cell r="AN135" t="str">
            <v/>
          </cell>
        </row>
        <row r="136">
          <cell r="D136" t="str">
            <v>LEROUX Baptiste</v>
          </cell>
          <cell r="E136" t="str">
            <v>TS</v>
          </cell>
          <cell r="F136" t="str">
            <v>Anglais</v>
          </cell>
          <cell r="G136" t="str">
            <v>Italien</v>
          </cell>
          <cell r="H136" t="str">
            <v>_Aucun</v>
          </cell>
          <cell r="I136" t="str">
            <v>Non</v>
          </cell>
          <cell r="J136" t="str">
            <v>Anglais</v>
          </cell>
          <cell r="K136" t="str">
            <v>Non</v>
          </cell>
          <cell r="L136" t="str">
            <v>Math</v>
          </cell>
          <cell r="M136">
            <v>99</v>
          </cell>
          <cell r="O136" t="str">
            <v>x</v>
          </cell>
          <cell r="P136" t="str">
            <v/>
          </cell>
          <cell r="Q136" t="str">
            <v/>
          </cell>
          <cell r="R136" t="str">
            <v/>
          </cell>
          <cell r="S136" t="str">
            <v>x</v>
          </cell>
          <cell r="T136" t="str">
            <v>x</v>
          </cell>
          <cell r="U136" t="str">
            <v>x</v>
          </cell>
          <cell r="V136" t="str">
            <v/>
          </cell>
          <cell r="W136" t="str">
            <v/>
          </cell>
          <cell r="X136" t="str">
            <v>x</v>
          </cell>
          <cell r="Y136" t="str">
            <v/>
          </cell>
          <cell r="Z136" t="str">
            <v/>
          </cell>
          <cell r="AA136" t="str">
            <v/>
          </cell>
          <cell r="AB136" t="str">
            <v/>
          </cell>
          <cell r="AC136" t="str">
            <v/>
          </cell>
          <cell r="AD136" t="str">
            <v/>
          </cell>
          <cell r="AE136" t="str">
            <v/>
          </cell>
          <cell r="AF136" t="str">
            <v/>
          </cell>
          <cell r="AG136" t="str">
            <v/>
          </cell>
          <cell r="AH136" t="str">
            <v/>
          </cell>
          <cell r="AI136" t="str">
            <v>x</v>
          </cell>
          <cell r="AJ136" t="str">
            <v>x</v>
          </cell>
          <cell r="AK136" t="str">
            <v>x</v>
          </cell>
          <cell r="AL136" t="str">
            <v>x</v>
          </cell>
          <cell r="AM136" t="str">
            <v>x</v>
          </cell>
          <cell r="AN136" t="str">
            <v/>
          </cell>
        </row>
        <row r="137">
          <cell r="D137" t="str">
            <v>LEROY Grégoire</v>
          </cell>
          <cell r="E137" t="str">
            <v>TS</v>
          </cell>
          <cell r="F137" t="str">
            <v>Anglais</v>
          </cell>
          <cell r="G137" t="str">
            <v>Allemand</v>
          </cell>
          <cell r="H137" t="str">
            <v>_Aucun</v>
          </cell>
          <cell r="I137" t="str">
            <v>Non</v>
          </cell>
          <cell r="J137" t="str">
            <v>Anglais</v>
          </cell>
          <cell r="K137" t="str">
            <v>Oui</v>
          </cell>
          <cell r="L137" t="str">
            <v>Math</v>
          </cell>
          <cell r="M137">
            <v>100</v>
          </cell>
          <cell r="O137" t="str">
            <v>x</v>
          </cell>
          <cell r="P137" t="str">
            <v>x</v>
          </cell>
          <cell r="Q137" t="str">
            <v>x</v>
          </cell>
          <cell r="R137" t="str">
            <v/>
          </cell>
          <cell r="S137" t="str">
            <v>x</v>
          </cell>
          <cell r="T137" t="str">
            <v>x</v>
          </cell>
          <cell r="U137" t="str">
            <v>x</v>
          </cell>
          <cell r="V137" t="str">
            <v/>
          </cell>
          <cell r="W137" t="str">
            <v/>
          </cell>
          <cell r="X137" t="str">
            <v/>
          </cell>
          <cell r="Y137" t="str">
            <v>x</v>
          </cell>
          <cell r="Z137" t="str">
            <v/>
          </cell>
          <cell r="AA137" t="str">
            <v/>
          </cell>
          <cell r="AB137" t="str">
            <v/>
          </cell>
          <cell r="AC137" t="str">
            <v/>
          </cell>
          <cell r="AD137" t="str">
            <v/>
          </cell>
          <cell r="AE137" t="str">
            <v/>
          </cell>
          <cell r="AF137" t="str">
            <v/>
          </cell>
          <cell r="AG137" t="str">
            <v/>
          </cell>
          <cell r="AH137" t="str">
            <v/>
          </cell>
          <cell r="AI137" t="str">
            <v>x</v>
          </cell>
          <cell r="AJ137" t="str">
            <v>x</v>
          </cell>
          <cell r="AK137" t="str">
            <v>x</v>
          </cell>
          <cell r="AL137" t="str">
            <v>x</v>
          </cell>
          <cell r="AM137" t="str">
            <v>x</v>
          </cell>
          <cell r="AN137" t="str">
            <v/>
          </cell>
        </row>
        <row r="138">
          <cell r="D138" t="str">
            <v>LETIEN Alice</v>
          </cell>
          <cell r="E138" t="str">
            <v>TS</v>
          </cell>
          <cell r="F138" t="str">
            <v>Anglais</v>
          </cell>
          <cell r="G138" t="str">
            <v>Espagnol</v>
          </cell>
          <cell r="H138" t="str">
            <v>_Aucun</v>
          </cell>
          <cell r="I138" t="str">
            <v>Non</v>
          </cell>
          <cell r="J138" t="str">
            <v>Espagnol</v>
          </cell>
          <cell r="K138" t="str">
            <v>Non</v>
          </cell>
          <cell r="L138" t="str">
            <v>SVT</v>
          </cell>
          <cell r="M138">
            <v>101</v>
          </cell>
          <cell r="O138" t="str">
            <v>x</v>
          </cell>
          <cell r="P138" t="str">
            <v/>
          </cell>
          <cell r="Q138" t="str">
            <v/>
          </cell>
          <cell r="R138" t="str">
            <v/>
          </cell>
          <cell r="S138" t="str">
            <v>x</v>
          </cell>
          <cell r="T138" t="str">
            <v>x</v>
          </cell>
          <cell r="U138" t="str">
            <v/>
          </cell>
          <cell r="V138" t="str">
            <v>x</v>
          </cell>
          <cell r="W138" t="str">
            <v>x</v>
          </cell>
          <cell r="X138" t="str">
            <v/>
          </cell>
          <cell r="Y138" t="str">
            <v/>
          </cell>
          <cell r="Z138" t="str">
            <v/>
          </cell>
          <cell r="AA138" t="str">
            <v/>
          </cell>
          <cell r="AB138" t="str">
            <v/>
          </cell>
          <cell r="AC138" t="str">
            <v/>
          </cell>
          <cell r="AD138" t="str">
            <v/>
          </cell>
          <cell r="AE138" t="str">
            <v/>
          </cell>
          <cell r="AF138" t="str">
            <v/>
          </cell>
          <cell r="AG138" t="str">
            <v/>
          </cell>
          <cell r="AH138" t="str">
            <v/>
          </cell>
          <cell r="AI138" t="str">
            <v>x</v>
          </cell>
          <cell r="AJ138" t="str">
            <v>x</v>
          </cell>
          <cell r="AK138" t="str">
            <v>x</v>
          </cell>
          <cell r="AL138" t="str">
            <v>x</v>
          </cell>
          <cell r="AM138" t="str">
            <v/>
          </cell>
          <cell r="AN138" t="str">
            <v>x</v>
          </cell>
        </row>
        <row r="139">
          <cell r="D139" t="str">
            <v>LEVILLAIN Léana</v>
          </cell>
          <cell r="E139" t="str">
            <v>TS</v>
          </cell>
          <cell r="F139" t="str">
            <v>Anglais</v>
          </cell>
          <cell r="G139" t="str">
            <v>Italien</v>
          </cell>
          <cell r="H139" t="str">
            <v>_Aucun</v>
          </cell>
          <cell r="I139" t="str">
            <v>Non</v>
          </cell>
          <cell r="J139" t="str">
            <v>_Aucun</v>
          </cell>
          <cell r="K139" t="str">
            <v>Non</v>
          </cell>
          <cell r="L139" t="str">
            <v>SVT</v>
          </cell>
          <cell r="M139">
            <v>102</v>
          </cell>
          <cell r="O139" t="str">
            <v>x</v>
          </cell>
          <cell r="P139" t="str">
            <v/>
          </cell>
          <cell r="Q139" t="str">
            <v/>
          </cell>
          <cell r="R139" t="str">
            <v/>
          </cell>
          <cell r="S139" t="str">
            <v>x</v>
          </cell>
          <cell r="T139" t="str">
            <v>x</v>
          </cell>
          <cell r="U139" t="str">
            <v/>
          </cell>
          <cell r="V139" t="str">
            <v/>
          </cell>
          <cell r="W139" t="str">
            <v/>
          </cell>
          <cell r="X139" t="str">
            <v>x</v>
          </cell>
          <cell r="Y139" t="str">
            <v/>
          </cell>
          <cell r="Z139" t="str">
            <v/>
          </cell>
          <cell r="AA139" t="str">
            <v/>
          </cell>
          <cell r="AB139" t="str">
            <v/>
          </cell>
          <cell r="AC139" t="str">
            <v/>
          </cell>
          <cell r="AD139" t="str">
            <v/>
          </cell>
          <cell r="AE139" t="str">
            <v/>
          </cell>
          <cell r="AF139" t="str">
            <v/>
          </cell>
          <cell r="AG139" t="str">
            <v/>
          </cell>
          <cell r="AH139" t="str">
            <v/>
          </cell>
          <cell r="AI139" t="str">
            <v>x</v>
          </cell>
          <cell r="AJ139" t="str">
            <v>x</v>
          </cell>
          <cell r="AK139" t="str">
            <v>x</v>
          </cell>
          <cell r="AL139" t="str">
            <v>x</v>
          </cell>
          <cell r="AM139" t="str">
            <v/>
          </cell>
          <cell r="AN139" t="str">
            <v>x</v>
          </cell>
        </row>
        <row r="140">
          <cell r="D140" t="str">
            <v>LHERMITTE Antoine</v>
          </cell>
          <cell r="E140" t="str">
            <v>TES</v>
          </cell>
          <cell r="F140" t="str">
            <v>Anglais</v>
          </cell>
          <cell r="G140" t="str">
            <v>Espagnol</v>
          </cell>
          <cell r="H140" t="str">
            <v>_Aucun</v>
          </cell>
          <cell r="I140" t="str">
            <v>Non</v>
          </cell>
          <cell r="J140" t="str">
            <v>_Aucun</v>
          </cell>
          <cell r="K140" t="str">
            <v>Non</v>
          </cell>
          <cell r="L140" t="str">
            <v>Economie app</v>
          </cell>
          <cell r="M140">
            <v>103</v>
          </cell>
          <cell r="O140" t="str">
            <v>x</v>
          </cell>
          <cell r="P140" t="str">
            <v/>
          </cell>
          <cell r="Q140" t="str">
            <v/>
          </cell>
          <cell r="R140" t="str">
            <v/>
          </cell>
          <cell r="S140" t="str">
            <v>x</v>
          </cell>
          <cell r="T140" t="str">
            <v>x</v>
          </cell>
          <cell r="U140" t="str">
            <v/>
          </cell>
          <cell r="V140" t="str">
            <v>x</v>
          </cell>
          <cell r="W140" t="str">
            <v>x</v>
          </cell>
          <cell r="X140" t="str">
            <v/>
          </cell>
          <cell r="Y140" t="str">
            <v/>
          </cell>
          <cell r="Z140" t="str">
            <v/>
          </cell>
          <cell r="AA140" t="str">
            <v/>
          </cell>
          <cell r="AB140" t="str">
            <v/>
          </cell>
          <cell r="AC140" t="str">
            <v>x</v>
          </cell>
          <cell r="AD140" t="str">
            <v>x</v>
          </cell>
          <cell r="AE140" t="str">
            <v>x</v>
          </cell>
          <cell r="AF140" t="str">
            <v>x</v>
          </cell>
          <cell r="AG140" t="str">
            <v>x</v>
          </cell>
          <cell r="AH140" t="str">
            <v/>
          </cell>
          <cell r="AI140" t="str">
            <v/>
          </cell>
          <cell r="AJ140" t="str">
            <v/>
          </cell>
          <cell r="AK140" t="str">
            <v/>
          </cell>
          <cell r="AL140" t="str">
            <v/>
          </cell>
          <cell r="AM140" t="str">
            <v/>
          </cell>
          <cell r="AN140" t="str">
            <v/>
          </cell>
        </row>
        <row r="141">
          <cell r="D141" t="str">
            <v>LONGCOURTY Tom</v>
          </cell>
          <cell r="E141" t="str">
            <v>TES</v>
          </cell>
          <cell r="F141" t="str">
            <v>Anglais</v>
          </cell>
          <cell r="G141" t="str">
            <v>Espagnol</v>
          </cell>
          <cell r="H141" t="str">
            <v>_Aucun</v>
          </cell>
          <cell r="I141" t="str">
            <v>Non</v>
          </cell>
          <cell r="J141" t="str">
            <v>_Aucun</v>
          </cell>
          <cell r="K141" t="str">
            <v>Non</v>
          </cell>
          <cell r="L141" t="str">
            <v>Economie app</v>
          </cell>
          <cell r="M141">
            <v>103</v>
          </cell>
          <cell r="O141" t="str">
            <v>x</v>
          </cell>
          <cell r="P141" t="str">
            <v/>
          </cell>
          <cell r="Q141" t="str">
            <v/>
          </cell>
          <cell r="R141" t="str">
            <v/>
          </cell>
          <cell r="S141" t="str">
            <v>x</v>
          </cell>
          <cell r="T141" t="str">
            <v>x</v>
          </cell>
          <cell r="U141" t="str">
            <v/>
          </cell>
          <cell r="V141" t="str">
            <v>x</v>
          </cell>
          <cell r="W141" t="str">
            <v>x</v>
          </cell>
          <cell r="X141" t="str">
            <v/>
          </cell>
          <cell r="Y141" t="str">
            <v/>
          </cell>
          <cell r="Z141" t="str">
            <v/>
          </cell>
          <cell r="AA141" t="str">
            <v/>
          </cell>
          <cell r="AB141" t="str">
            <v/>
          </cell>
          <cell r="AC141" t="str">
            <v>x</v>
          </cell>
          <cell r="AD141" t="str">
            <v>x</v>
          </cell>
          <cell r="AE141" t="str">
            <v>x</v>
          </cell>
          <cell r="AF141" t="str">
            <v>x</v>
          </cell>
          <cell r="AG141" t="str">
            <v>x</v>
          </cell>
          <cell r="AH141" t="str">
            <v/>
          </cell>
          <cell r="AI141" t="str">
            <v/>
          </cell>
          <cell r="AJ141" t="str">
            <v/>
          </cell>
          <cell r="AK141" t="str">
            <v/>
          </cell>
          <cell r="AL141" t="str">
            <v/>
          </cell>
          <cell r="AM141" t="str">
            <v/>
          </cell>
          <cell r="AN141" t="str">
            <v/>
          </cell>
        </row>
        <row r="142">
          <cell r="D142" t="str">
            <v>LORGUEZ Alex</v>
          </cell>
          <cell r="E142" t="str">
            <v>TS</v>
          </cell>
          <cell r="F142" t="str">
            <v>Anglais</v>
          </cell>
          <cell r="G142" t="str">
            <v>Italien</v>
          </cell>
          <cell r="H142" t="str">
            <v>_Aucun</v>
          </cell>
          <cell r="I142" t="str">
            <v>Non</v>
          </cell>
          <cell r="J142" t="str">
            <v>_Aucun</v>
          </cell>
          <cell r="K142" t="str">
            <v>Non</v>
          </cell>
          <cell r="L142" t="str">
            <v>SVT</v>
          </cell>
          <cell r="M142">
            <v>104</v>
          </cell>
          <cell r="O142" t="str">
            <v>x</v>
          </cell>
          <cell r="P142" t="str">
            <v/>
          </cell>
          <cell r="Q142" t="str">
            <v/>
          </cell>
          <cell r="R142" t="str">
            <v/>
          </cell>
          <cell r="S142" t="str">
            <v>x</v>
          </cell>
          <cell r="T142" t="str">
            <v>x</v>
          </cell>
          <cell r="U142" t="str">
            <v/>
          </cell>
          <cell r="V142" t="str">
            <v/>
          </cell>
          <cell r="W142" t="str">
            <v/>
          </cell>
          <cell r="X142" t="str">
            <v>x</v>
          </cell>
          <cell r="Y142" t="str">
            <v/>
          </cell>
          <cell r="Z142" t="str">
            <v/>
          </cell>
          <cell r="AA142" t="str">
            <v/>
          </cell>
          <cell r="AB142" t="str">
            <v/>
          </cell>
          <cell r="AC142" t="str">
            <v/>
          </cell>
          <cell r="AD142" t="str">
            <v/>
          </cell>
          <cell r="AE142" t="str">
            <v/>
          </cell>
          <cell r="AF142" t="str">
            <v/>
          </cell>
          <cell r="AG142" t="str">
            <v/>
          </cell>
          <cell r="AH142" t="str">
            <v/>
          </cell>
          <cell r="AI142" t="str">
            <v>x</v>
          </cell>
          <cell r="AJ142" t="str">
            <v>x</v>
          </cell>
          <cell r="AK142" t="str">
            <v>x</v>
          </cell>
          <cell r="AL142" t="str">
            <v>x</v>
          </cell>
          <cell r="AM142" t="str">
            <v/>
          </cell>
          <cell r="AN142" t="str">
            <v>x</v>
          </cell>
        </row>
        <row r="143">
          <cell r="D143" t="str">
            <v>MAILLARD Brice</v>
          </cell>
          <cell r="E143" t="str">
            <v>TS</v>
          </cell>
          <cell r="F143" t="str">
            <v>Allemand</v>
          </cell>
          <cell r="G143" t="str">
            <v>Anglais</v>
          </cell>
          <cell r="H143" t="str">
            <v>_Aucun</v>
          </cell>
          <cell r="I143" t="str">
            <v>Oui</v>
          </cell>
          <cell r="J143" t="str">
            <v>_Aucun</v>
          </cell>
          <cell r="K143" t="str">
            <v>Oui</v>
          </cell>
          <cell r="L143" t="str">
            <v>Math</v>
          </cell>
          <cell r="M143">
            <v>105</v>
          </cell>
          <cell r="O143" t="str">
            <v>x</v>
          </cell>
          <cell r="P143" t="str">
            <v>x</v>
          </cell>
          <cell r="Q143" t="str">
            <v>x</v>
          </cell>
          <cell r="R143" t="str">
            <v>x</v>
          </cell>
          <cell r="S143" t="str">
            <v>x</v>
          </cell>
          <cell r="T143" t="str">
            <v>x</v>
          </cell>
          <cell r="U143" t="str">
            <v/>
          </cell>
          <cell r="V143" t="str">
            <v/>
          </cell>
          <cell r="W143" t="str">
            <v/>
          </cell>
          <cell r="X143" t="str">
            <v/>
          </cell>
          <cell r="Y143" t="str">
            <v>x</v>
          </cell>
          <cell r="Z143" t="str">
            <v/>
          </cell>
          <cell r="AA143" t="str">
            <v/>
          </cell>
          <cell r="AB143" t="str">
            <v/>
          </cell>
          <cell r="AC143" t="str">
            <v/>
          </cell>
          <cell r="AD143" t="str">
            <v/>
          </cell>
          <cell r="AE143" t="str">
            <v/>
          </cell>
          <cell r="AF143" t="str">
            <v/>
          </cell>
          <cell r="AG143" t="str">
            <v/>
          </cell>
          <cell r="AH143" t="str">
            <v/>
          </cell>
          <cell r="AI143" t="str">
            <v>x</v>
          </cell>
          <cell r="AJ143" t="str">
            <v>x</v>
          </cell>
          <cell r="AK143" t="str">
            <v>x</v>
          </cell>
          <cell r="AL143" t="str">
            <v/>
          </cell>
          <cell r="AM143" t="str">
            <v>x</v>
          </cell>
          <cell r="AN143" t="str">
            <v/>
          </cell>
        </row>
        <row r="144">
          <cell r="D144" t="str">
            <v>MAKNOUN Basma</v>
          </cell>
          <cell r="E144" t="str">
            <v>TL</v>
          </cell>
          <cell r="F144" t="str">
            <v>Anglais</v>
          </cell>
          <cell r="G144" t="str">
            <v>Espagnol</v>
          </cell>
          <cell r="H144" t="str">
            <v>Arabe</v>
          </cell>
          <cell r="I144" t="str">
            <v>Non</v>
          </cell>
          <cell r="J144" t="str">
            <v>_Aucun</v>
          </cell>
          <cell r="K144" t="str">
            <v>Non</v>
          </cell>
          <cell r="L144" t="str">
            <v>Droits, enjeux</v>
          </cell>
          <cell r="M144">
            <v>106</v>
          </cell>
          <cell r="O144" t="str">
            <v>x</v>
          </cell>
          <cell r="P144" t="str">
            <v/>
          </cell>
          <cell r="Q144" t="str">
            <v/>
          </cell>
          <cell r="R144" t="str">
            <v/>
          </cell>
          <cell r="S144" t="str">
            <v>x</v>
          </cell>
          <cell r="T144" t="str">
            <v>x</v>
          </cell>
          <cell r="U144" t="str">
            <v/>
          </cell>
          <cell r="V144" t="str">
            <v>x</v>
          </cell>
          <cell r="W144" t="str">
            <v>x</v>
          </cell>
          <cell r="X144" t="str">
            <v/>
          </cell>
          <cell r="Y144" t="str">
            <v/>
          </cell>
          <cell r="Z144" t="str">
            <v>x</v>
          </cell>
          <cell r="AA144" t="str">
            <v>x</v>
          </cell>
          <cell r="AB144" t="str">
            <v/>
          </cell>
          <cell r="AC144" t="str">
            <v/>
          </cell>
          <cell r="AD144" t="str">
            <v/>
          </cell>
          <cell r="AE144" t="str">
            <v/>
          </cell>
          <cell r="AF144" t="str">
            <v/>
          </cell>
          <cell r="AG144" t="str">
            <v/>
          </cell>
          <cell r="AH144" t="str">
            <v/>
          </cell>
          <cell r="AI144" t="str">
            <v/>
          </cell>
          <cell r="AJ144" t="str">
            <v/>
          </cell>
          <cell r="AK144" t="str">
            <v/>
          </cell>
          <cell r="AL144" t="str">
            <v/>
          </cell>
          <cell r="AM144" t="str">
            <v/>
          </cell>
          <cell r="AN144" t="str">
            <v/>
          </cell>
        </row>
        <row r="145">
          <cell r="D145" t="str">
            <v>MAROUANE Inès</v>
          </cell>
          <cell r="E145" t="str">
            <v>TL</v>
          </cell>
          <cell r="F145" t="str">
            <v>Anglais</v>
          </cell>
          <cell r="G145" t="str">
            <v>Italien</v>
          </cell>
          <cell r="H145" t="str">
            <v>_Aucun</v>
          </cell>
          <cell r="I145" t="str">
            <v>Non</v>
          </cell>
          <cell r="J145" t="str">
            <v>_Aucun</v>
          </cell>
          <cell r="K145" t="str">
            <v>Non</v>
          </cell>
          <cell r="L145" t="str">
            <v>Droits, enjeux</v>
          </cell>
          <cell r="M145">
            <v>107</v>
          </cell>
          <cell r="O145" t="str">
            <v>x</v>
          </cell>
          <cell r="P145" t="str">
            <v/>
          </cell>
          <cell r="Q145" t="str">
            <v/>
          </cell>
          <cell r="R145" t="str">
            <v/>
          </cell>
          <cell r="S145" t="str">
            <v>x</v>
          </cell>
          <cell r="T145" t="str">
            <v>x</v>
          </cell>
          <cell r="U145" t="str">
            <v/>
          </cell>
          <cell r="V145" t="str">
            <v/>
          </cell>
          <cell r="W145" t="str">
            <v/>
          </cell>
          <cell r="X145" t="str">
            <v>x</v>
          </cell>
          <cell r="Y145" t="str">
            <v/>
          </cell>
          <cell r="Z145" t="str">
            <v>x</v>
          </cell>
          <cell r="AA145" t="str">
            <v>x</v>
          </cell>
          <cell r="AB145" t="str">
            <v/>
          </cell>
          <cell r="AC145" t="str">
            <v/>
          </cell>
          <cell r="AD145" t="str">
            <v/>
          </cell>
          <cell r="AE145" t="str">
            <v/>
          </cell>
          <cell r="AF145" t="str">
            <v/>
          </cell>
          <cell r="AG145" t="str">
            <v/>
          </cell>
          <cell r="AH145" t="str">
            <v/>
          </cell>
          <cell r="AI145" t="str">
            <v/>
          </cell>
          <cell r="AJ145" t="str">
            <v/>
          </cell>
          <cell r="AK145" t="str">
            <v/>
          </cell>
          <cell r="AL145" t="str">
            <v/>
          </cell>
          <cell r="AM145" t="str">
            <v/>
          </cell>
          <cell r="AN145" t="str">
            <v/>
          </cell>
        </row>
        <row r="146">
          <cell r="D146" t="str">
            <v>MARQUILLY Mathéo</v>
          </cell>
          <cell r="E146" t="str">
            <v>TL</v>
          </cell>
          <cell r="F146" t="str">
            <v>Anglais</v>
          </cell>
          <cell r="G146" t="str">
            <v>Espagnol</v>
          </cell>
          <cell r="H146" t="str">
            <v>_Aucun</v>
          </cell>
          <cell r="I146" t="str">
            <v>Non</v>
          </cell>
          <cell r="J146" t="str">
            <v>_Aucun</v>
          </cell>
          <cell r="K146" t="str">
            <v>Non</v>
          </cell>
          <cell r="M146">
            <v>184</v>
          </cell>
          <cell r="O146" t="str">
            <v>x</v>
          </cell>
          <cell r="P146" t="str">
            <v/>
          </cell>
          <cell r="Q146" t="str">
            <v/>
          </cell>
          <cell r="R146" t="str">
            <v/>
          </cell>
          <cell r="S146" t="str">
            <v>x</v>
          </cell>
          <cell r="T146" t="str">
            <v>x</v>
          </cell>
          <cell r="U146" t="str">
            <v/>
          </cell>
          <cell r="V146" t="str">
            <v>x</v>
          </cell>
          <cell r="W146" t="str">
            <v>x</v>
          </cell>
          <cell r="X146" t="str">
            <v/>
          </cell>
          <cell r="Y146" t="str">
            <v/>
          </cell>
          <cell r="Z146" t="str">
            <v>x</v>
          </cell>
          <cell r="AA146" t="str">
            <v>x</v>
          </cell>
          <cell r="AB146" t="str">
            <v/>
          </cell>
          <cell r="AC146" t="str">
            <v/>
          </cell>
          <cell r="AD146" t="str">
            <v/>
          </cell>
          <cell r="AE146" t="str">
            <v/>
          </cell>
          <cell r="AF146" t="str">
            <v/>
          </cell>
          <cell r="AG146" t="str">
            <v/>
          </cell>
          <cell r="AH146" t="str">
            <v/>
          </cell>
          <cell r="AI146" t="str">
            <v/>
          </cell>
          <cell r="AJ146" t="str">
            <v/>
          </cell>
          <cell r="AK146" t="str">
            <v/>
          </cell>
          <cell r="AL146" t="str">
            <v/>
          </cell>
          <cell r="AM146" t="str">
            <v/>
          </cell>
          <cell r="AN146" t="str">
            <v/>
          </cell>
        </row>
        <row r="147">
          <cell r="D147" t="str">
            <v>MARVILLE Hugo</v>
          </cell>
          <cell r="E147" t="str">
            <v>TES</v>
          </cell>
          <cell r="F147" t="str">
            <v>Anglais</v>
          </cell>
          <cell r="G147" t="str">
            <v>Allemand</v>
          </cell>
          <cell r="H147" t="str">
            <v>_Aucun</v>
          </cell>
          <cell r="I147" t="str">
            <v>Non</v>
          </cell>
          <cell r="J147" t="str">
            <v>_Aucun</v>
          </cell>
          <cell r="K147" t="str">
            <v>Non</v>
          </cell>
          <cell r="M147">
            <v>172</v>
          </cell>
          <cell r="O147" t="str">
            <v>x</v>
          </cell>
          <cell r="P147" t="str">
            <v>x</v>
          </cell>
          <cell r="Q147" t="str">
            <v>x</v>
          </cell>
          <cell r="R147" t="str">
            <v/>
          </cell>
          <cell r="S147" t="str">
            <v>x</v>
          </cell>
          <cell r="T147" t="str">
            <v>x</v>
          </cell>
          <cell r="U147" t="str">
            <v/>
          </cell>
          <cell r="V147" t="str">
            <v/>
          </cell>
          <cell r="W147" t="str">
            <v/>
          </cell>
          <cell r="X147" t="str">
            <v/>
          </cell>
          <cell r="Y147" t="str">
            <v/>
          </cell>
          <cell r="Z147" t="str">
            <v/>
          </cell>
          <cell r="AA147" t="str">
            <v/>
          </cell>
          <cell r="AB147" t="str">
            <v/>
          </cell>
          <cell r="AC147" t="str">
            <v>x</v>
          </cell>
          <cell r="AD147" t="str">
            <v>x</v>
          </cell>
          <cell r="AE147" t="str">
            <v>x</v>
          </cell>
          <cell r="AF147" t="str">
            <v>x</v>
          </cell>
          <cell r="AG147" t="str">
            <v>x</v>
          </cell>
          <cell r="AH147" t="str">
            <v/>
          </cell>
          <cell r="AI147" t="str">
            <v/>
          </cell>
          <cell r="AJ147" t="str">
            <v/>
          </cell>
          <cell r="AK147" t="str">
            <v/>
          </cell>
          <cell r="AL147" t="str">
            <v/>
          </cell>
          <cell r="AM147" t="str">
            <v/>
          </cell>
          <cell r="AN147" t="str">
            <v/>
          </cell>
        </row>
        <row r="148">
          <cell r="D148" t="str">
            <v>MECHIN Cassandre</v>
          </cell>
          <cell r="E148" t="str">
            <v>TS</v>
          </cell>
          <cell r="F148" t="str">
            <v>Anglais</v>
          </cell>
          <cell r="G148" t="str">
            <v>Allemand</v>
          </cell>
          <cell r="H148" t="str">
            <v>Espagnol</v>
          </cell>
          <cell r="I148" t="str">
            <v>Non</v>
          </cell>
          <cell r="J148" t="str">
            <v>Anglais</v>
          </cell>
          <cell r="K148" t="str">
            <v>Non</v>
          </cell>
          <cell r="L148" t="str">
            <v>Physique</v>
          </cell>
          <cell r="M148">
            <v>108</v>
          </cell>
          <cell r="O148" t="str">
            <v>x</v>
          </cell>
          <cell r="P148" t="str">
            <v>x</v>
          </cell>
          <cell r="Q148" t="str">
            <v>x</v>
          </cell>
          <cell r="R148" t="str">
            <v/>
          </cell>
          <cell r="S148" t="str">
            <v>x</v>
          </cell>
          <cell r="T148" t="str">
            <v>x</v>
          </cell>
          <cell r="U148" t="str">
            <v>x</v>
          </cell>
          <cell r="V148" t="str">
            <v/>
          </cell>
          <cell r="W148" t="str">
            <v/>
          </cell>
          <cell r="X148" t="str">
            <v/>
          </cell>
          <cell r="Y148" t="str">
            <v/>
          </cell>
          <cell r="Z148" t="str">
            <v/>
          </cell>
          <cell r="AA148" t="str">
            <v/>
          </cell>
          <cell r="AB148" t="str">
            <v/>
          </cell>
          <cell r="AC148" t="str">
            <v/>
          </cell>
          <cell r="AD148" t="str">
            <v/>
          </cell>
          <cell r="AE148" t="str">
            <v/>
          </cell>
          <cell r="AF148" t="str">
            <v/>
          </cell>
          <cell r="AG148" t="str">
            <v/>
          </cell>
          <cell r="AH148" t="str">
            <v/>
          </cell>
          <cell r="AI148" t="str">
            <v>x</v>
          </cell>
          <cell r="AJ148" t="str">
            <v>x</v>
          </cell>
          <cell r="AK148" t="str">
            <v>x</v>
          </cell>
          <cell r="AL148" t="str">
            <v>x</v>
          </cell>
          <cell r="AM148" t="str">
            <v/>
          </cell>
          <cell r="AN148" t="str">
            <v/>
          </cell>
        </row>
        <row r="149">
          <cell r="D149" t="str">
            <v>MERCHEZ Céline</v>
          </cell>
          <cell r="E149" t="str">
            <v>TES</v>
          </cell>
          <cell r="F149" t="str">
            <v>Allemand</v>
          </cell>
          <cell r="G149" t="str">
            <v>Anglais</v>
          </cell>
          <cell r="H149" t="str">
            <v>_Aucun</v>
          </cell>
          <cell r="I149" t="str">
            <v>Non</v>
          </cell>
          <cell r="J149" t="str">
            <v>_Aucun</v>
          </cell>
          <cell r="K149" t="str">
            <v>Non</v>
          </cell>
          <cell r="L149" t="str">
            <v>S Sociales Politiques</v>
          </cell>
          <cell r="M149">
            <v>181</v>
          </cell>
          <cell r="O149" t="str">
            <v>x</v>
          </cell>
          <cell r="P149" t="str">
            <v>x</v>
          </cell>
          <cell r="Q149" t="str">
            <v>x</v>
          </cell>
          <cell r="R149" t="str">
            <v/>
          </cell>
          <cell r="S149" t="str">
            <v>x</v>
          </cell>
          <cell r="T149" t="str">
            <v>x</v>
          </cell>
          <cell r="U149" t="str">
            <v/>
          </cell>
          <cell r="V149" t="str">
            <v/>
          </cell>
          <cell r="W149" t="str">
            <v/>
          </cell>
          <cell r="X149" t="str">
            <v/>
          </cell>
          <cell r="Y149" t="str">
            <v/>
          </cell>
          <cell r="Z149" t="str">
            <v/>
          </cell>
          <cell r="AA149" t="str">
            <v/>
          </cell>
          <cell r="AB149" t="str">
            <v/>
          </cell>
          <cell r="AC149" t="str">
            <v>x</v>
          </cell>
          <cell r="AD149" t="str">
            <v>x</v>
          </cell>
          <cell r="AE149" t="str">
            <v>x</v>
          </cell>
          <cell r="AF149" t="str">
            <v>x</v>
          </cell>
          <cell r="AG149" t="str">
            <v>x</v>
          </cell>
          <cell r="AH149" t="str">
            <v>x</v>
          </cell>
          <cell r="AI149" t="str">
            <v/>
          </cell>
          <cell r="AJ149" t="str">
            <v/>
          </cell>
          <cell r="AK149" t="str">
            <v/>
          </cell>
          <cell r="AL149" t="str">
            <v/>
          </cell>
          <cell r="AM149" t="str">
            <v/>
          </cell>
          <cell r="AN149" t="str">
            <v/>
          </cell>
        </row>
        <row r="150">
          <cell r="D150" t="str">
            <v>MERDJI Anissa</v>
          </cell>
          <cell r="E150" t="str">
            <v>TS</v>
          </cell>
          <cell r="F150" t="str">
            <v>Anglais</v>
          </cell>
          <cell r="G150" t="str">
            <v>Allemand</v>
          </cell>
          <cell r="H150" t="str">
            <v>Espagnol</v>
          </cell>
          <cell r="I150" t="str">
            <v>Non</v>
          </cell>
          <cell r="J150" t="str">
            <v>Anglais</v>
          </cell>
          <cell r="K150" t="str">
            <v>Non</v>
          </cell>
          <cell r="L150" t="str">
            <v>Math</v>
          </cell>
          <cell r="M150">
            <v>110</v>
          </cell>
          <cell r="O150" t="str">
            <v>x</v>
          </cell>
          <cell r="P150" t="str">
            <v>x</v>
          </cell>
          <cell r="Q150" t="str">
            <v>x</v>
          </cell>
          <cell r="R150" t="str">
            <v/>
          </cell>
          <cell r="S150" t="str">
            <v>x</v>
          </cell>
          <cell r="T150" t="str">
            <v>x</v>
          </cell>
          <cell r="U150" t="str">
            <v>x</v>
          </cell>
          <cell r="V150" t="str">
            <v/>
          </cell>
          <cell r="W150" t="str">
            <v/>
          </cell>
          <cell r="X150" t="str">
            <v/>
          </cell>
          <cell r="Y150" t="str">
            <v/>
          </cell>
          <cell r="Z150" t="str">
            <v/>
          </cell>
          <cell r="AA150" t="str">
            <v/>
          </cell>
          <cell r="AB150" t="str">
            <v/>
          </cell>
          <cell r="AC150" t="str">
            <v/>
          </cell>
          <cell r="AD150" t="str">
            <v/>
          </cell>
          <cell r="AE150" t="str">
            <v/>
          </cell>
          <cell r="AF150" t="str">
            <v/>
          </cell>
          <cell r="AG150" t="str">
            <v/>
          </cell>
          <cell r="AH150" t="str">
            <v/>
          </cell>
          <cell r="AI150" t="str">
            <v>x</v>
          </cell>
          <cell r="AJ150" t="str">
            <v>x</v>
          </cell>
          <cell r="AK150" t="str">
            <v>x</v>
          </cell>
          <cell r="AL150" t="str">
            <v>x</v>
          </cell>
          <cell r="AM150" t="str">
            <v>x</v>
          </cell>
          <cell r="AN150" t="str">
            <v/>
          </cell>
        </row>
        <row r="151">
          <cell r="D151" t="str">
            <v>MIMPIA Océane</v>
          </cell>
          <cell r="E151" t="str">
            <v>TS</v>
          </cell>
          <cell r="F151" t="str">
            <v>Allemand</v>
          </cell>
          <cell r="G151" t="str">
            <v>Anglais</v>
          </cell>
          <cell r="H151" t="str">
            <v>_Aucun</v>
          </cell>
          <cell r="I151" t="str">
            <v>oui</v>
          </cell>
          <cell r="J151" t="str">
            <v>_Aucun</v>
          </cell>
          <cell r="K151" t="str">
            <v>Non</v>
          </cell>
          <cell r="L151" t="str">
            <v>Informatique et Sciences du numérique</v>
          </cell>
          <cell r="M151">
            <v>111</v>
          </cell>
          <cell r="O151" t="str">
            <v>x</v>
          </cell>
          <cell r="P151" t="str">
            <v>x</v>
          </cell>
          <cell r="Q151" t="str">
            <v>x</v>
          </cell>
          <cell r="R151" t="str">
            <v>x</v>
          </cell>
          <cell r="S151" t="str">
            <v>x</v>
          </cell>
          <cell r="T151" t="str">
            <v>x</v>
          </cell>
          <cell r="U151" t="str">
            <v/>
          </cell>
          <cell r="V151" t="str">
            <v/>
          </cell>
          <cell r="W151" t="str">
            <v/>
          </cell>
          <cell r="X151" t="str">
            <v/>
          </cell>
          <cell r="Y151" t="str">
            <v/>
          </cell>
          <cell r="Z151" t="str">
            <v/>
          </cell>
          <cell r="AA151" t="str">
            <v/>
          </cell>
          <cell r="AB151" t="str">
            <v/>
          </cell>
          <cell r="AC151" t="str">
            <v/>
          </cell>
          <cell r="AD151" t="str">
            <v/>
          </cell>
          <cell r="AE151" t="str">
            <v/>
          </cell>
          <cell r="AF151" t="str">
            <v/>
          </cell>
          <cell r="AG151" t="str">
            <v/>
          </cell>
          <cell r="AH151" t="str">
            <v/>
          </cell>
          <cell r="AI151" t="str">
            <v>x</v>
          </cell>
          <cell r="AJ151" t="str">
            <v>x</v>
          </cell>
          <cell r="AK151" t="str">
            <v>x</v>
          </cell>
          <cell r="AL151" t="str">
            <v/>
          </cell>
          <cell r="AM151" t="str">
            <v/>
          </cell>
          <cell r="AN151" t="str">
            <v/>
          </cell>
        </row>
        <row r="152">
          <cell r="D152" t="str">
            <v>MOHAMEDI Mortada</v>
          </cell>
          <cell r="E152" t="str">
            <v>TS</v>
          </cell>
          <cell r="F152" t="str">
            <v>Anglais</v>
          </cell>
          <cell r="G152" t="str">
            <v>Espagnol</v>
          </cell>
          <cell r="H152" t="str">
            <v>_Aucun</v>
          </cell>
          <cell r="I152" t="str">
            <v>Non</v>
          </cell>
          <cell r="J152" t="str">
            <v>_Aucun</v>
          </cell>
          <cell r="K152" t="str">
            <v>Non</v>
          </cell>
          <cell r="L152" t="str">
            <v>Math</v>
          </cell>
          <cell r="M152">
            <v>112</v>
          </cell>
          <cell r="O152" t="str">
            <v>x</v>
          </cell>
          <cell r="P152" t="str">
            <v/>
          </cell>
          <cell r="Q152" t="str">
            <v/>
          </cell>
          <cell r="R152" t="str">
            <v/>
          </cell>
          <cell r="S152" t="str">
            <v>x</v>
          </cell>
          <cell r="T152" t="str">
            <v>x</v>
          </cell>
          <cell r="U152" t="str">
            <v/>
          </cell>
          <cell r="V152" t="str">
            <v>x</v>
          </cell>
          <cell r="W152" t="str">
            <v>x</v>
          </cell>
          <cell r="X152" t="str">
            <v/>
          </cell>
          <cell r="Y152" t="str">
            <v/>
          </cell>
          <cell r="Z152" t="str">
            <v/>
          </cell>
          <cell r="AA152" t="str">
            <v/>
          </cell>
          <cell r="AB152" t="str">
            <v/>
          </cell>
          <cell r="AC152" t="str">
            <v/>
          </cell>
          <cell r="AD152" t="str">
            <v/>
          </cell>
          <cell r="AE152" t="str">
            <v/>
          </cell>
          <cell r="AF152" t="str">
            <v/>
          </cell>
          <cell r="AG152" t="str">
            <v/>
          </cell>
          <cell r="AH152" t="str">
            <v/>
          </cell>
          <cell r="AI152" t="str">
            <v>x</v>
          </cell>
          <cell r="AJ152" t="str">
            <v>x</v>
          </cell>
          <cell r="AK152" t="str">
            <v>x</v>
          </cell>
          <cell r="AL152" t="str">
            <v>x</v>
          </cell>
          <cell r="AM152" t="str">
            <v>x</v>
          </cell>
          <cell r="AN152" t="str">
            <v/>
          </cell>
        </row>
        <row r="153">
          <cell r="D153" t="str">
            <v>MORTREUX Angélique</v>
          </cell>
          <cell r="E153" t="str">
            <v>TS</v>
          </cell>
          <cell r="F153" t="str">
            <v>Anglais</v>
          </cell>
          <cell r="G153" t="str">
            <v>Espagnol</v>
          </cell>
          <cell r="H153" t="str">
            <v>_Aucun</v>
          </cell>
          <cell r="I153" t="str">
            <v>Non</v>
          </cell>
          <cell r="J153" t="str">
            <v>_Aucun</v>
          </cell>
          <cell r="K153" t="str">
            <v>Non</v>
          </cell>
          <cell r="L153" t="str">
            <v>SVT</v>
          </cell>
          <cell r="M153">
            <v>112</v>
          </cell>
          <cell r="O153" t="str">
            <v>x</v>
          </cell>
          <cell r="P153" t="str">
            <v/>
          </cell>
          <cell r="Q153" t="str">
            <v/>
          </cell>
          <cell r="R153" t="str">
            <v/>
          </cell>
          <cell r="S153" t="str">
            <v>x</v>
          </cell>
          <cell r="T153" t="str">
            <v>x</v>
          </cell>
          <cell r="U153" t="str">
            <v/>
          </cell>
          <cell r="V153" t="str">
            <v>x</v>
          </cell>
          <cell r="W153" t="str">
            <v>x</v>
          </cell>
          <cell r="X153" t="str">
            <v/>
          </cell>
          <cell r="Y153" t="str">
            <v/>
          </cell>
          <cell r="Z153" t="str">
            <v/>
          </cell>
          <cell r="AA153" t="str">
            <v/>
          </cell>
          <cell r="AB153" t="str">
            <v/>
          </cell>
          <cell r="AC153" t="str">
            <v/>
          </cell>
          <cell r="AD153" t="str">
            <v/>
          </cell>
          <cell r="AE153" t="str">
            <v/>
          </cell>
          <cell r="AF153" t="str">
            <v/>
          </cell>
          <cell r="AG153" t="str">
            <v/>
          </cell>
          <cell r="AH153" t="str">
            <v/>
          </cell>
          <cell r="AI153" t="str">
            <v>x</v>
          </cell>
          <cell r="AJ153" t="str">
            <v>x</v>
          </cell>
          <cell r="AK153" t="str">
            <v>x</v>
          </cell>
          <cell r="AL153" t="str">
            <v>x</v>
          </cell>
          <cell r="AM153" t="str">
            <v/>
          </cell>
          <cell r="AN153" t="str">
            <v>x</v>
          </cell>
        </row>
        <row r="154">
          <cell r="D154" t="str">
            <v>MOTURY Arthur</v>
          </cell>
          <cell r="E154" t="str">
            <v>TL</v>
          </cell>
          <cell r="F154" t="str">
            <v>Anglais</v>
          </cell>
          <cell r="G154" t="str">
            <v>Espagnol</v>
          </cell>
          <cell r="H154" t="str">
            <v>_Aucun</v>
          </cell>
          <cell r="I154" t="str">
            <v>Non</v>
          </cell>
          <cell r="J154" t="str">
            <v>_Aucun</v>
          </cell>
          <cell r="K154" t="str">
            <v>Non</v>
          </cell>
          <cell r="L154" t="str">
            <v>Arts : cinéma</v>
          </cell>
          <cell r="M154">
            <v>113</v>
          </cell>
          <cell r="O154" t="str">
            <v>x</v>
          </cell>
          <cell r="P154" t="str">
            <v/>
          </cell>
          <cell r="Q154" t="str">
            <v/>
          </cell>
          <cell r="R154" t="str">
            <v/>
          </cell>
          <cell r="S154" t="str">
            <v>x</v>
          </cell>
          <cell r="T154" t="str">
            <v>x</v>
          </cell>
          <cell r="U154" t="str">
            <v/>
          </cell>
          <cell r="V154" t="str">
            <v>x</v>
          </cell>
          <cell r="W154" t="str">
            <v>x</v>
          </cell>
          <cell r="X154" t="str">
            <v/>
          </cell>
          <cell r="Y154" t="str">
            <v/>
          </cell>
          <cell r="Z154" t="str">
            <v>x</v>
          </cell>
          <cell r="AA154" t="str">
            <v>x</v>
          </cell>
          <cell r="AB154" t="str">
            <v/>
          </cell>
          <cell r="AC154" t="str">
            <v/>
          </cell>
          <cell r="AD154" t="str">
            <v/>
          </cell>
          <cell r="AE154" t="str">
            <v/>
          </cell>
          <cell r="AF154" t="str">
            <v/>
          </cell>
          <cell r="AG154" t="str">
            <v/>
          </cell>
          <cell r="AH154" t="str">
            <v/>
          </cell>
          <cell r="AI154" t="str">
            <v/>
          </cell>
          <cell r="AJ154" t="str">
            <v/>
          </cell>
          <cell r="AK154" t="str">
            <v/>
          </cell>
          <cell r="AL154" t="str">
            <v/>
          </cell>
          <cell r="AM154" t="str">
            <v/>
          </cell>
          <cell r="AN154" t="str">
            <v/>
          </cell>
        </row>
        <row r="155">
          <cell r="D155" t="str">
            <v>NDOYE Malick-Alexandre</v>
          </cell>
          <cell r="E155" t="str">
            <v>TES</v>
          </cell>
          <cell r="F155" t="str">
            <v>Anglais</v>
          </cell>
          <cell r="G155" t="str">
            <v>Espagnol</v>
          </cell>
          <cell r="H155" t="str">
            <v>_Aucun</v>
          </cell>
          <cell r="I155" t="str">
            <v>Non</v>
          </cell>
          <cell r="J155" t="str">
            <v>_Aucun</v>
          </cell>
          <cell r="K155" t="str">
            <v>Non</v>
          </cell>
          <cell r="L155" t="str">
            <v>Economie app</v>
          </cell>
          <cell r="M155">
            <v>114</v>
          </cell>
          <cell r="O155" t="str">
            <v>x</v>
          </cell>
          <cell r="P155" t="str">
            <v/>
          </cell>
          <cell r="Q155" t="str">
            <v/>
          </cell>
          <cell r="R155" t="str">
            <v/>
          </cell>
          <cell r="S155" t="str">
            <v>x</v>
          </cell>
          <cell r="T155" t="str">
            <v>x</v>
          </cell>
          <cell r="U155" t="str">
            <v/>
          </cell>
          <cell r="V155" t="str">
            <v>x</v>
          </cell>
          <cell r="W155" t="str">
            <v>x</v>
          </cell>
          <cell r="X155" t="str">
            <v/>
          </cell>
          <cell r="Y155" t="str">
            <v/>
          </cell>
          <cell r="Z155" t="str">
            <v/>
          </cell>
          <cell r="AA155" t="str">
            <v/>
          </cell>
          <cell r="AB155" t="str">
            <v/>
          </cell>
          <cell r="AC155" t="str">
            <v>x</v>
          </cell>
          <cell r="AD155" t="str">
            <v>x</v>
          </cell>
          <cell r="AE155" t="str">
            <v>x</v>
          </cell>
          <cell r="AF155" t="str">
            <v>x</v>
          </cell>
          <cell r="AG155" t="str">
            <v>x</v>
          </cell>
          <cell r="AH155" t="str">
            <v/>
          </cell>
          <cell r="AI155" t="str">
            <v/>
          </cell>
          <cell r="AJ155" t="str">
            <v/>
          </cell>
          <cell r="AK155" t="str">
            <v/>
          </cell>
          <cell r="AL155" t="str">
            <v/>
          </cell>
          <cell r="AM155" t="str">
            <v/>
          </cell>
          <cell r="AN155" t="str">
            <v/>
          </cell>
        </row>
        <row r="156">
          <cell r="D156" t="str">
            <v>NEELZ Quentin</v>
          </cell>
          <cell r="E156" t="str">
            <v>TS</v>
          </cell>
          <cell r="F156" t="str">
            <v>Anglais</v>
          </cell>
          <cell r="G156" t="str">
            <v>Italien</v>
          </cell>
          <cell r="H156" t="str">
            <v>_Aucun</v>
          </cell>
          <cell r="I156" t="str">
            <v>Non</v>
          </cell>
          <cell r="J156" t="str">
            <v>Anglais</v>
          </cell>
          <cell r="K156" t="str">
            <v>Non</v>
          </cell>
          <cell r="L156" t="str">
            <v>Informatique</v>
          </cell>
          <cell r="M156">
            <v>115</v>
          </cell>
          <cell r="O156" t="str">
            <v>x</v>
          </cell>
          <cell r="P156" t="str">
            <v/>
          </cell>
          <cell r="Q156" t="str">
            <v/>
          </cell>
          <cell r="R156" t="str">
            <v/>
          </cell>
          <cell r="S156" t="str">
            <v>x</v>
          </cell>
          <cell r="T156" t="str">
            <v>x</v>
          </cell>
          <cell r="U156" t="str">
            <v>x</v>
          </cell>
          <cell r="V156" t="str">
            <v/>
          </cell>
          <cell r="W156" t="str">
            <v/>
          </cell>
          <cell r="X156" t="str">
            <v>x</v>
          </cell>
          <cell r="Y156" t="str">
            <v/>
          </cell>
          <cell r="Z156" t="str">
            <v/>
          </cell>
          <cell r="AA156" t="str">
            <v/>
          </cell>
          <cell r="AB156" t="str">
            <v/>
          </cell>
          <cell r="AC156" t="str">
            <v/>
          </cell>
          <cell r="AD156" t="str">
            <v/>
          </cell>
          <cell r="AE156" t="str">
            <v/>
          </cell>
          <cell r="AF156" t="str">
            <v/>
          </cell>
          <cell r="AG156" t="str">
            <v/>
          </cell>
          <cell r="AH156" t="str">
            <v/>
          </cell>
          <cell r="AI156" t="str">
            <v>x</v>
          </cell>
          <cell r="AJ156" t="str">
            <v>x</v>
          </cell>
          <cell r="AK156" t="str">
            <v>x</v>
          </cell>
          <cell r="AL156" t="str">
            <v>x</v>
          </cell>
          <cell r="AM156" t="str">
            <v/>
          </cell>
          <cell r="AN156" t="str">
            <v/>
          </cell>
        </row>
        <row r="157">
          <cell r="D157" t="str">
            <v>NEGUEDE Lisa</v>
          </cell>
          <cell r="E157" t="str">
            <v>TS</v>
          </cell>
          <cell r="F157" t="str">
            <v>Allemand</v>
          </cell>
          <cell r="G157" t="str">
            <v>Anglais</v>
          </cell>
          <cell r="H157" t="str">
            <v>_Aucun</v>
          </cell>
          <cell r="I157" t="str">
            <v>Oui</v>
          </cell>
          <cell r="J157" t="str">
            <v>_Aucun</v>
          </cell>
          <cell r="K157" t="str">
            <v>Non</v>
          </cell>
          <cell r="L157" t="str">
            <v>Math</v>
          </cell>
          <cell r="M157">
            <v>116</v>
          </cell>
          <cell r="O157" t="str">
            <v>x</v>
          </cell>
          <cell r="P157" t="str">
            <v>x</v>
          </cell>
          <cell r="Q157" t="str">
            <v>x</v>
          </cell>
          <cell r="R157" t="str">
            <v>x</v>
          </cell>
          <cell r="S157" t="str">
            <v>x</v>
          </cell>
          <cell r="T157" t="str">
            <v>x</v>
          </cell>
          <cell r="U157" t="str">
            <v/>
          </cell>
          <cell r="V157" t="str">
            <v/>
          </cell>
          <cell r="W157" t="str">
            <v/>
          </cell>
          <cell r="X157" t="str">
            <v/>
          </cell>
          <cell r="Y157" t="str">
            <v/>
          </cell>
          <cell r="Z157" t="str">
            <v/>
          </cell>
          <cell r="AA157" t="str">
            <v/>
          </cell>
          <cell r="AB157" t="str">
            <v/>
          </cell>
          <cell r="AC157" t="str">
            <v/>
          </cell>
          <cell r="AD157" t="str">
            <v/>
          </cell>
          <cell r="AE157" t="str">
            <v/>
          </cell>
          <cell r="AF157" t="str">
            <v/>
          </cell>
          <cell r="AG157" t="str">
            <v/>
          </cell>
          <cell r="AH157" t="str">
            <v/>
          </cell>
          <cell r="AI157" t="str">
            <v>x</v>
          </cell>
          <cell r="AJ157" t="str">
            <v>x</v>
          </cell>
          <cell r="AK157" t="str">
            <v>x</v>
          </cell>
          <cell r="AL157" t="str">
            <v/>
          </cell>
          <cell r="AM157" t="str">
            <v>x</v>
          </cell>
          <cell r="AN157" t="str">
            <v/>
          </cell>
        </row>
        <row r="158">
          <cell r="D158" t="str">
            <v>NIDBOUHOU Selim</v>
          </cell>
          <cell r="E158" t="str">
            <v>TES</v>
          </cell>
          <cell r="F158" t="str">
            <v>Anglais</v>
          </cell>
          <cell r="G158" t="str">
            <v>Espagnol</v>
          </cell>
          <cell r="H158" t="str">
            <v>_Aucun</v>
          </cell>
          <cell r="I158" t="str">
            <v>Non</v>
          </cell>
          <cell r="J158" t="str">
            <v>_Aucun</v>
          </cell>
          <cell r="K158" t="str">
            <v>Non</v>
          </cell>
          <cell r="L158" t="str">
            <v>Math</v>
          </cell>
          <cell r="M158">
            <v>117</v>
          </cell>
          <cell r="O158" t="str">
            <v>x</v>
          </cell>
          <cell r="P158" t="str">
            <v/>
          </cell>
          <cell r="Q158" t="str">
            <v/>
          </cell>
          <cell r="R158" t="str">
            <v/>
          </cell>
          <cell r="S158" t="str">
            <v>x</v>
          </cell>
          <cell r="T158" t="str">
            <v>x</v>
          </cell>
          <cell r="U158" t="str">
            <v/>
          </cell>
          <cell r="V158" t="str">
            <v>x</v>
          </cell>
          <cell r="W158" t="str">
            <v>x</v>
          </cell>
          <cell r="X158" t="str">
            <v/>
          </cell>
          <cell r="Y158" t="str">
            <v/>
          </cell>
          <cell r="Z158" t="str">
            <v/>
          </cell>
          <cell r="AA158" t="str">
            <v/>
          </cell>
          <cell r="AB158" t="str">
            <v/>
          </cell>
          <cell r="AC158" t="str">
            <v>x</v>
          </cell>
          <cell r="AD158" t="str">
            <v>x</v>
          </cell>
          <cell r="AE158" t="str">
            <v>x</v>
          </cell>
          <cell r="AF158" t="str">
            <v>x</v>
          </cell>
          <cell r="AG158" t="str">
            <v>x</v>
          </cell>
          <cell r="AH158" t="str">
            <v/>
          </cell>
          <cell r="AI158" t="str">
            <v/>
          </cell>
          <cell r="AJ158" t="str">
            <v/>
          </cell>
          <cell r="AK158" t="str">
            <v/>
          </cell>
          <cell r="AL158" t="str">
            <v/>
          </cell>
          <cell r="AM158" t="str">
            <v/>
          </cell>
          <cell r="AN158" t="str">
            <v/>
          </cell>
        </row>
        <row r="159">
          <cell r="D159" t="str">
            <v>OUALI Ahmed</v>
          </cell>
          <cell r="O159" t="str">
            <v>x</v>
          </cell>
          <cell r="P159" t="str">
            <v/>
          </cell>
          <cell r="Q159" t="str">
            <v/>
          </cell>
          <cell r="R159" t="str">
            <v/>
          </cell>
          <cell r="S159" t="str">
            <v/>
          </cell>
          <cell r="T159" t="str">
            <v/>
          </cell>
          <cell r="U159" t="str">
            <v/>
          </cell>
          <cell r="V159" t="str">
            <v/>
          </cell>
          <cell r="W159" t="str">
            <v/>
          </cell>
          <cell r="X159" t="str">
            <v/>
          </cell>
          <cell r="Y159" t="str">
            <v/>
          </cell>
          <cell r="Z159" t="str">
            <v/>
          </cell>
          <cell r="AA159" t="str">
            <v/>
          </cell>
          <cell r="AB159" t="str">
            <v/>
          </cell>
          <cell r="AC159" t="str">
            <v/>
          </cell>
          <cell r="AD159" t="str">
            <v/>
          </cell>
          <cell r="AE159" t="str">
            <v/>
          </cell>
          <cell r="AF159" t="str">
            <v/>
          </cell>
          <cell r="AG159" t="str">
            <v/>
          </cell>
          <cell r="AH159" t="str">
            <v/>
          </cell>
          <cell r="AI159" t="str">
            <v/>
          </cell>
          <cell r="AJ159" t="str">
            <v/>
          </cell>
          <cell r="AK159" t="str">
            <v/>
          </cell>
          <cell r="AL159" t="str">
            <v/>
          </cell>
          <cell r="AM159" t="str">
            <v/>
          </cell>
          <cell r="AN159" t="str">
            <v/>
          </cell>
        </row>
        <row r="160">
          <cell r="D160" t="str">
            <v>OUSTATI Anissa</v>
          </cell>
          <cell r="E160" t="str">
            <v>TL</v>
          </cell>
          <cell r="F160" t="str">
            <v>Anglais</v>
          </cell>
          <cell r="G160" t="str">
            <v>Allemand</v>
          </cell>
          <cell r="H160" t="str">
            <v>_Aucun</v>
          </cell>
          <cell r="I160" t="str">
            <v>Non</v>
          </cell>
          <cell r="J160" t="str">
            <v>Anglais</v>
          </cell>
          <cell r="K160" t="str">
            <v>Non</v>
          </cell>
          <cell r="L160" t="str">
            <v>Arts : cinéma</v>
          </cell>
          <cell r="M160">
            <v>118</v>
          </cell>
          <cell r="O160" t="str">
            <v>x</v>
          </cell>
          <cell r="P160" t="str">
            <v>x</v>
          </cell>
          <cell r="Q160" t="str">
            <v>x</v>
          </cell>
          <cell r="R160" t="str">
            <v/>
          </cell>
          <cell r="S160" t="str">
            <v>x</v>
          </cell>
          <cell r="T160" t="str">
            <v>x</v>
          </cell>
          <cell r="U160" t="str">
            <v>x</v>
          </cell>
          <cell r="V160" t="str">
            <v/>
          </cell>
          <cell r="W160" t="str">
            <v/>
          </cell>
          <cell r="X160" t="str">
            <v/>
          </cell>
          <cell r="Y160" t="str">
            <v/>
          </cell>
          <cell r="Z160" t="str">
            <v>x</v>
          </cell>
          <cell r="AA160" t="str">
            <v>x</v>
          </cell>
          <cell r="AB160" t="str">
            <v/>
          </cell>
          <cell r="AC160" t="str">
            <v/>
          </cell>
          <cell r="AD160" t="str">
            <v/>
          </cell>
          <cell r="AE160" t="str">
            <v/>
          </cell>
          <cell r="AF160" t="str">
            <v/>
          </cell>
          <cell r="AG160" t="str">
            <v/>
          </cell>
          <cell r="AH160" t="str">
            <v/>
          </cell>
          <cell r="AI160" t="str">
            <v/>
          </cell>
          <cell r="AJ160" t="str">
            <v/>
          </cell>
          <cell r="AK160" t="str">
            <v/>
          </cell>
          <cell r="AL160" t="str">
            <v/>
          </cell>
          <cell r="AM160" t="str">
            <v/>
          </cell>
          <cell r="AN160" t="str">
            <v/>
          </cell>
        </row>
        <row r="161">
          <cell r="D161" t="str">
            <v>PAGIES Philippine</v>
          </cell>
          <cell r="E161" t="str">
            <v>TS</v>
          </cell>
          <cell r="F161" t="str">
            <v>Anglais</v>
          </cell>
          <cell r="G161" t="str">
            <v>Espagnol</v>
          </cell>
          <cell r="H161" t="str">
            <v>_Aucun</v>
          </cell>
          <cell r="I161" t="str">
            <v>Non</v>
          </cell>
          <cell r="J161" t="str">
            <v>_Aucun</v>
          </cell>
          <cell r="K161" t="str">
            <v>Non</v>
          </cell>
          <cell r="L161" t="str">
            <v>SVT</v>
          </cell>
          <cell r="M161">
            <v>119</v>
          </cell>
          <cell r="O161" t="str">
            <v>x</v>
          </cell>
          <cell r="P161" t="str">
            <v/>
          </cell>
          <cell r="Q161" t="str">
            <v/>
          </cell>
          <cell r="R161" t="str">
            <v/>
          </cell>
          <cell r="S161" t="str">
            <v>x</v>
          </cell>
          <cell r="T161" t="str">
            <v>x</v>
          </cell>
          <cell r="U161" t="str">
            <v/>
          </cell>
          <cell r="V161" t="str">
            <v>x</v>
          </cell>
          <cell r="W161" t="str">
            <v>x</v>
          </cell>
          <cell r="X161" t="str">
            <v/>
          </cell>
          <cell r="Y161" t="str">
            <v/>
          </cell>
          <cell r="Z161" t="str">
            <v/>
          </cell>
          <cell r="AA161" t="str">
            <v/>
          </cell>
          <cell r="AB161" t="str">
            <v/>
          </cell>
          <cell r="AC161" t="str">
            <v/>
          </cell>
          <cell r="AD161" t="str">
            <v/>
          </cell>
          <cell r="AE161" t="str">
            <v/>
          </cell>
          <cell r="AF161" t="str">
            <v/>
          </cell>
          <cell r="AG161" t="str">
            <v/>
          </cell>
          <cell r="AH161" t="str">
            <v/>
          </cell>
          <cell r="AI161" t="str">
            <v>x</v>
          </cell>
          <cell r="AJ161" t="str">
            <v>x</v>
          </cell>
          <cell r="AK161" t="str">
            <v>x</v>
          </cell>
          <cell r="AL161" t="str">
            <v>x</v>
          </cell>
          <cell r="AM161" t="str">
            <v/>
          </cell>
          <cell r="AN161" t="str">
            <v>x</v>
          </cell>
        </row>
        <row r="162">
          <cell r="D162" t="str">
            <v>PASSEREL Marion</v>
          </cell>
          <cell r="E162" t="str">
            <v>TS</v>
          </cell>
          <cell r="F162" t="str">
            <v>Anglais</v>
          </cell>
          <cell r="G162" t="str">
            <v>Allemand</v>
          </cell>
          <cell r="H162" t="str">
            <v>_Aucun</v>
          </cell>
          <cell r="I162" t="str">
            <v>Non</v>
          </cell>
          <cell r="J162" t="str">
            <v>Anglais</v>
          </cell>
          <cell r="K162" t="str">
            <v>Non</v>
          </cell>
          <cell r="L162" t="str">
            <v>SVT</v>
          </cell>
          <cell r="M162">
            <v>120</v>
          </cell>
          <cell r="O162" t="str">
            <v>x</v>
          </cell>
          <cell r="P162" t="str">
            <v>x</v>
          </cell>
          <cell r="Q162" t="str">
            <v>x</v>
          </cell>
          <cell r="R162" t="str">
            <v/>
          </cell>
          <cell r="S162" t="str">
            <v>x</v>
          </cell>
          <cell r="T162" t="str">
            <v>x</v>
          </cell>
          <cell r="U162" t="str">
            <v>x</v>
          </cell>
          <cell r="V162" t="str">
            <v/>
          </cell>
          <cell r="W162" t="str">
            <v/>
          </cell>
          <cell r="X162" t="str">
            <v/>
          </cell>
          <cell r="Y162" t="str">
            <v/>
          </cell>
          <cell r="Z162" t="str">
            <v/>
          </cell>
          <cell r="AA162" t="str">
            <v/>
          </cell>
          <cell r="AB162" t="str">
            <v/>
          </cell>
          <cell r="AC162" t="str">
            <v/>
          </cell>
          <cell r="AD162" t="str">
            <v/>
          </cell>
          <cell r="AE162" t="str">
            <v/>
          </cell>
          <cell r="AF162" t="str">
            <v/>
          </cell>
          <cell r="AG162" t="str">
            <v/>
          </cell>
          <cell r="AH162" t="str">
            <v/>
          </cell>
          <cell r="AI162" t="str">
            <v>x</v>
          </cell>
          <cell r="AJ162" t="str">
            <v>x</v>
          </cell>
          <cell r="AK162" t="str">
            <v>x</v>
          </cell>
          <cell r="AL162" t="str">
            <v>x</v>
          </cell>
          <cell r="AM162" t="str">
            <v/>
          </cell>
          <cell r="AN162" t="str">
            <v>x</v>
          </cell>
        </row>
        <row r="163">
          <cell r="D163" t="str">
            <v>PAW David</v>
          </cell>
          <cell r="E163" t="str">
            <v>TES</v>
          </cell>
          <cell r="F163" t="str">
            <v>Anglais</v>
          </cell>
          <cell r="G163" t="str">
            <v>Espagnol</v>
          </cell>
          <cell r="H163" t="str">
            <v>_Aucun</v>
          </cell>
          <cell r="I163" t="str">
            <v>Non</v>
          </cell>
          <cell r="J163" t="str">
            <v>_Aucun</v>
          </cell>
          <cell r="K163" t="str">
            <v>Non</v>
          </cell>
          <cell r="L163" t="str">
            <v>Economie app</v>
          </cell>
          <cell r="M163">
            <v>121</v>
          </cell>
          <cell r="O163" t="str">
            <v>x</v>
          </cell>
          <cell r="P163" t="str">
            <v/>
          </cell>
          <cell r="Q163" t="str">
            <v/>
          </cell>
          <cell r="R163" t="str">
            <v/>
          </cell>
          <cell r="S163" t="str">
            <v>x</v>
          </cell>
          <cell r="T163" t="str">
            <v>x</v>
          </cell>
          <cell r="U163" t="str">
            <v/>
          </cell>
          <cell r="V163" t="str">
            <v>x</v>
          </cell>
          <cell r="W163" t="str">
            <v>x</v>
          </cell>
          <cell r="X163" t="str">
            <v/>
          </cell>
          <cell r="Y163" t="str">
            <v/>
          </cell>
          <cell r="Z163" t="str">
            <v/>
          </cell>
          <cell r="AA163" t="str">
            <v/>
          </cell>
          <cell r="AB163" t="str">
            <v/>
          </cell>
          <cell r="AC163" t="str">
            <v>x</v>
          </cell>
          <cell r="AD163" t="str">
            <v>x</v>
          </cell>
          <cell r="AE163" t="str">
            <v>x</v>
          </cell>
          <cell r="AF163" t="str">
            <v>x</v>
          </cell>
          <cell r="AG163" t="str">
            <v>x</v>
          </cell>
          <cell r="AH163" t="str">
            <v/>
          </cell>
          <cell r="AI163" t="str">
            <v/>
          </cell>
          <cell r="AJ163" t="str">
            <v/>
          </cell>
          <cell r="AK163" t="str">
            <v/>
          </cell>
          <cell r="AL163" t="str">
            <v/>
          </cell>
          <cell r="AM163" t="str">
            <v/>
          </cell>
          <cell r="AN163" t="str">
            <v/>
          </cell>
        </row>
        <row r="164">
          <cell r="D164" t="str">
            <v>PEIXOTO Lucas</v>
          </cell>
          <cell r="E164" t="str">
            <v>TS</v>
          </cell>
          <cell r="F164" t="str">
            <v>Anglais</v>
          </cell>
          <cell r="G164" t="str">
            <v>Espagnol</v>
          </cell>
          <cell r="H164" t="str">
            <v>_Aucun</v>
          </cell>
          <cell r="I164" t="str">
            <v>Non</v>
          </cell>
          <cell r="J164" t="str">
            <v>_Aucun</v>
          </cell>
          <cell r="K164" t="str">
            <v>Non</v>
          </cell>
          <cell r="L164" t="str">
            <v>SVT</v>
          </cell>
          <cell r="M164">
            <v>122</v>
          </cell>
          <cell r="O164" t="str">
            <v>x</v>
          </cell>
          <cell r="P164" t="str">
            <v/>
          </cell>
          <cell r="Q164" t="str">
            <v/>
          </cell>
          <cell r="R164" t="str">
            <v/>
          </cell>
          <cell r="S164" t="str">
            <v>x</v>
          </cell>
          <cell r="T164" t="str">
            <v>x</v>
          </cell>
          <cell r="U164" t="str">
            <v/>
          </cell>
          <cell r="V164" t="str">
            <v>x</v>
          </cell>
          <cell r="W164" t="str">
            <v>x</v>
          </cell>
          <cell r="X164" t="str">
            <v/>
          </cell>
          <cell r="Y164" t="str">
            <v/>
          </cell>
          <cell r="Z164" t="str">
            <v/>
          </cell>
          <cell r="AA164" t="str">
            <v/>
          </cell>
          <cell r="AB164" t="str">
            <v/>
          </cell>
          <cell r="AC164" t="str">
            <v/>
          </cell>
          <cell r="AD164" t="str">
            <v/>
          </cell>
          <cell r="AE164" t="str">
            <v/>
          </cell>
          <cell r="AF164" t="str">
            <v/>
          </cell>
          <cell r="AG164" t="str">
            <v/>
          </cell>
          <cell r="AH164" t="str">
            <v/>
          </cell>
          <cell r="AI164" t="str">
            <v>x</v>
          </cell>
          <cell r="AJ164" t="str">
            <v>x</v>
          </cell>
          <cell r="AK164" t="str">
            <v>x</v>
          </cell>
          <cell r="AL164" t="str">
            <v>x</v>
          </cell>
          <cell r="AM164" t="str">
            <v/>
          </cell>
          <cell r="AN164" t="str">
            <v>x</v>
          </cell>
        </row>
        <row r="165">
          <cell r="D165" t="str">
            <v>PEMERLE Violette</v>
          </cell>
          <cell r="E165" t="str">
            <v>TL</v>
          </cell>
          <cell r="F165" t="str">
            <v>Anglais</v>
          </cell>
          <cell r="G165" t="str">
            <v>Espagnol</v>
          </cell>
          <cell r="H165" t="str">
            <v>_Aucun</v>
          </cell>
          <cell r="I165" t="str">
            <v>Non</v>
          </cell>
          <cell r="J165" t="str">
            <v>_Aucun</v>
          </cell>
          <cell r="K165" t="str">
            <v>Non</v>
          </cell>
          <cell r="L165" t="str">
            <v>Droits, enjeux</v>
          </cell>
          <cell r="M165">
            <v>123</v>
          </cell>
          <cell r="O165" t="str">
            <v>x</v>
          </cell>
          <cell r="P165" t="str">
            <v/>
          </cell>
          <cell r="Q165" t="str">
            <v/>
          </cell>
          <cell r="R165" t="str">
            <v/>
          </cell>
          <cell r="S165" t="str">
            <v>x</v>
          </cell>
          <cell r="T165" t="str">
            <v>x</v>
          </cell>
          <cell r="U165" t="str">
            <v/>
          </cell>
          <cell r="V165" t="str">
            <v>x</v>
          </cell>
          <cell r="W165" t="str">
            <v>x</v>
          </cell>
          <cell r="X165" t="str">
            <v/>
          </cell>
          <cell r="Y165" t="str">
            <v/>
          </cell>
          <cell r="Z165" t="str">
            <v>x</v>
          </cell>
          <cell r="AA165" t="str">
            <v>x</v>
          </cell>
          <cell r="AB165" t="str">
            <v/>
          </cell>
          <cell r="AC165" t="str">
            <v/>
          </cell>
          <cell r="AD165" t="str">
            <v/>
          </cell>
          <cell r="AE165" t="str">
            <v/>
          </cell>
          <cell r="AF165" t="str">
            <v/>
          </cell>
          <cell r="AG165" t="str">
            <v/>
          </cell>
          <cell r="AH165" t="str">
            <v/>
          </cell>
          <cell r="AI165" t="str">
            <v/>
          </cell>
          <cell r="AJ165" t="str">
            <v/>
          </cell>
          <cell r="AK165" t="str">
            <v/>
          </cell>
          <cell r="AL165" t="str">
            <v/>
          </cell>
          <cell r="AM165" t="str">
            <v/>
          </cell>
          <cell r="AN165" t="str">
            <v/>
          </cell>
        </row>
        <row r="166">
          <cell r="D166" t="str">
            <v>PETIT Clara</v>
          </cell>
          <cell r="E166" t="str">
            <v>TS</v>
          </cell>
          <cell r="F166" t="str">
            <v>Anglais</v>
          </cell>
          <cell r="G166" t="str">
            <v>Espagnol</v>
          </cell>
          <cell r="H166" t="str">
            <v>_Aucun</v>
          </cell>
          <cell r="I166" t="str">
            <v>Non</v>
          </cell>
          <cell r="J166" t="str">
            <v>Anglais</v>
          </cell>
          <cell r="K166" t="str">
            <v>Non</v>
          </cell>
          <cell r="L166" t="str">
            <v>SVT</v>
          </cell>
          <cell r="M166">
            <v>124</v>
          </cell>
          <cell r="N166" t="str">
            <v>+ 3 livres donnés en octobre (esp - math et HG)</v>
          </cell>
          <cell r="O166" t="str">
            <v>x</v>
          </cell>
          <cell r="P166" t="str">
            <v/>
          </cell>
          <cell r="Q166" t="str">
            <v/>
          </cell>
          <cell r="R166" t="str">
            <v/>
          </cell>
          <cell r="S166" t="str">
            <v>x</v>
          </cell>
          <cell r="T166" t="str">
            <v>x</v>
          </cell>
          <cell r="U166" t="str">
            <v>x</v>
          </cell>
          <cell r="V166" t="str">
            <v>x</v>
          </cell>
          <cell r="W166" t="str">
            <v>x</v>
          </cell>
          <cell r="X166" t="str">
            <v/>
          </cell>
          <cell r="Y166" t="str">
            <v/>
          </cell>
          <cell r="Z166" t="str">
            <v/>
          </cell>
          <cell r="AA166" t="str">
            <v/>
          </cell>
          <cell r="AB166" t="str">
            <v/>
          </cell>
          <cell r="AC166" t="str">
            <v/>
          </cell>
          <cell r="AD166" t="str">
            <v/>
          </cell>
          <cell r="AE166" t="str">
            <v/>
          </cell>
          <cell r="AF166" t="str">
            <v/>
          </cell>
          <cell r="AG166" t="str">
            <v/>
          </cell>
          <cell r="AH166" t="str">
            <v/>
          </cell>
          <cell r="AI166" t="str">
            <v>x</v>
          </cell>
          <cell r="AJ166" t="str">
            <v>x</v>
          </cell>
          <cell r="AK166" t="str">
            <v>x</v>
          </cell>
          <cell r="AL166" t="str">
            <v>x</v>
          </cell>
          <cell r="AM166" t="str">
            <v/>
          </cell>
          <cell r="AN166" t="str">
            <v>x</v>
          </cell>
        </row>
        <row r="167">
          <cell r="D167" t="str">
            <v>PIETRUCHA Mathias</v>
          </cell>
          <cell r="E167" t="str">
            <v>TES</v>
          </cell>
          <cell r="F167" t="str">
            <v>Allemand</v>
          </cell>
          <cell r="G167" t="str">
            <v>Anglais</v>
          </cell>
          <cell r="H167" t="str">
            <v>_Aucun</v>
          </cell>
          <cell r="I167" t="str">
            <v>Non</v>
          </cell>
          <cell r="J167" t="str">
            <v>_Aucun</v>
          </cell>
          <cell r="K167" t="str">
            <v>Non</v>
          </cell>
          <cell r="L167" t="str">
            <v>Math</v>
          </cell>
          <cell r="M167">
            <v>125</v>
          </cell>
          <cell r="O167" t="str">
            <v>x</v>
          </cell>
          <cell r="P167" t="str">
            <v>x</v>
          </cell>
          <cell r="Q167" t="str">
            <v>x</v>
          </cell>
          <cell r="R167" t="str">
            <v/>
          </cell>
          <cell r="S167" t="str">
            <v>x</v>
          </cell>
          <cell r="T167" t="str">
            <v>x</v>
          </cell>
          <cell r="U167" t="str">
            <v/>
          </cell>
          <cell r="V167" t="str">
            <v/>
          </cell>
          <cell r="W167" t="str">
            <v/>
          </cell>
          <cell r="X167" t="str">
            <v/>
          </cell>
          <cell r="Y167" t="str">
            <v/>
          </cell>
          <cell r="Z167" t="str">
            <v/>
          </cell>
          <cell r="AA167" t="str">
            <v/>
          </cell>
          <cell r="AB167" t="str">
            <v/>
          </cell>
          <cell r="AC167" t="str">
            <v>x</v>
          </cell>
          <cell r="AD167" t="str">
            <v>x</v>
          </cell>
          <cell r="AE167" t="str">
            <v>x</v>
          </cell>
          <cell r="AF167" t="str">
            <v>x</v>
          </cell>
          <cell r="AG167" t="str">
            <v>x</v>
          </cell>
          <cell r="AH167" t="str">
            <v/>
          </cell>
          <cell r="AI167" t="str">
            <v/>
          </cell>
          <cell r="AJ167" t="str">
            <v/>
          </cell>
          <cell r="AK167" t="str">
            <v/>
          </cell>
          <cell r="AL167" t="str">
            <v/>
          </cell>
          <cell r="AM167" t="str">
            <v/>
          </cell>
          <cell r="AN167" t="str">
            <v/>
          </cell>
        </row>
        <row r="168">
          <cell r="D168" t="str">
            <v>PLEY Laurine</v>
          </cell>
          <cell r="E168" t="str">
            <v>TES</v>
          </cell>
          <cell r="F168" t="str">
            <v>Anglais</v>
          </cell>
          <cell r="G168" t="str">
            <v>Espagnol</v>
          </cell>
          <cell r="H168" t="str">
            <v>_Aucun</v>
          </cell>
          <cell r="I168" t="str">
            <v>non</v>
          </cell>
          <cell r="J168" t="str">
            <v>_Aucun</v>
          </cell>
          <cell r="K168" t="str">
            <v>Non</v>
          </cell>
          <cell r="L168" t="str">
            <v>Economie Appronfondie</v>
          </cell>
          <cell r="O168" t="str">
            <v>x</v>
          </cell>
          <cell r="P168" t="str">
            <v/>
          </cell>
          <cell r="Q168" t="str">
            <v/>
          </cell>
          <cell r="R168" t="str">
            <v/>
          </cell>
          <cell r="S168" t="str">
            <v>x</v>
          </cell>
          <cell r="T168" t="str">
            <v>x</v>
          </cell>
          <cell r="U168" t="str">
            <v/>
          </cell>
          <cell r="V168" t="str">
            <v>x</v>
          </cell>
          <cell r="W168" t="str">
            <v>x</v>
          </cell>
          <cell r="X168" t="str">
            <v/>
          </cell>
          <cell r="Y168" t="str">
            <v/>
          </cell>
          <cell r="Z168" t="str">
            <v/>
          </cell>
          <cell r="AA168" t="str">
            <v/>
          </cell>
          <cell r="AB168" t="str">
            <v/>
          </cell>
          <cell r="AC168" t="str">
            <v>x</v>
          </cell>
          <cell r="AD168" t="str">
            <v>x</v>
          </cell>
          <cell r="AE168" t="str">
            <v>x</v>
          </cell>
          <cell r="AF168" t="str">
            <v>x</v>
          </cell>
          <cell r="AG168" t="str">
            <v>x</v>
          </cell>
          <cell r="AH168" t="str">
            <v/>
          </cell>
          <cell r="AI168" t="str">
            <v/>
          </cell>
          <cell r="AJ168" t="str">
            <v/>
          </cell>
          <cell r="AK168" t="str">
            <v/>
          </cell>
          <cell r="AL168" t="str">
            <v/>
          </cell>
          <cell r="AM168" t="str">
            <v/>
          </cell>
          <cell r="AN168" t="str">
            <v/>
          </cell>
        </row>
        <row r="169">
          <cell r="D169" t="str">
            <v>POIZOT Lucie</v>
          </cell>
          <cell r="E169" t="str">
            <v>TL</v>
          </cell>
          <cell r="F169" t="str">
            <v>Anglais</v>
          </cell>
          <cell r="G169" t="str">
            <v>Espagnol</v>
          </cell>
          <cell r="H169" t="str">
            <v>_Aucun</v>
          </cell>
          <cell r="I169" t="str">
            <v>Non</v>
          </cell>
          <cell r="J169" t="str">
            <v>_Aucun</v>
          </cell>
          <cell r="K169" t="str">
            <v>Oui</v>
          </cell>
          <cell r="L169" t="str">
            <v>Droits, enjeux</v>
          </cell>
          <cell r="M169">
            <v>126</v>
          </cell>
          <cell r="O169" t="str">
            <v>x</v>
          </cell>
          <cell r="P169" t="str">
            <v/>
          </cell>
          <cell r="Q169" t="str">
            <v/>
          </cell>
          <cell r="R169" t="str">
            <v/>
          </cell>
          <cell r="S169" t="str">
            <v>x</v>
          </cell>
          <cell r="T169" t="str">
            <v>x</v>
          </cell>
          <cell r="U169" t="str">
            <v/>
          </cell>
          <cell r="V169" t="str">
            <v>x</v>
          </cell>
          <cell r="W169" t="str">
            <v>x</v>
          </cell>
          <cell r="X169" t="str">
            <v/>
          </cell>
          <cell r="Y169" t="str">
            <v>x</v>
          </cell>
          <cell r="Z169" t="str">
            <v>x</v>
          </cell>
          <cell r="AA169" t="str">
            <v>x</v>
          </cell>
          <cell r="AB169" t="str">
            <v/>
          </cell>
          <cell r="AC169" t="str">
            <v/>
          </cell>
          <cell r="AD169" t="str">
            <v/>
          </cell>
          <cell r="AE169" t="str">
            <v/>
          </cell>
          <cell r="AF169" t="str">
            <v/>
          </cell>
          <cell r="AG169" t="str">
            <v/>
          </cell>
          <cell r="AH169" t="str">
            <v/>
          </cell>
          <cell r="AI169" t="str">
            <v/>
          </cell>
          <cell r="AJ169" t="str">
            <v/>
          </cell>
          <cell r="AK169" t="str">
            <v/>
          </cell>
          <cell r="AL169" t="str">
            <v/>
          </cell>
          <cell r="AM169" t="str">
            <v/>
          </cell>
          <cell r="AN169" t="str">
            <v/>
          </cell>
        </row>
        <row r="170">
          <cell r="D170" t="str">
            <v>PONCHE Tanguy</v>
          </cell>
          <cell r="E170" t="str">
            <v>TES</v>
          </cell>
          <cell r="F170" t="str">
            <v>Anglais</v>
          </cell>
          <cell r="G170" t="str">
            <v>Allemand</v>
          </cell>
          <cell r="H170" t="str">
            <v>_Aucun</v>
          </cell>
          <cell r="I170" t="str">
            <v>Non</v>
          </cell>
          <cell r="J170" t="str">
            <v>Anglais</v>
          </cell>
          <cell r="K170" t="str">
            <v>Non</v>
          </cell>
          <cell r="L170" t="str">
            <v>S Sociales Politiques</v>
          </cell>
          <cell r="M170">
            <v>127</v>
          </cell>
          <cell r="O170" t="str">
            <v>x</v>
          </cell>
          <cell r="P170" t="str">
            <v>x</v>
          </cell>
          <cell r="Q170" t="str">
            <v>x</v>
          </cell>
          <cell r="R170" t="str">
            <v/>
          </cell>
          <cell r="S170" t="str">
            <v>x</v>
          </cell>
          <cell r="T170" t="str">
            <v>x</v>
          </cell>
          <cell r="U170" t="str">
            <v>x</v>
          </cell>
          <cell r="V170" t="str">
            <v/>
          </cell>
          <cell r="W170" t="str">
            <v/>
          </cell>
          <cell r="X170" t="str">
            <v/>
          </cell>
          <cell r="Y170" t="str">
            <v/>
          </cell>
          <cell r="Z170" t="str">
            <v/>
          </cell>
          <cell r="AA170" t="str">
            <v/>
          </cell>
          <cell r="AB170" t="str">
            <v/>
          </cell>
          <cell r="AC170" t="str">
            <v>x</v>
          </cell>
          <cell r="AD170" t="str">
            <v>x</v>
          </cell>
          <cell r="AE170" t="str">
            <v>x</v>
          </cell>
          <cell r="AF170" t="str">
            <v>x</v>
          </cell>
          <cell r="AG170" t="str">
            <v>x</v>
          </cell>
          <cell r="AH170" t="str">
            <v>x</v>
          </cell>
          <cell r="AI170" t="str">
            <v/>
          </cell>
          <cell r="AJ170" t="str">
            <v/>
          </cell>
          <cell r="AK170" t="str">
            <v/>
          </cell>
          <cell r="AL170" t="str">
            <v/>
          </cell>
          <cell r="AM170" t="str">
            <v/>
          </cell>
          <cell r="AN170" t="str">
            <v/>
          </cell>
        </row>
        <row r="171">
          <cell r="D171" t="str">
            <v>PREVOTAUT Hugo</v>
          </cell>
          <cell r="E171" t="str">
            <v>TS</v>
          </cell>
          <cell r="F171" t="str">
            <v>Anglais</v>
          </cell>
          <cell r="G171" t="str">
            <v>Espagnol</v>
          </cell>
          <cell r="H171" t="str">
            <v>_Aucun</v>
          </cell>
          <cell r="I171" t="str">
            <v>Non</v>
          </cell>
          <cell r="J171" t="str">
            <v>_Aucun</v>
          </cell>
          <cell r="K171" t="str">
            <v>Non</v>
          </cell>
          <cell r="L171" t="str">
            <v>Math</v>
          </cell>
          <cell r="M171">
            <v>128</v>
          </cell>
          <cell r="O171" t="str">
            <v>x</v>
          </cell>
          <cell r="P171" t="str">
            <v/>
          </cell>
          <cell r="Q171" t="str">
            <v/>
          </cell>
          <cell r="R171" t="str">
            <v/>
          </cell>
          <cell r="S171" t="str">
            <v>x</v>
          </cell>
          <cell r="T171" t="str">
            <v>x</v>
          </cell>
          <cell r="U171" t="str">
            <v/>
          </cell>
          <cell r="V171" t="str">
            <v>x</v>
          </cell>
          <cell r="W171" t="str">
            <v>x</v>
          </cell>
          <cell r="X171" t="str">
            <v/>
          </cell>
          <cell r="Y171" t="str">
            <v/>
          </cell>
          <cell r="Z171" t="str">
            <v/>
          </cell>
          <cell r="AA171" t="str">
            <v/>
          </cell>
          <cell r="AB171" t="str">
            <v/>
          </cell>
          <cell r="AC171" t="str">
            <v/>
          </cell>
          <cell r="AD171" t="str">
            <v/>
          </cell>
          <cell r="AE171" t="str">
            <v/>
          </cell>
          <cell r="AF171" t="str">
            <v/>
          </cell>
          <cell r="AG171" t="str">
            <v/>
          </cell>
          <cell r="AH171" t="str">
            <v/>
          </cell>
          <cell r="AI171" t="str">
            <v>x</v>
          </cell>
          <cell r="AJ171" t="str">
            <v>x</v>
          </cell>
          <cell r="AK171" t="str">
            <v>x</v>
          </cell>
          <cell r="AL171" t="str">
            <v>x</v>
          </cell>
          <cell r="AM171" t="str">
            <v>x</v>
          </cell>
          <cell r="AN171" t="str">
            <v/>
          </cell>
        </row>
        <row r="172">
          <cell r="D172" t="str">
            <v>PRINGARBE Maxence</v>
          </cell>
          <cell r="E172" t="str">
            <v>TS</v>
          </cell>
          <cell r="F172" t="str">
            <v>Anglais</v>
          </cell>
          <cell r="G172" t="str">
            <v>Allemand</v>
          </cell>
          <cell r="H172" t="str">
            <v>_Aucun</v>
          </cell>
          <cell r="I172" t="str">
            <v>Non</v>
          </cell>
          <cell r="J172" t="str">
            <v>_Aucun</v>
          </cell>
          <cell r="K172" t="str">
            <v>Non</v>
          </cell>
          <cell r="L172" t="str">
            <v>SVT</v>
          </cell>
          <cell r="M172">
            <v>129</v>
          </cell>
          <cell r="O172" t="str">
            <v>x</v>
          </cell>
          <cell r="P172" t="str">
            <v>x</v>
          </cell>
          <cell r="Q172" t="str">
            <v>x</v>
          </cell>
          <cell r="R172" t="str">
            <v/>
          </cell>
          <cell r="S172" t="str">
            <v>x</v>
          </cell>
          <cell r="T172" t="str">
            <v>x</v>
          </cell>
          <cell r="U172" t="str">
            <v/>
          </cell>
          <cell r="V172" t="str">
            <v/>
          </cell>
          <cell r="W172" t="str">
            <v/>
          </cell>
          <cell r="X172" t="str">
            <v/>
          </cell>
          <cell r="Y172" t="str">
            <v/>
          </cell>
          <cell r="Z172" t="str">
            <v/>
          </cell>
          <cell r="AA172" t="str">
            <v/>
          </cell>
          <cell r="AB172" t="str">
            <v/>
          </cell>
          <cell r="AC172" t="str">
            <v/>
          </cell>
          <cell r="AD172" t="str">
            <v/>
          </cell>
          <cell r="AE172" t="str">
            <v/>
          </cell>
          <cell r="AF172" t="str">
            <v/>
          </cell>
          <cell r="AG172" t="str">
            <v/>
          </cell>
          <cell r="AH172" t="str">
            <v/>
          </cell>
          <cell r="AI172" t="str">
            <v>x</v>
          </cell>
          <cell r="AJ172" t="str">
            <v>x</v>
          </cell>
          <cell r="AK172" t="str">
            <v>x</v>
          </cell>
          <cell r="AL172" t="str">
            <v>x</v>
          </cell>
          <cell r="AM172" t="str">
            <v/>
          </cell>
          <cell r="AN172" t="str">
            <v>x</v>
          </cell>
        </row>
        <row r="173">
          <cell r="D173" t="str">
            <v>QUAEGEBEUR Hugo</v>
          </cell>
          <cell r="E173" t="str">
            <v>TS</v>
          </cell>
          <cell r="F173" t="str">
            <v>Anglais</v>
          </cell>
          <cell r="G173" t="str">
            <v>Allemand</v>
          </cell>
          <cell r="H173" t="str">
            <v>_Aucun</v>
          </cell>
          <cell r="I173" t="str">
            <v>non</v>
          </cell>
          <cell r="J173" t="str">
            <v>_Aucun</v>
          </cell>
          <cell r="K173" t="str">
            <v>Non</v>
          </cell>
          <cell r="L173" t="str">
            <v>SVT</v>
          </cell>
          <cell r="M173">
            <v>182</v>
          </cell>
          <cell r="O173" t="str">
            <v>x</v>
          </cell>
          <cell r="P173" t="str">
            <v>x</v>
          </cell>
          <cell r="Q173" t="str">
            <v>x</v>
          </cell>
          <cell r="R173" t="str">
            <v/>
          </cell>
          <cell r="S173" t="str">
            <v>x</v>
          </cell>
          <cell r="T173" t="str">
            <v>x</v>
          </cell>
          <cell r="U173" t="str">
            <v/>
          </cell>
          <cell r="V173" t="str">
            <v/>
          </cell>
          <cell r="W173" t="str">
            <v/>
          </cell>
          <cell r="X173" t="str">
            <v/>
          </cell>
          <cell r="Y173" t="str">
            <v/>
          </cell>
          <cell r="Z173" t="str">
            <v/>
          </cell>
          <cell r="AA173" t="str">
            <v/>
          </cell>
          <cell r="AB173" t="str">
            <v/>
          </cell>
          <cell r="AC173" t="str">
            <v/>
          </cell>
          <cell r="AD173" t="str">
            <v/>
          </cell>
          <cell r="AE173" t="str">
            <v/>
          </cell>
          <cell r="AF173" t="str">
            <v/>
          </cell>
          <cell r="AG173" t="str">
            <v/>
          </cell>
          <cell r="AH173" t="str">
            <v/>
          </cell>
          <cell r="AI173" t="str">
            <v>x</v>
          </cell>
          <cell r="AJ173" t="str">
            <v>x</v>
          </cell>
          <cell r="AK173" t="str">
            <v>x</v>
          </cell>
          <cell r="AL173" t="str">
            <v>x</v>
          </cell>
          <cell r="AM173" t="str">
            <v/>
          </cell>
          <cell r="AN173" t="str">
            <v>x</v>
          </cell>
        </row>
        <row r="174">
          <cell r="D174" t="str">
            <v>QUERBACH Zoé</v>
          </cell>
          <cell r="E174" t="str">
            <v>TS</v>
          </cell>
          <cell r="F174" t="str">
            <v>Allemand</v>
          </cell>
          <cell r="G174" t="str">
            <v>Anglais</v>
          </cell>
          <cell r="H174" t="str">
            <v>_Aucun</v>
          </cell>
          <cell r="I174" t="str">
            <v>Oui</v>
          </cell>
          <cell r="J174" t="str">
            <v>_Aucun</v>
          </cell>
          <cell r="K174" t="str">
            <v>Non</v>
          </cell>
          <cell r="L174" t="str">
            <v>SVT</v>
          </cell>
          <cell r="M174">
            <v>130</v>
          </cell>
          <cell r="O174" t="str">
            <v>x</v>
          </cell>
          <cell r="P174" t="str">
            <v>x</v>
          </cell>
          <cell r="Q174" t="str">
            <v>x</v>
          </cell>
          <cell r="R174" t="str">
            <v>x</v>
          </cell>
          <cell r="S174" t="str">
            <v>x</v>
          </cell>
          <cell r="T174" t="str">
            <v>x</v>
          </cell>
          <cell r="U174" t="str">
            <v/>
          </cell>
          <cell r="V174" t="str">
            <v/>
          </cell>
          <cell r="W174" t="str">
            <v/>
          </cell>
          <cell r="X174" t="str">
            <v/>
          </cell>
          <cell r="Y174" t="str">
            <v/>
          </cell>
          <cell r="Z174" t="str">
            <v/>
          </cell>
          <cell r="AA174" t="str">
            <v/>
          </cell>
          <cell r="AB174" t="str">
            <v/>
          </cell>
          <cell r="AC174" t="str">
            <v/>
          </cell>
          <cell r="AD174" t="str">
            <v/>
          </cell>
          <cell r="AE174" t="str">
            <v/>
          </cell>
          <cell r="AF174" t="str">
            <v/>
          </cell>
          <cell r="AG174" t="str">
            <v/>
          </cell>
          <cell r="AH174" t="str">
            <v/>
          </cell>
          <cell r="AI174" t="str">
            <v>x</v>
          </cell>
          <cell r="AJ174" t="str">
            <v>x</v>
          </cell>
          <cell r="AK174" t="str">
            <v>x</v>
          </cell>
          <cell r="AL174" t="str">
            <v/>
          </cell>
          <cell r="AM174" t="str">
            <v/>
          </cell>
          <cell r="AN174" t="str">
            <v>x</v>
          </cell>
        </row>
        <row r="175">
          <cell r="D175" t="str">
            <v>QUINEAU Marine</v>
          </cell>
          <cell r="E175" t="str">
            <v>TES</v>
          </cell>
          <cell r="F175" t="str">
            <v>Anglais</v>
          </cell>
          <cell r="G175" t="str">
            <v>Italien</v>
          </cell>
          <cell r="H175" t="str">
            <v>_Aucun</v>
          </cell>
          <cell r="I175" t="str">
            <v>Non</v>
          </cell>
          <cell r="J175" t="str">
            <v>_Aucun</v>
          </cell>
          <cell r="K175" t="str">
            <v>Non</v>
          </cell>
          <cell r="L175" t="str">
            <v>Math</v>
          </cell>
          <cell r="M175">
            <v>131</v>
          </cell>
          <cell r="O175" t="str">
            <v>x</v>
          </cell>
          <cell r="P175" t="str">
            <v/>
          </cell>
          <cell r="Q175" t="str">
            <v/>
          </cell>
          <cell r="R175" t="str">
            <v/>
          </cell>
          <cell r="S175" t="str">
            <v>x</v>
          </cell>
          <cell r="T175" t="str">
            <v>x</v>
          </cell>
          <cell r="U175" t="str">
            <v/>
          </cell>
          <cell r="V175" t="str">
            <v/>
          </cell>
          <cell r="W175" t="str">
            <v/>
          </cell>
          <cell r="X175" t="str">
            <v>x</v>
          </cell>
          <cell r="Y175" t="str">
            <v/>
          </cell>
          <cell r="Z175" t="str">
            <v/>
          </cell>
          <cell r="AA175" t="str">
            <v/>
          </cell>
          <cell r="AB175" t="str">
            <v/>
          </cell>
          <cell r="AC175" t="str">
            <v>x</v>
          </cell>
          <cell r="AD175" t="str">
            <v>x</v>
          </cell>
          <cell r="AE175" t="str">
            <v>x</v>
          </cell>
          <cell r="AF175" t="str">
            <v>x</v>
          </cell>
          <cell r="AG175" t="str">
            <v>x</v>
          </cell>
          <cell r="AH175" t="str">
            <v/>
          </cell>
          <cell r="AI175" t="str">
            <v/>
          </cell>
          <cell r="AJ175" t="str">
            <v/>
          </cell>
          <cell r="AK175" t="str">
            <v/>
          </cell>
          <cell r="AL175" t="str">
            <v/>
          </cell>
          <cell r="AM175" t="str">
            <v/>
          </cell>
          <cell r="AN175" t="str">
            <v/>
          </cell>
        </row>
        <row r="176">
          <cell r="D176" t="str">
            <v>RBAAI Mohamed</v>
          </cell>
          <cell r="E176" t="str">
            <v>TS</v>
          </cell>
          <cell r="F176" t="str">
            <v>Anglais</v>
          </cell>
          <cell r="G176" t="str">
            <v>Italien</v>
          </cell>
          <cell r="H176" t="str">
            <v>Arabe</v>
          </cell>
          <cell r="I176" t="str">
            <v>Non</v>
          </cell>
          <cell r="J176" t="str">
            <v>_Aucun</v>
          </cell>
          <cell r="K176" t="str">
            <v>Non</v>
          </cell>
          <cell r="L176" t="str">
            <v>SVT</v>
          </cell>
          <cell r="M176">
            <v>132</v>
          </cell>
          <cell r="O176" t="str">
            <v>x</v>
          </cell>
          <cell r="P176" t="str">
            <v/>
          </cell>
          <cell r="Q176" t="str">
            <v/>
          </cell>
          <cell r="R176" t="str">
            <v/>
          </cell>
          <cell r="S176" t="str">
            <v>x</v>
          </cell>
          <cell r="T176" t="str">
            <v>x</v>
          </cell>
          <cell r="U176" t="str">
            <v/>
          </cell>
          <cell r="V176" t="str">
            <v/>
          </cell>
          <cell r="W176" t="str">
            <v/>
          </cell>
          <cell r="X176" t="str">
            <v>x</v>
          </cell>
          <cell r="Y176" t="str">
            <v/>
          </cell>
          <cell r="Z176" t="str">
            <v/>
          </cell>
          <cell r="AA176" t="str">
            <v/>
          </cell>
          <cell r="AB176" t="str">
            <v/>
          </cell>
          <cell r="AC176" t="str">
            <v/>
          </cell>
          <cell r="AD176" t="str">
            <v/>
          </cell>
          <cell r="AE176" t="str">
            <v/>
          </cell>
          <cell r="AF176" t="str">
            <v/>
          </cell>
          <cell r="AG176" t="str">
            <v/>
          </cell>
          <cell r="AH176" t="str">
            <v/>
          </cell>
          <cell r="AI176" t="str">
            <v>x</v>
          </cell>
          <cell r="AJ176" t="str">
            <v>x</v>
          </cell>
          <cell r="AK176" t="str">
            <v>x</v>
          </cell>
          <cell r="AL176" t="str">
            <v>x</v>
          </cell>
          <cell r="AM176" t="str">
            <v/>
          </cell>
          <cell r="AN176" t="str">
            <v>x</v>
          </cell>
        </row>
        <row r="177">
          <cell r="D177" t="str">
            <v>REBIER Aurore</v>
          </cell>
          <cell r="E177" t="str">
            <v>TES</v>
          </cell>
          <cell r="F177" t="str">
            <v>Anglais</v>
          </cell>
          <cell r="G177" t="str">
            <v>Espagnol</v>
          </cell>
          <cell r="H177" t="str">
            <v>_Aucun</v>
          </cell>
          <cell r="I177" t="str">
            <v>Non</v>
          </cell>
          <cell r="J177" t="str">
            <v>_Aucun</v>
          </cell>
          <cell r="K177" t="str">
            <v>Non</v>
          </cell>
          <cell r="L177" t="str">
            <v>Economie app</v>
          </cell>
          <cell r="M177">
            <v>133</v>
          </cell>
          <cell r="O177" t="str">
            <v>x</v>
          </cell>
          <cell r="P177" t="str">
            <v/>
          </cell>
          <cell r="Q177" t="str">
            <v/>
          </cell>
          <cell r="R177" t="str">
            <v/>
          </cell>
          <cell r="S177" t="str">
            <v>x</v>
          </cell>
          <cell r="T177" t="str">
            <v>x</v>
          </cell>
          <cell r="U177" t="str">
            <v/>
          </cell>
          <cell r="V177" t="str">
            <v>x</v>
          </cell>
          <cell r="W177" t="str">
            <v>x</v>
          </cell>
          <cell r="X177" t="str">
            <v/>
          </cell>
          <cell r="Y177" t="str">
            <v/>
          </cell>
          <cell r="Z177" t="str">
            <v/>
          </cell>
          <cell r="AA177" t="str">
            <v/>
          </cell>
          <cell r="AB177" t="str">
            <v/>
          </cell>
          <cell r="AC177" t="str">
            <v>x</v>
          </cell>
          <cell r="AD177" t="str">
            <v>x</v>
          </cell>
          <cell r="AE177" t="str">
            <v>x</v>
          </cell>
          <cell r="AF177" t="str">
            <v>x</v>
          </cell>
          <cell r="AG177" t="str">
            <v>x</v>
          </cell>
          <cell r="AH177" t="str">
            <v/>
          </cell>
          <cell r="AI177" t="str">
            <v/>
          </cell>
          <cell r="AJ177" t="str">
            <v/>
          </cell>
          <cell r="AK177" t="str">
            <v/>
          </cell>
          <cell r="AL177" t="str">
            <v/>
          </cell>
          <cell r="AM177" t="str">
            <v/>
          </cell>
          <cell r="AN177" t="str">
            <v/>
          </cell>
        </row>
        <row r="178">
          <cell r="D178" t="str">
            <v>REIBEL Damien</v>
          </cell>
          <cell r="E178" t="str">
            <v>TS</v>
          </cell>
          <cell r="F178" t="str">
            <v>Anglais</v>
          </cell>
          <cell r="G178" t="str">
            <v>Espagnol</v>
          </cell>
          <cell r="H178" t="str">
            <v>_Aucun</v>
          </cell>
          <cell r="I178" t="str">
            <v>Non</v>
          </cell>
          <cell r="J178" t="str">
            <v>_Aucun</v>
          </cell>
          <cell r="K178" t="str">
            <v>Non</v>
          </cell>
          <cell r="L178" t="str">
            <v>Informatique</v>
          </cell>
          <cell r="M178">
            <v>134</v>
          </cell>
          <cell r="O178" t="str">
            <v>x</v>
          </cell>
          <cell r="P178" t="str">
            <v/>
          </cell>
          <cell r="Q178" t="str">
            <v/>
          </cell>
          <cell r="R178" t="str">
            <v/>
          </cell>
          <cell r="S178" t="str">
            <v>x</v>
          </cell>
          <cell r="T178" t="str">
            <v>x</v>
          </cell>
          <cell r="U178" t="str">
            <v/>
          </cell>
          <cell r="V178" t="str">
            <v>x</v>
          </cell>
          <cell r="W178" t="str">
            <v>x</v>
          </cell>
          <cell r="X178" t="str">
            <v/>
          </cell>
          <cell r="Y178" t="str">
            <v/>
          </cell>
          <cell r="Z178" t="str">
            <v/>
          </cell>
          <cell r="AA178" t="str">
            <v/>
          </cell>
          <cell r="AB178" t="str">
            <v/>
          </cell>
          <cell r="AC178" t="str">
            <v/>
          </cell>
          <cell r="AD178" t="str">
            <v/>
          </cell>
          <cell r="AE178" t="str">
            <v/>
          </cell>
          <cell r="AF178" t="str">
            <v/>
          </cell>
          <cell r="AG178" t="str">
            <v/>
          </cell>
          <cell r="AH178" t="str">
            <v/>
          </cell>
          <cell r="AI178" t="str">
            <v>x</v>
          </cell>
          <cell r="AJ178" t="str">
            <v>x</v>
          </cell>
          <cell r="AK178" t="str">
            <v>x</v>
          </cell>
          <cell r="AL178" t="str">
            <v>x</v>
          </cell>
          <cell r="AM178" t="str">
            <v/>
          </cell>
          <cell r="AN178" t="str">
            <v/>
          </cell>
        </row>
        <row r="179">
          <cell r="D179" t="str">
            <v>REMBERT Alexandre</v>
          </cell>
          <cell r="E179" t="str">
            <v>TES</v>
          </cell>
          <cell r="F179" t="str">
            <v>Allemand</v>
          </cell>
          <cell r="G179" t="str">
            <v>Anglais</v>
          </cell>
          <cell r="H179" t="str">
            <v>_Aucun</v>
          </cell>
          <cell r="I179" t="str">
            <v>Non</v>
          </cell>
          <cell r="J179" t="str">
            <v>_Aucun</v>
          </cell>
          <cell r="K179" t="str">
            <v>Non</v>
          </cell>
          <cell r="L179" t="str">
            <v>S Sociales Politiques</v>
          </cell>
          <cell r="M179">
            <v>135</v>
          </cell>
          <cell r="O179" t="str">
            <v>x</v>
          </cell>
          <cell r="P179" t="str">
            <v>x</v>
          </cell>
          <cell r="Q179" t="str">
            <v>x</v>
          </cell>
          <cell r="R179" t="str">
            <v/>
          </cell>
          <cell r="S179" t="str">
            <v>x</v>
          </cell>
          <cell r="T179" t="str">
            <v>x</v>
          </cell>
          <cell r="U179" t="str">
            <v/>
          </cell>
          <cell r="V179" t="str">
            <v/>
          </cell>
          <cell r="W179" t="str">
            <v/>
          </cell>
          <cell r="X179" t="str">
            <v/>
          </cell>
          <cell r="Y179" t="str">
            <v/>
          </cell>
          <cell r="Z179" t="str">
            <v/>
          </cell>
          <cell r="AA179" t="str">
            <v/>
          </cell>
          <cell r="AB179" t="str">
            <v/>
          </cell>
          <cell r="AC179" t="str">
            <v>x</v>
          </cell>
          <cell r="AD179" t="str">
            <v>x</v>
          </cell>
          <cell r="AE179" t="str">
            <v>x</v>
          </cell>
          <cell r="AF179" t="str">
            <v>x</v>
          </cell>
          <cell r="AG179" t="str">
            <v>x</v>
          </cell>
          <cell r="AH179" t="str">
            <v>x</v>
          </cell>
          <cell r="AI179" t="str">
            <v/>
          </cell>
          <cell r="AJ179" t="str">
            <v/>
          </cell>
          <cell r="AK179" t="str">
            <v/>
          </cell>
          <cell r="AL179" t="str">
            <v/>
          </cell>
          <cell r="AM179" t="str">
            <v/>
          </cell>
          <cell r="AN179" t="str">
            <v/>
          </cell>
        </row>
        <row r="180">
          <cell r="D180" t="str">
            <v>RUDANT Elise</v>
          </cell>
          <cell r="E180" t="str">
            <v>TL</v>
          </cell>
          <cell r="F180" t="str">
            <v>Anglais</v>
          </cell>
          <cell r="G180" t="str">
            <v>Espagnol</v>
          </cell>
          <cell r="H180" t="str">
            <v>_Aucun</v>
          </cell>
          <cell r="I180" t="str">
            <v>Non</v>
          </cell>
          <cell r="J180" t="str">
            <v>_Aucun</v>
          </cell>
          <cell r="K180" t="str">
            <v>Non</v>
          </cell>
          <cell r="L180" t="str">
            <v>Droits, enjeux</v>
          </cell>
          <cell r="M180">
            <v>136</v>
          </cell>
          <cell r="O180" t="str">
            <v>x</v>
          </cell>
          <cell r="P180" t="str">
            <v/>
          </cell>
          <cell r="Q180" t="str">
            <v/>
          </cell>
          <cell r="R180" t="str">
            <v/>
          </cell>
          <cell r="S180" t="str">
            <v>x</v>
          </cell>
          <cell r="T180" t="str">
            <v>x</v>
          </cell>
          <cell r="U180" t="str">
            <v/>
          </cell>
          <cell r="V180" t="str">
            <v>x</v>
          </cell>
          <cell r="W180" t="str">
            <v>x</v>
          </cell>
          <cell r="X180" t="str">
            <v/>
          </cell>
          <cell r="Y180" t="str">
            <v/>
          </cell>
          <cell r="Z180" t="str">
            <v>x</v>
          </cell>
          <cell r="AA180" t="str">
            <v>x</v>
          </cell>
          <cell r="AB180" t="str">
            <v/>
          </cell>
          <cell r="AC180" t="str">
            <v/>
          </cell>
          <cell r="AD180" t="str">
            <v/>
          </cell>
          <cell r="AE180" t="str">
            <v/>
          </cell>
          <cell r="AF180" t="str">
            <v/>
          </cell>
          <cell r="AG180" t="str">
            <v/>
          </cell>
          <cell r="AH180" t="str">
            <v/>
          </cell>
          <cell r="AI180" t="str">
            <v/>
          </cell>
          <cell r="AJ180" t="str">
            <v/>
          </cell>
          <cell r="AK180" t="str">
            <v/>
          </cell>
          <cell r="AL180" t="str">
            <v/>
          </cell>
          <cell r="AM180" t="str">
            <v/>
          </cell>
          <cell r="AN180" t="str">
            <v/>
          </cell>
        </row>
        <row r="181">
          <cell r="D181" t="str">
            <v>SABOT Mona</v>
          </cell>
          <cell r="E181" t="str">
            <v>TS</v>
          </cell>
          <cell r="F181" t="str">
            <v>Allemand</v>
          </cell>
          <cell r="G181" t="str">
            <v>Anglais</v>
          </cell>
          <cell r="H181" t="str">
            <v>_Aucun</v>
          </cell>
          <cell r="I181" t="str">
            <v>Oui</v>
          </cell>
          <cell r="J181" t="str">
            <v>_Aucun</v>
          </cell>
          <cell r="K181" t="str">
            <v>Non</v>
          </cell>
          <cell r="L181" t="str">
            <v>SVT</v>
          </cell>
          <cell r="M181">
            <v>137</v>
          </cell>
          <cell r="O181" t="str">
            <v>x</v>
          </cell>
          <cell r="P181" t="str">
            <v>x</v>
          </cell>
          <cell r="Q181" t="str">
            <v>x</v>
          </cell>
          <cell r="R181" t="str">
            <v>x</v>
          </cell>
          <cell r="S181" t="str">
            <v>x</v>
          </cell>
          <cell r="T181" t="str">
            <v>x</v>
          </cell>
          <cell r="U181" t="str">
            <v/>
          </cell>
          <cell r="V181" t="str">
            <v/>
          </cell>
          <cell r="W181" t="str">
            <v/>
          </cell>
          <cell r="X181" t="str">
            <v/>
          </cell>
          <cell r="Y181" t="str">
            <v/>
          </cell>
          <cell r="Z181" t="str">
            <v/>
          </cell>
          <cell r="AA181" t="str">
            <v/>
          </cell>
          <cell r="AB181" t="str">
            <v/>
          </cell>
          <cell r="AC181" t="str">
            <v/>
          </cell>
          <cell r="AD181" t="str">
            <v/>
          </cell>
          <cell r="AE181" t="str">
            <v/>
          </cell>
          <cell r="AF181" t="str">
            <v/>
          </cell>
          <cell r="AG181" t="str">
            <v/>
          </cell>
          <cell r="AH181" t="str">
            <v/>
          </cell>
          <cell r="AI181" t="str">
            <v>x</v>
          </cell>
          <cell r="AJ181" t="str">
            <v>x</v>
          </cell>
          <cell r="AK181" t="str">
            <v>x</v>
          </cell>
          <cell r="AL181" t="str">
            <v/>
          </cell>
          <cell r="AM181" t="str">
            <v/>
          </cell>
          <cell r="AN181" t="str">
            <v>x</v>
          </cell>
        </row>
        <row r="182">
          <cell r="D182" t="str">
            <v>SCHOLAERT Robin</v>
          </cell>
          <cell r="E182" t="str">
            <v>TS</v>
          </cell>
          <cell r="F182" t="str">
            <v>Anglais</v>
          </cell>
          <cell r="G182" t="str">
            <v>Espagnol</v>
          </cell>
          <cell r="H182" t="str">
            <v>_Aucun</v>
          </cell>
          <cell r="I182" t="str">
            <v>Non</v>
          </cell>
          <cell r="J182" t="str">
            <v>Anglais</v>
          </cell>
          <cell r="K182" t="str">
            <v>Non</v>
          </cell>
          <cell r="L182" t="str">
            <v>Math</v>
          </cell>
          <cell r="M182">
            <v>138</v>
          </cell>
          <cell r="O182" t="str">
            <v>x</v>
          </cell>
          <cell r="P182" t="str">
            <v/>
          </cell>
          <cell r="Q182" t="str">
            <v/>
          </cell>
          <cell r="R182" t="str">
            <v/>
          </cell>
          <cell r="S182" t="str">
            <v>x</v>
          </cell>
          <cell r="T182" t="str">
            <v>x</v>
          </cell>
          <cell r="U182" t="str">
            <v>x</v>
          </cell>
          <cell r="V182" t="str">
            <v>x</v>
          </cell>
          <cell r="W182" t="str">
            <v>x</v>
          </cell>
          <cell r="X182" t="str">
            <v/>
          </cell>
          <cell r="Y182" t="str">
            <v/>
          </cell>
          <cell r="Z182" t="str">
            <v/>
          </cell>
          <cell r="AA182" t="str">
            <v/>
          </cell>
          <cell r="AB182" t="str">
            <v/>
          </cell>
          <cell r="AC182" t="str">
            <v/>
          </cell>
          <cell r="AD182" t="str">
            <v/>
          </cell>
          <cell r="AE182" t="str">
            <v/>
          </cell>
          <cell r="AF182" t="str">
            <v/>
          </cell>
          <cell r="AG182" t="str">
            <v/>
          </cell>
          <cell r="AH182" t="str">
            <v/>
          </cell>
          <cell r="AI182" t="str">
            <v>x</v>
          </cell>
          <cell r="AJ182" t="str">
            <v>x</v>
          </cell>
          <cell r="AK182" t="str">
            <v>x</v>
          </cell>
          <cell r="AL182" t="str">
            <v>x</v>
          </cell>
          <cell r="AM182" t="str">
            <v>x</v>
          </cell>
          <cell r="AN182" t="str">
            <v/>
          </cell>
        </row>
        <row r="183">
          <cell r="D183" t="str">
            <v>SENECHAL Jeanne</v>
          </cell>
          <cell r="E183" t="str">
            <v>TS</v>
          </cell>
          <cell r="F183" t="str">
            <v>Anglais</v>
          </cell>
          <cell r="G183" t="str">
            <v>Espagnol</v>
          </cell>
          <cell r="H183" t="str">
            <v>_Aucun</v>
          </cell>
          <cell r="I183" t="str">
            <v>Non</v>
          </cell>
          <cell r="J183" t="str">
            <v>Anglais</v>
          </cell>
          <cell r="K183" t="str">
            <v>Non</v>
          </cell>
          <cell r="L183" t="str">
            <v>SVT</v>
          </cell>
          <cell r="M183">
            <v>139</v>
          </cell>
          <cell r="O183" t="str">
            <v>x</v>
          </cell>
          <cell r="P183" t="str">
            <v/>
          </cell>
          <cell r="Q183" t="str">
            <v/>
          </cell>
          <cell r="R183" t="str">
            <v/>
          </cell>
          <cell r="S183" t="str">
            <v>x</v>
          </cell>
          <cell r="T183" t="str">
            <v>x</v>
          </cell>
          <cell r="U183" t="str">
            <v>x</v>
          </cell>
          <cell r="V183" t="str">
            <v>x</v>
          </cell>
          <cell r="W183" t="str">
            <v>x</v>
          </cell>
          <cell r="X183" t="str">
            <v/>
          </cell>
          <cell r="Y183" t="str">
            <v/>
          </cell>
          <cell r="Z183" t="str">
            <v/>
          </cell>
          <cell r="AA183" t="str">
            <v/>
          </cell>
          <cell r="AB183" t="str">
            <v/>
          </cell>
          <cell r="AC183" t="str">
            <v/>
          </cell>
          <cell r="AD183" t="str">
            <v/>
          </cell>
          <cell r="AE183" t="str">
            <v/>
          </cell>
          <cell r="AF183" t="str">
            <v/>
          </cell>
          <cell r="AG183" t="str">
            <v/>
          </cell>
          <cell r="AH183" t="str">
            <v/>
          </cell>
          <cell r="AI183" t="str">
            <v>x</v>
          </cell>
          <cell r="AJ183" t="str">
            <v>x</v>
          </cell>
          <cell r="AK183" t="str">
            <v>x</v>
          </cell>
          <cell r="AL183" t="str">
            <v>x</v>
          </cell>
          <cell r="AM183" t="str">
            <v/>
          </cell>
          <cell r="AN183" t="str">
            <v>x</v>
          </cell>
        </row>
        <row r="184">
          <cell r="D184" t="str">
            <v>SPRIET Rémy</v>
          </cell>
          <cell r="E184" t="str">
            <v>TES</v>
          </cell>
          <cell r="F184" t="str">
            <v>Allemand</v>
          </cell>
          <cell r="G184" t="str">
            <v>Anglais</v>
          </cell>
          <cell r="H184" t="str">
            <v>_Aucun</v>
          </cell>
          <cell r="I184" t="str">
            <v>Oui</v>
          </cell>
          <cell r="J184" t="str">
            <v>_Aucun</v>
          </cell>
          <cell r="K184" t="str">
            <v>Oui</v>
          </cell>
          <cell r="L184" t="str">
            <v>S Sociales Politiques</v>
          </cell>
          <cell r="M184">
            <v>140</v>
          </cell>
          <cell r="O184" t="str">
            <v>x</v>
          </cell>
          <cell r="P184" t="str">
            <v>x</v>
          </cell>
          <cell r="Q184" t="str">
            <v>x</v>
          </cell>
          <cell r="R184" t="str">
            <v>x</v>
          </cell>
          <cell r="S184" t="str">
            <v>x</v>
          </cell>
          <cell r="T184" t="str">
            <v>x</v>
          </cell>
          <cell r="U184" t="str">
            <v/>
          </cell>
          <cell r="V184" t="str">
            <v/>
          </cell>
          <cell r="W184" t="str">
            <v/>
          </cell>
          <cell r="X184" t="str">
            <v/>
          </cell>
          <cell r="Y184" t="str">
            <v>x</v>
          </cell>
          <cell r="Z184" t="str">
            <v/>
          </cell>
          <cell r="AA184" t="str">
            <v/>
          </cell>
          <cell r="AB184" t="str">
            <v/>
          </cell>
          <cell r="AC184" t="str">
            <v/>
          </cell>
          <cell r="AD184" t="str">
            <v/>
          </cell>
          <cell r="AE184" t="str">
            <v>x</v>
          </cell>
          <cell r="AF184" t="str">
            <v>x</v>
          </cell>
          <cell r="AG184" t="str">
            <v>x</v>
          </cell>
          <cell r="AH184" t="str">
            <v>x</v>
          </cell>
          <cell r="AI184" t="str">
            <v/>
          </cell>
          <cell r="AJ184" t="str">
            <v/>
          </cell>
          <cell r="AK184" t="str">
            <v/>
          </cell>
          <cell r="AL184" t="str">
            <v/>
          </cell>
          <cell r="AM184" t="str">
            <v/>
          </cell>
          <cell r="AN184" t="str">
            <v/>
          </cell>
        </row>
        <row r="185">
          <cell r="D185" t="str">
            <v>STANKIEWICZ-MARMET Inès</v>
          </cell>
          <cell r="E185" t="str">
            <v>TS</v>
          </cell>
          <cell r="F185" t="str">
            <v>Anglais</v>
          </cell>
          <cell r="G185" t="str">
            <v>Espagnol</v>
          </cell>
          <cell r="H185" t="str">
            <v>_Aucun</v>
          </cell>
          <cell r="I185" t="str">
            <v>Non</v>
          </cell>
          <cell r="J185" t="str">
            <v>_Aucun</v>
          </cell>
          <cell r="K185" t="str">
            <v>Non</v>
          </cell>
          <cell r="L185" t="str">
            <v>SVT</v>
          </cell>
          <cell r="M185">
            <v>141</v>
          </cell>
          <cell r="O185" t="str">
            <v>x</v>
          </cell>
          <cell r="P185" t="str">
            <v/>
          </cell>
          <cell r="Q185" t="str">
            <v/>
          </cell>
          <cell r="R185" t="str">
            <v/>
          </cell>
          <cell r="S185" t="str">
            <v>x</v>
          </cell>
          <cell r="T185" t="str">
            <v>x</v>
          </cell>
          <cell r="U185" t="str">
            <v/>
          </cell>
          <cell r="V185" t="str">
            <v>x</v>
          </cell>
          <cell r="W185" t="str">
            <v>x</v>
          </cell>
          <cell r="X185" t="str">
            <v/>
          </cell>
          <cell r="Y185" t="str">
            <v/>
          </cell>
          <cell r="Z185" t="str">
            <v/>
          </cell>
          <cell r="AA185" t="str">
            <v/>
          </cell>
          <cell r="AB185" t="str">
            <v/>
          </cell>
          <cell r="AC185" t="str">
            <v/>
          </cell>
          <cell r="AD185" t="str">
            <v/>
          </cell>
          <cell r="AE185" t="str">
            <v/>
          </cell>
          <cell r="AF185" t="str">
            <v/>
          </cell>
          <cell r="AG185" t="str">
            <v/>
          </cell>
          <cell r="AH185" t="str">
            <v/>
          </cell>
          <cell r="AI185" t="str">
            <v>x</v>
          </cell>
          <cell r="AJ185" t="str">
            <v>x</v>
          </cell>
          <cell r="AK185" t="str">
            <v>x</v>
          </cell>
          <cell r="AL185" t="str">
            <v>x</v>
          </cell>
          <cell r="AM185" t="str">
            <v/>
          </cell>
          <cell r="AN185" t="str">
            <v>x</v>
          </cell>
        </row>
        <row r="186">
          <cell r="D186" t="str">
            <v>STELLA Enzo</v>
          </cell>
          <cell r="E186" t="str">
            <v>TS</v>
          </cell>
          <cell r="F186" t="str">
            <v>Anglais</v>
          </cell>
          <cell r="G186" t="str">
            <v>Italien</v>
          </cell>
          <cell r="H186" t="str">
            <v>_Aucun</v>
          </cell>
          <cell r="I186" t="str">
            <v>Non</v>
          </cell>
          <cell r="J186" t="str">
            <v>_Aucun</v>
          </cell>
          <cell r="K186" t="str">
            <v>Non</v>
          </cell>
          <cell r="L186" t="str">
            <v>Math</v>
          </cell>
          <cell r="M186">
            <v>142</v>
          </cell>
          <cell r="O186" t="str">
            <v>x</v>
          </cell>
          <cell r="P186" t="str">
            <v/>
          </cell>
          <cell r="Q186" t="str">
            <v/>
          </cell>
          <cell r="R186" t="str">
            <v/>
          </cell>
          <cell r="S186" t="str">
            <v>x</v>
          </cell>
          <cell r="T186" t="str">
            <v>x</v>
          </cell>
          <cell r="U186" t="str">
            <v/>
          </cell>
          <cell r="V186" t="str">
            <v/>
          </cell>
          <cell r="W186" t="str">
            <v/>
          </cell>
          <cell r="X186" t="str">
            <v>x</v>
          </cell>
          <cell r="Y186" t="str">
            <v/>
          </cell>
          <cell r="Z186" t="str">
            <v/>
          </cell>
          <cell r="AA186" t="str">
            <v/>
          </cell>
          <cell r="AB186" t="str">
            <v/>
          </cell>
          <cell r="AC186" t="str">
            <v/>
          </cell>
          <cell r="AD186" t="str">
            <v/>
          </cell>
          <cell r="AE186" t="str">
            <v/>
          </cell>
          <cell r="AF186" t="str">
            <v/>
          </cell>
          <cell r="AG186" t="str">
            <v/>
          </cell>
          <cell r="AH186" t="str">
            <v/>
          </cell>
          <cell r="AI186" t="str">
            <v>x</v>
          </cell>
          <cell r="AJ186" t="str">
            <v>x</v>
          </cell>
          <cell r="AK186" t="str">
            <v>x</v>
          </cell>
          <cell r="AL186" t="str">
            <v>x</v>
          </cell>
          <cell r="AM186" t="str">
            <v>x</v>
          </cell>
          <cell r="AN186" t="str">
            <v/>
          </cell>
        </row>
        <row r="187">
          <cell r="D187" t="str">
            <v>STRZELEWICZ Noah</v>
          </cell>
          <cell r="E187" t="str">
            <v>TS</v>
          </cell>
          <cell r="F187" t="str">
            <v>Anglais</v>
          </cell>
          <cell r="G187" t="str">
            <v>Allemand</v>
          </cell>
          <cell r="H187" t="str">
            <v>_Aucun</v>
          </cell>
          <cell r="I187" t="str">
            <v>Non</v>
          </cell>
          <cell r="J187" t="str">
            <v>Anglais</v>
          </cell>
          <cell r="K187" t="str">
            <v>Non</v>
          </cell>
          <cell r="L187" t="str">
            <v>SVT</v>
          </cell>
          <cell r="M187">
            <v>143</v>
          </cell>
          <cell r="O187" t="str">
            <v>x</v>
          </cell>
          <cell r="P187" t="str">
            <v>x</v>
          </cell>
          <cell r="Q187" t="str">
            <v>x</v>
          </cell>
          <cell r="R187" t="str">
            <v/>
          </cell>
          <cell r="S187" t="str">
            <v>x</v>
          </cell>
          <cell r="T187" t="str">
            <v>x</v>
          </cell>
          <cell r="U187" t="str">
            <v>x</v>
          </cell>
          <cell r="V187" t="str">
            <v/>
          </cell>
          <cell r="W187" t="str">
            <v/>
          </cell>
          <cell r="X187" t="str">
            <v/>
          </cell>
          <cell r="Y187" t="str">
            <v/>
          </cell>
          <cell r="Z187" t="str">
            <v/>
          </cell>
          <cell r="AA187" t="str">
            <v/>
          </cell>
          <cell r="AB187" t="str">
            <v/>
          </cell>
          <cell r="AC187" t="str">
            <v/>
          </cell>
          <cell r="AD187" t="str">
            <v/>
          </cell>
          <cell r="AE187" t="str">
            <v/>
          </cell>
          <cell r="AF187" t="str">
            <v/>
          </cell>
          <cell r="AG187" t="str">
            <v/>
          </cell>
          <cell r="AH187" t="str">
            <v/>
          </cell>
          <cell r="AI187" t="str">
            <v>x</v>
          </cell>
          <cell r="AJ187" t="str">
            <v>x</v>
          </cell>
          <cell r="AK187" t="str">
            <v>x</v>
          </cell>
          <cell r="AL187" t="str">
            <v>x</v>
          </cell>
          <cell r="AM187" t="str">
            <v/>
          </cell>
          <cell r="AN187" t="str">
            <v>x</v>
          </cell>
        </row>
        <row r="188">
          <cell r="D188" t="str">
            <v>SUYWENS Alicia</v>
          </cell>
          <cell r="E188" t="str">
            <v>TES</v>
          </cell>
          <cell r="F188" t="str">
            <v>Anglais</v>
          </cell>
          <cell r="G188" t="str">
            <v>Espagnol</v>
          </cell>
          <cell r="H188" t="str">
            <v>_Aucun</v>
          </cell>
          <cell r="I188" t="str">
            <v>Non</v>
          </cell>
          <cell r="J188" t="str">
            <v>_Aucun</v>
          </cell>
          <cell r="K188" t="str">
            <v>Non</v>
          </cell>
          <cell r="L188" t="str">
            <v>Economie app</v>
          </cell>
          <cell r="M188">
            <v>144</v>
          </cell>
          <cell r="O188" t="str">
            <v>x</v>
          </cell>
          <cell r="P188" t="str">
            <v/>
          </cell>
          <cell r="Q188" t="str">
            <v/>
          </cell>
          <cell r="R188" t="str">
            <v/>
          </cell>
          <cell r="S188" t="str">
            <v>x</v>
          </cell>
          <cell r="T188" t="str">
            <v>x</v>
          </cell>
          <cell r="U188" t="str">
            <v/>
          </cell>
          <cell r="V188" t="str">
            <v>x</v>
          </cell>
          <cell r="W188" t="str">
            <v>x</v>
          </cell>
          <cell r="X188" t="str">
            <v/>
          </cell>
          <cell r="Y188" t="str">
            <v/>
          </cell>
          <cell r="Z188" t="str">
            <v/>
          </cell>
          <cell r="AA188" t="str">
            <v/>
          </cell>
          <cell r="AB188" t="str">
            <v/>
          </cell>
          <cell r="AC188" t="str">
            <v>x</v>
          </cell>
          <cell r="AD188" t="str">
            <v>x</v>
          </cell>
          <cell r="AE188" t="str">
            <v>x</v>
          </cell>
          <cell r="AF188" t="str">
            <v>x</v>
          </cell>
          <cell r="AG188" t="str">
            <v>x</v>
          </cell>
          <cell r="AH188" t="str">
            <v/>
          </cell>
          <cell r="AI188" t="str">
            <v/>
          </cell>
          <cell r="AJ188" t="str">
            <v/>
          </cell>
          <cell r="AK188" t="str">
            <v/>
          </cell>
          <cell r="AL188" t="str">
            <v/>
          </cell>
          <cell r="AM188" t="str">
            <v/>
          </cell>
          <cell r="AN188" t="str">
            <v/>
          </cell>
        </row>
        <row r="189">
          <cell r="D189" t="str">
            <v>TAHIRI Chaïma</v>
          </cell>
          <cell r="E189" t="str">
            <v>TS</v>
          </cell>
          <cell r="F189" t="str">
            <v>Anglais</v>
          </cell>
          <cell r="G189" t="str">
            <v>Espagnol</v>
          </cell>
          <cell r="H189" t="str">
            <v>Arabe</v>
          </cell>
          <cell r="I189" t="str">
            <v>Non</v>
          </cell>
          <cell r="J189" t="str">
            <v>Anglais</v>
          </cell>
          <cell r="K189" t="str">
            <v>Non</v>
          </cell>
          <cell r="L189" t="str">
            <v>Math</v>
          </cell>
          <cell r="M189">
            <v>145</v>
          </cell>
          <cell r="O189" t="str">
            <v>x</v>
          </cell>
          <cell r="P189" t="str">
            <v/>
          </cell>
          <cell r="Q189" t="str">
            <v/>
          </cell>
          <cell r="R189" t="str">
            <v/>
          </cell>
          <cell r="S189" t="str">
            <v>x</v>
          </cell>
          <cell r="T189" t="str">
            <v>x</v>
          </cell>
          <cell r="U189" t="str">
            <v>x</v>
          </cell>
          <cell r="V189" t="str">
            <v>x</v>
          </cell>
          <cell r="W189" t="str">
            <v>x</v>
          </cell>
          <cell r="X189" t="str">
            <v/>
          </cell>
          <cell r="Y189" t="str">
            <v/>
          </cell>
          <cell r="Z189" t="str">
            <v/>
          </cell>
          <cell r="AA189" t="str">
            <v/>
          </cell>
          <cell r="AB189" t="str">
            <v/>
          </cell>
          <cell r="AC189" t="str">
            <v/>
          </cell>
          <cell r="AD189" t="str">
            <v/>
          </cell>
          <cell r="AE189" t="str">
            <v/>
          </cell>
          <cell r="AF189" t="str">
            <v/>
          </cell>
          <cell r="AG189" t="str">
            <v/>
          </cell>
          <cell r="AH189" t="str">
            <v/>
          </cell>
          <cell r="AI189" t="str">
            <v>x</v>
          </cell>
          <cell r="AJ189" t="str">
            <v>x</v>
          </cell>
          <cell r="AK189" t="str">
            <v>x</v>
          </cell>
          <cell r="AL189" t="str">
            <v>x</v>
          </cell>
          <cell r="AM189" t="str">
            <v>x</v>
          </cell>
          <cell r="AN189" t="str">
            <v/>
          </cell>
        </row>
        <row r="190">
          <cell r="D190" t="str">
            <v>TAVARES SILVA Carla</v>
          </cell>
          <cell r="E190" t="str">
            <v>TES</v>
          </cell>
          <cell r="F190" t="str">
            <v>Anglais</v>
          </cell>
          <cell r="G190" t="str">
            <v>Espagnol</v>
          </cell>
          <cell r="H190" t="str">
            <v>_Aucun</v>
          </cell>
          <cell r="I190" t="str">
            <v>Non</v>
          </cell>
          <cell r="J190" t="str">
            <v>_Aucun</v>
          </cell>
          <cell r="K190" t="str">
            <v>Non</v>
          </cell>
          <cell r="L190" t="str">
            <v>Economie app</v>
          </cell>
          <cell r="M190">
            <v>146</v>
          </cell>
          <cell r="O190" t="str">
            <v>x</v>
          </cell>
          <cell r="P190" t="str">
            <v/>
          </cell>
          <cell r="Q190" t="str">
            <v/>
          </cell>
          <cell r="R190" t="str">
            <v/>
          </cell>
          <cell r="S190" t="str">
            <v>x</v>
          </cell>
          <cell r="T190" t="str">
            <v>x</v>
          </cell>
          <cell r="U190" t="str">
            <v/>
          </cell>
          <cell r="V190" t="str">
            <v>x</v>
          </cell>
          <cell r="W190" t="str">
            <v>x</v>
          </cell>
          <cell r="X190" t="str">
            <v/>
          </cell>
          <cell r="Y190" t="str">
            <v/>
          </cell>
          <cell r="Z190" t="str">
            <v/>
          </cell>
          <cell r="AA190" t="str">
            <v/>
          </cell>
          <cell r="AB190" t="str">
            <v/>
          </cell>
          <cell r="AC190" t="str">
            <v>x</v>
          </cell>
          <cell r="AD190" t="str">
            <v>x</v>
          </cell>
          <cell r="AE190" t="str">
            <v>x</v>
          </cell>
          <cell r="AF190" t="str">
            <v>x</v>
          </cell>
          <cell r="AG190" t="str">
            <v>x</v>
          </cell>
          <cell r="AH190" t="str">
            <v/>
          </cell>
          <cell r="AI190" t="str">
            <v/>
          </cell>
          <cell r="AJ190" t="str">
            <v/>
          </cell>
          <cell r="AK190" t="str">
            <v/>
          </cell>
          <cell r="AL190" t="str">
            <v/>
          </cell>
          <cell r="AM190" t="str">
            <v/>
          </cell>
          <cell r="AN190" t="str">
            <v/>
          </cell>
        </row>
        <row r="191">
          <cell r="D191" t="str">
            <v>THERET Julie</v>
          </cell>
          <cell r="E191" t="str">
            <v>TS</v>
          </cell>
          <cell r="F191" t="str">
            <v>Anglais</v>
          </cell>
          <cell r="G191" t="str">
            <v>Allemand</v>
          </cell>
          <cell r="H191" t="str">
            <v>_Aucun</v>
          </cell>
          <cell r="I191" t="str">
            <v>Non</v>
          </cell>
          <cell r="J191" t="str">
            <v>Anglais</v>
          </cell>
          <cell r="K191" t="str">
            <v>Non</v>
          </cell>
          <cell r="L191" t="str">
            <v>SVT</v>
          </cell>
          <cell r="M191">
            <v>147</v>
          </cell>
          <cell r="O191" t="str">
            <v>x</v>
          </cell>
          <cell r="P191" t="str">
            <v>x</v>
          </cell>
          <cell r="Q191" t="str">
            <v>x</v>
          </cell>
          <cell r="R191" t="str">
            <v/>
          </cell>
          <cell r="S191" t="str">
            <v>x</v>
          </cell>
          <cell r="T191" t="str">
            <v>x</v>
          </cell>
          <cell r="U191" t="str">
            <v>x</v>
          </cell>
          <cell r="V191" t="str">
            <v/>
          </cell>
          <cell r="W191" t="str">
            <v/>
          </cell>
          <cell r="X191" t="str">
            <v/>
          </cell>
          <cell r="Y191" t="str">
            <v/>
          </cell>
          <cell r="Z191" t="str">
            <v/>
          </cell>
          <cell r="AA191" t="str">
            <v/>
          </cell>
          <cell r="AB191" t="str">
            <v/>
          </cell>
          <cell r="AC191" t="str">
            <v/>
          </cell>
          <cell r="AD191" t="str">
            <v/>
          </cell>
          <cell r="AE191" t="str">
            <v/>
          </cell>
          <cell r="AF191" t="str">
            <v/>
          </cell>
          <cell r="AG191" t="str">
            <v/>
          </cell>
          <cell r="AH191" t="str">
            <v/>
          </cell>
          <cell r="AI191" t="str">
            <v>x</v>
          </cell>
          <cell r="AJ191" t="str">
            <v>x</v>
          </cell>
          <cell r="AK191" t="str">
            <v>x</v>
          </cell>
          <cell r="AL191" t="str">
            <v>x</v>
          </cell>
          <cell r="AM191" t="str">
            <v/>
          </cell>
          <cell r="AN191" t="str">
            <v>x</v>
          </cell>
        </row>
        <row r="192">
          <cell r="D192" t="str">
            <v>THIERSON Adrien</v>
          </cell>
          <cell r="E192" t="str">
            <v>TS</v>
          </cell>
          <cell r="F192" t="str">
            <v>Anglais</v>
          </cell>
          <cell r="G192" t="str">
            <v>Allemand</v>
          </cell>
          <cell r="H192" t="str">
            <v>_Aucun</v>
          </cell>
          <cell r="I192" t="str">
            <v>Non</v>
          </cell>
          <cell r="J192" t="str">
            <v>_Aucun</v>
          </cell>
          <cell r="K192" t="str">
            <v>Non</v>
          </cell>
          <cell r="L192" t="str">
            <v>Math</v>
          </cell>
          <cell r="M192">
            <v>148</v>
          </cell>
          <cell r="O192" t="str">
            <v>x</v>
          </cell>
          <cell r="P192" t="str">
            <v>x</v>
          </cell>
          <cell r="Q192" t="str">
            <v>x</v>
          </cell>
          <cell r="R192" t="str">
            <v/>
          </cell>
          <cell r="S192" t="str">
            <v>x</v>
          </cell>
          <cell r="T192" t="str">
            <v>x</v>
          </cell>
          <cell r="U192" t="str">
            <v/>
          </cell>
          <cell r="V192" t="str">
            <v/>
          </cell>
          <cell r="W192" t="str">
            <v/>
          </cell>
          <cell r="X192" t="str">
            <v/>
          </cell>
          <cell r="Y192" t="str">
            <v/>
          </cell>
          <cell r="Z192" t="str">
            <v/>
          </cell>
          <cell r="AA192" t="str">
            <v/>
          </cell>
          <cell r="AB192" t="str">
            <v/>
          </cell>
          <cell r="AC192" t="str">
            <v/>
          </cell>
          <cell r="AD192" t="str">
            <v/>
          </cell>
          <cell r="AE192" t="str">
            <v/>
          </cell>
          <cell r="AF192" t="str">
            <v/>
          </cell>
          <cell r="AG192" t="str">
            <v/>
          </cell>
          <cell r="AH192" t="str">
            <v/>
          </cell>
          <cell r="AI192" t="str">
            <v>x</v>
          </cell>
          <cell r="AJ192" t="str">
            <v>x</v>
          </cell>
          <cell r="AK192" t="str">
            <v>x</v>
          </cell>
          <cell r="AL192" t="str">
            <v>x</v>
          </cell>
          <cell r="AM192" t="str">
            <v>x</v>
          </cell>
          <cell r="AN192" t="str">
            <v/>
          </cell>
        </row>
        <row r="193">
          <cell r="D193" t="str">
            <v>THIRIET Julie</v>
          </cell>
          <cell r="E193" t="str">
            <v>TS</v>
          </cell>
          <cell r="F193" t="str">
            <v>Anglais</v>
          </cell>
          <cell r="G193" t="str">
            <v>Espagnol</v>
          </cell>
          <cell r="H193" t="str">
            <v>_Aucun</v>
          </cell>
          <cell r="I193" t="str">
            <v>Non</v>
          </cell>
          <cell r="J193" t="str">
            <v>Anglais</v>
          </cell>
          <cell r="K193" t="str">
            <v>Non</v>
          </cell>
          <cell r="L193" t="str">
            <v>Math</v>
          </cell>
          <cell r="M193">
            <v>149</v>
          </cell>
          <cell r="O193" t="str">
            <v>x</v>
          </cell>
          <cell r="P193" t="str">
            <v/>
          </cell>
          <cell r="Q193" t="str">
            <v/>
          </cell>
          <cell r="R193" t="str">
            <v/>
          </cell>
          <cell r="S193" t="str">
            <v>x</v>
          </cell>
          <cell r="T193" t="str">
            <v>x</v>
          </cell>
          <cell r="U193" t="str">
            <v>x</v>
          </cell>
          <cell r="V193" t="str">
            <v>x</v>
          </cell>
          <cell r="W193" t="str">
            <v>x</v>
          </cell>
          <cell r="X193" t="str">
            <v/>
          </cell>
          <cell r="Y193" t="str">
            <v/>
          </cell>
          <cell r="Z193" t="str">
            <v/>
          </cell>
          <cell r="AA193" t="str">
            <v/>
          </cell>
          <cell r="AB193" t="str">
            <v/>
          </cell>
          <cell r="AC193" t="str">
            <v/>
          </cell>
          <cell r="AD193" t="str">
            <v/>
          </cell>
          <cell r="AE193" t="str">
            <v/>
          </cell>
          <cell r="AF193" t="str">
            <v/>
          </cell>
          <cell r="AG193" t="str">
            <v/>
          </cell>
          <cell r="AH193" t="str">
            <v/>
          </cell>
          <cell r="AI193" t="str">
            <v>x</v>
          </cell>
          <cell r="AJ193" t="str">
            <v>x</v>
          </cell>
          <cell r="AK193" t="str">
            <v>x</v>
          </cell>
          <cell r="AL193" t="str">
            <v>x</v>
          </cell>
          <cell r="AM193" t="str">
            <v>x</v>
          </cell>
          <cell r="AN193" t="str">
            <v/>
          </cell>
        </row>
        <row r="194">
          <cell r="D194" t="str">
            <v>TISON Axel</v>
          </cell>
          <cell r="E194" t="str">
            <v>TS</v>
          </cell>
          <cell r="F194" t="str">
            <v>Allemand</v>
          </cell>
          <cell r="G194" t="str">
            <v>Anglais</v>
          </cell>
          <cell r="H194" t="str">
            <v>_Aucun</v>
          </cell>
          <cell r="I194" t="str">
            <v>Oui</v>
          </cell>
          <cell r="J194" t="str">
            <v>_Aucun</v>
          </cell>
          <cell r="K194" t="str">
            <v>Oui</v>
          </cell>
          <cell r="L194" t="str">
            <v>Informatique</v>
          </cell>
          <cell r="M194">
            <v>150</v>
          </cell>
          <cell r="O194" t="str">
            <v>x</v>
          </cell>
          <cell r="P194" t="str">
            <v>x</v>
          </cell>
          <cell r="Q194" t="str">
            <v>x</v>
          </cell>
          <cell r="R194" t="str">
            <v>x</v>
          </cell>
          <cell r="S194" t="str">
            <v>x</v>
          </cell>
          <cell r="T194" t="str">
            <v>x</v>
          </cell>
          <cell r="U194" t="str">
            <v/>
          </cell>
          <cell r="V194" t="str">
            <v/>
          </cell>
          <cell r="W194" t="str">
            <v/>
          </cell>
          <cell r="X194" t="str">
            <v/>
          </cell>
          <cell r="Y194" t="str">
            <v>x</v>
          </cell>
          <cell r="Z194" t="str">
            <v/>
          </cell>
          <cell r="AA194" t="str">
            <v/>
          </cell>
          <cell r="AB194" t="str">
            <v/>
          </cell>
          <cell r="AC194" t="str">
            <v/>
          </cell>
          <cell r="AD194" t="str">
            <v/>
          </cell>
          <cell r="AE194" t="str">
            <v/>
          </cell>
          <cell r="AF194" t="str">
            <v/>
          </cell>
          <cell r="AG194" t="str">
            <v/>
          </cell>
          <cell r="AH194" t="str">
            <v/>
          </cell>
          <cell r="AI194" t="str">
            <v>x</v>
          </cell>
          <cell r="AJ194" t="str">
            <v>x</v>
          </cell>
          <cell r="AK194" t="str">
            <v>x</v>
          </cell>
          <cell r="AL194" t="str">
            <v/>
          </cell>
          <cell r="AM194" t="str">
            <v/>
          </cell>
          <cell r="AN194" t="str">
            <v/>
          </cell>
        </row>
        <row r="195">
          <cell r="D195" t="str">
            <v>TOURNAY Louise</v>
          </cell>
          <cell r="E195" t="str">
            <v>TL</v>
          </cell>
          <cell r="F195" t="str">
            <v>Anglais</v>
          </cell>
          <cell r="G195" t="str">
            <v>Espagnol</v>
          </cell>
          <cell r="H195" t="str">
            <v>_Aucun</v>
          </cell>
          <cell r="I195" t="str">
            <v>Non</v>
          </cell>
          <cell r="J195" t="str">
            <v>_Aucun</v>
          </cell>
          <cell r="K195" t="str">
            <v>Non</v>
          </cell>
          <cell r="L195" t="str">
            <v>Arts : cinéma</v>
          </cell>
          <cell r="M195">
            <v>152</v>
          </cell>
          <cell r="O195" t="str">
            <v>x</v>
          </cell>
          <cell r="P195" t="str">
            <v/>
          </cell>
          <cell r="Q195" t="str">
            <v/>
          </cell>
          <cell r="R195" t="str">
            <v/>
          </cell>
          <cell r="S195" t="str">
            <v>x</v>
          </cell>
          <cell r="T195" t="str">
            <v>x</v>
          </cell>
          <cell r="U195" t="str">
            <v/>
          </cell>
          <cell r="V195" t="str">
            <v>x</v>
          </cell>
          <cell r="W195" t="str">
            <v>x</v>
          </cell>
          <cell r="X195" t="str">
            <v/>
          </cell>
          <cell r="Y195" t="str">
            <v/>
          </cell>
          <cell r="Z195" t="str">
            <v>x</v>
          </cell>
          <cell r="AA195" t="str">
            <v>x</v>
          </cell>
          <cell r="AB195" t="str">
            <v/>
          </cell>
          <cell r="AC195" t="str">
            <v/>
          </cell>
          <cell r="AD195" t="str">
            <v/>
          </cell>
          <cell r="AE195" t="str">
            <v/>
          </cell>
          <cell r="AF195" t="str">
            <v/>
          </cell>
          <cell r="AG195" t="str">
            <v/>
          </cell>
          <cell r="AH195" t="str">
            <v/>
          </cell>
          <cell r="AI195" t="str">
            <v/>
          </cell>
          <cell r="AJ195" t="str">
            <v/>
          </cell>
          <cell r="AK195" t="str">
            <v/>
          </cell>
          <cell r="AL195" t="str">
            <v/>
          </cell>
          <cell r="AM195" t="str">
            <v/>
          </cell>
          <cell r="AN195" t="str">
            <v/>
          </cell>
        </row>
        <row r="196">
          <cell r="D196" t="str">
            <v>VAN DE VELDE Clara</v>
          </cell>
          <cell r="E196" t="str">
            <v>TS</v>
          </cell>
          <cell r="F196" t="str">
            <v>Anglais</v>
          </cell>
          <cell r="G196" t="str">
            <v>Espagnol</v>
          </cell>
          <cell r="H196" t="str">
            <v>_Aucun</v>
          </cell>
          <cell r="I196" t="str">
            <v>Non</v>
          </cell>
          <cell r="J196" t="str">
            <v>Espagnol</v>
          </cell>
          <cell r="K196" t="str">
            <v>Non</v>
          </cell>
          <cell r="L196" t="str">
            <v>Informatique</v>
          </cell>
          <cell r="M196">
            <v>153</v>
          </cell>
          <cell r="O196" t="str">
            <v>x</v>
          </cell>
          <cell r="P196" t="str">
            <v/>
          </cell>
          <cell r="Q196" t="str">
            <v/>
          </cell>
          <cell r="R196" t="str">
            <v/>
          </cell>
          <cell r="S196" t="str">
            <v>x</v>
          </cell>
          <cell r="T196" t="str">
            <v>x</v>
          </cell>
          <cell r="U196" t="str">
            <v/>
          </cell>
          <cell r="V196" t="str">
            <v>x</v>
          </cell>
          <cell r="W196" t="str">
            <v>x</v>
          </cell>
          <cell r="X196" t="str">
            <v/>
          </cell>
          <cell r="Y196" t="str">
            <v/>
          </cell>
          <cell r="Z196" t="str">
            <v/>
          </cell>
          <cell r="AA196" t="str">
            <v/>
          </cell>
          <cell r="AB196" t="str">
            <v/>
          </cell>
          <cell r="AC196" t="str">
            <v/>
          </cell>
          <cell r="AD196" t="str">
            <v/>
          </cell>
          <cell r="AE196" t="str">
            <v/>
          </cell>
          <cell r="AF196" t="str">
            <v/>
          </cell>
          <cell r="AG196" t="str">
            <v/>
          </cell>
          <cell r="AH196" t="str">
            <v/>
          </cell>
          <cell r="AI196" t="str">
            <v>x</v>
          </cell>
          <cell r="AJ196" t="str">
            <v>x</v>
          </cell>
          <cell r="AK196" t="str">
            <v>x</v>
          </cell>
          <cell r="AL196" t="str">
            <v>x</v>
          </cell>
          <cell r="AM196" t="str">
            <v/>
          </cell>
          <cell r="AN196" t="str">
            <v/>
          </cell>
        </row>
        <row r="197">
          <cell r="D197" t="str">
            <v>VANDENTORREN Zoé</v>
          </cell>
          <cell r="E197" t="str">
            <v>TES</v>
          </cell>
          <cell r="F197" t="str">
            <v>Anglais</v>
          </cell>
          <cell r="G197" t="str">
            <v>Italien</v>
          </cell>
          <cell r="H197" t="str">
            <v>_Aucun</v>
          </cell>
          <cell r="I197" t="str">
            <v>Non</v>
          </cell>
          <cell r="J197" t="str">
            <v>_Aucun</v>
          </cell>
          <cell r="K197" t="str">
            <v>Non</v>
          </cell>
          <cell r="L197" t="str">
            <v>Math</v>
          </cell>
          <cell r="M197">
            <v>154</v>
          </cell>
          <cell r="O197" t="str">
            <v>x</v>
          </cell>
          <cell r="P197" t="str">
            <v/>
          </cell>
          <cell r="Q197" t="str">
            <v/>
          </cell>
          <cell r="R197" t="str">
            <v/>
          </cell>
          <cell r="S197" t="str">
            <v>x</v>
          </cell>
          <cell r="T197" t="str">
            <v>x</v>
          </cell>
          <cell r="U197" t="str">
            <v/>
          </cell>
          <cell r="V197" t="str">
            <v/>
          </cell>
          <cell r="W197" t="str">
            <v/>
          </cell>
          <cell r="X197" t="str">
            <v>x</v>
          </cell>
          <cell r="Y197" t="str">
            <v/>
          </cell>
          <cell r="Z197" t="str">
            <v/>
          </cell>
          <cell r="AA197" t="str">
            <v/>
          </cell>
          <cell r="AB197" t="str">
            <v/>
          </cell>
          <cell r="AC197" t="str">
            <v>x</v>
          </cell>
          <cell r="AD197" t="str">
            <v>x</v>
          </cell>
          <cell r="AE197" t="str">
            <v>x</v>
          </cell>
          <cell r="AF197" t="str">
            <v>x</v>
          </cell>
          <cell r="AG197" t="str">
            <v>x</v>
          </cell>
          <cell r="AH197" t="str">
            <v/>
          </cell>
          <cell r="AI197" t="str">
            <v/>
          </cell>
          <cell r="AJ197" t="str">
            <v/>
          </cell>
          <cell r="AK197" t="str">
            <v/>
          </cell>
          <cell r="AL197" t="str">
            <v/>
          </cell>
          <cell r="AM197" t="str">
            <v/>
          </cell>
          <cell r="AN197" t="str">
            <v/>
          </cell>
        </row>
        <row r="198">
          <cell r="D198" t="str">
            <v>VANOVERTVELD Esther</v>
          </cell>
          <cell r="E198" t="str">
            <v>TES</v>
          </cell>
          <cell r="F198" t="str">
            <v>Anglais</v>
          </cell>
          <cell r="G198" t="str">
            <v>Allemand</v>
          </cell>
          <cell r="H198" t="str">
            <v>_Aucun</v>
          </cell>
          <cell r="I198" t="str">
            <v>Non</v>
          </cell>
          <cell r="J198" t="str">
            <v>Anglais</v>
          </cell>
          <cell r="K198" t="str">
            <v>Non</v>
          </cell>
          <cell r="L198" t="str">
            <v>S Sociales Politiques</v>
          </cell>
          <cell r="M198">
            <v>155</v>
          </cell>
          <cell r="O198" t="str">
            <v>x</v>
          </cell>
          <cell r="P198" t="str">
            <v>x</v>
          </cell>
          <cell r="Q198" t="str">
            <v>x</v>
          </cell>
          <cell r="R198" t="str">
            <v/>
          </cell>
          <cell r="S198" t="str">
            <v>x</v>
          </cell>
          <cell r="T198" t="str">
            <v>x</v>
          </cell>
          <cell r="U198" t="str">
            <v>x</v>
          </cell>
          <cell r="V198" t="str">
            <v/>
          </cell>
          <cell r="W198" t="str">
            <v/>
          </cell>
          <cell r="X198" t="str">
            <v/>
          </cell>
          <cell r="Y198" t="str">
            <v/>
          </cell>
          <cell r="Z198" t="str">
            <v/>
          </cell>
          <cell r="AA198" t="str">
            <v/>
          </cell>
          <cell r="AB198" t="str">
            <v/>
          </cell>
          <cell r="AC198" t="str">
            <v>x</v>
          </cell>
          <cell r="AD198" t="str">
            <v>x</v>
          </cell>
          <cell r="AE198" t="str">
            <v>x</v>
          </cell>
          <cell r="AF198" t="str">
            <v>x</v>
          </cell>
          <cell r="AG198" t="str">
            <v>x</v>
          </cell>
          <cell r="AH198" t="str">
            <v>x</v>
          </cell>
          <cell r="AI198" t="str">
            <v/>
          </cell>
          <cell r="AJ198" t="str">
            <v/>
          </cell>
          <cell r="AK198" t="str">
            <v/>
          </cell>
          <cell r="AL198" t="str">
            <v/>
          </cell>
          <cell r="AM198" t="str">
            <v/>
          </cell>
          <cell r="AN198" t="str">
            <v/>
          </cell>
        </row>
        <row r="199">
          <cell r="D199" t="str">
            <v>VARLET Léopold</v>
          </cell>
          <cell r="E199" t="str">
            <v>TS</v>
          </cell>
          <cell r="F199" t="str">
            <v>Anglais</v>
          </cell>
          <cell r="G199" t="str">
            <v>Espagnol</v>
          </cell>
          <cell r="H199" t="str">
            <v>_Aucun</v>
          </cell>
          <cell r="I199" t="str">
            <v>Non</v>
          </cell>
          <cell r="J199" t="str">
            <v>_Aucun</v>
          </cell>
          <cell r="K199" t="str">
            <v>Non</v>
          </cell>
          <cell r="L199" t="str">
            <v>Math</v>
          </cell>
          <cell r="M199">
            <v>156</v>
          </cell>
          <cell r="O199" t="str">
            <v>x</v>
          </cell>
          <cell r="P199" t="str">
            <v/>
          </cell>
          <cell r="Q199" t="str">
            <v/>
          </cell>
          <cell r="R199" t="str">
            <v/>
          </cell>
          <cell r="S199" t="str">
            <v>x</v>
          </cell>
          <cell r="T199" t="str">
            <v>x</v>
          </cell>
          <cell r="U199" t="str">
            <v/>
          </cell>
          <cell r="V199" t="str">
            <v>x</v>
          </cell>
          <cell r="W199" t="str">
            <v>x</v>
          </cell>
          <cell r="X199" t="str">
            <v/>
          </cell>
          <cell r="Y199" t="str">
            <v/>
          </cell>
          <cell r="Z199" t="str">
            <v/>
          </cell>
          <cell r="AA199" t="str">
            <v/>
          </cell>
          <cell r="AB199" t="str">
            <v/>
          </cell>
          <cell r="AC199" t="str">
            <v/>
          </cell>
          <cell r="AD199" t="str">
            <v/>
          </cell>
          <cell r="AE199" t="str">
            <v/>
          </cell>
          <cell r="AF199" t="str">
            <v/>
          </cell>
          <cell r="AG199" t="str">
            <v/>
          </cell>
          <cell r="AH199" t="str">
            <v/>
          </cell>
          <cell r="AI199" t="str">
            <v>x</v>
          </cell>
          <cell r="AJ199" t="str">
            <v>x</v>
          </cell>
          <cell r="AK199" t="str">
            <v>x</v>
          </cell>
          <cell r="AL199" t="str">
            <v>x</v>
          </cell>
          <cell r="AM199" t="str">
            <v>x</v>
          </cell>
          <cell r="AN199" t="str">
            <v/>
          </cell>
        </row>
        <row r="200">
          <cell r="D200" t="str">
            <v>VERBRUGGEN Marina</v>
          </cell>
          <cell r="E200" t="str">
            <v>TES</v>
          </cell>
          <cell r="F200" t="str">
            <v>Anglais</v>
          </cell>
          <cell r="G200" t="str">
            <v>Espagnol</v>
          </cell>
          <cell r="H200" t="str">
            <v>_Aucun</v>
          </cell>
          <cell r="I200" t="str">
            <v>Non</v>
          </cell>
          <cell r="J200" t="str">
            <v>Espagnol</v>
          </cell>
          <cell r="K200" t="str">
            <v>Non</v>
          </cell>
          <cell r="L200" t="str">
            <v>Economie app</v>
          </cell>
          <cell r="M200">
            <v>157</v>
          </cell>
          <cell r="O200" t="str">
            <v>x</v>
          </cell>
          <cell r="P200" t="str">
            <v/>
          </cell>
          <cell r="Q200" t="str">
            <v/>
          </cell>
          <cell r="R200" t="str">
            <v/>
          </cell>
          <cell r="S200" t="str">
            <v>x</v>
          </cell>
          <cell r="T200" t="str">
            <v>x</v>
          </cell>
          <cell r="U200" t="str">
            <v/>
          </cell>
          <cell r="V200" t="str">
            <v>x</v>
          </cell>
          <cell r="W200" t="str">
            <v>x</v>
          </cell>
          <cell r="X200" t="str">
            <v/>
          </cell>
          <cell r="Y200" t="str">
            <v/>
          </cell>
          <cell r="Z200" t="str">
            <v/>
          </cell>
          <cell r="AA200" t="str">
            <v/>
          </cell>
          <cell r="AB200" t="str">
            <v/>
          </cell>
          <cell r="AC200" t="str">
            <v>x</v>
          </cell>
          <cell r="AD200" t="str">
            <v>x</v>
          </cell>
          <cell r="AE200" t="str">
            <v>x</v>
          </cell>
          <cell r="AF200" t="str">
            <v>x</v>
          </cell>
          <cell r="AG200" t="str">
            <v>x</v>
          </cell>
          <cell r="AH200" t="str">
            <v/>
          </cell>
          <cell r="AI200" t="str">
            <v/>
          </cell>
          <cell r="AJ200" t="str">
            <v/>
          </cell>
          <cell r="AK200" t="str">
            <v/>
          </cell>
          <cell r="AL200" t="str">
            <v/>
          </cell>
          <cell r="AM200" t="str">
            <v/>
          </cell>
          <cell r="AN200" t="str">
            <v/>
          </cell>
        </row>
        <row r="201">
          <cell r="D201" t="str">
            <v>VERNET Gaétan</v>
          </cell>
          <cell r="E201" t="str">
            <v>TS</v>
          </cell>
          <cell r="F201" t="str">
            <v>Anglais</v>
          </cell>
          <cell r="G201" t="str">
            <v>Allemand</v>
          </cell>
          <cell r="H201" t="str">
            <v>_Aucun</v>
          </cell>
          <cell r="I201" t="str">
            <v>Non</v>
          </cell>
          <cell r="J201" t="str">
            <v>_Aucun</v>
          </cell>
          <cell r="K201" t="str">
            <v>Non</v>
          </cell>
          <cell r="L201" t="str">
            <v>Math</v>
          </cell>
          <cell r="M201">
            <v>158</v>
          </cell>
          <cell r="O201" t="str">
            <v>x</v>
          </cell>
          <cell r="P201" t="str">
            <v>x</v>
          </cell>
          <cell r="Q201" t="str">
            <v>x</v>
          </cell>
          <cell r="R201" t="str">
            <v/>
          </cell>
          <cell r="S201" t="str">
            <v>x</v>
          </cell>
          <cell r="T201" t="str">
            <v>x</v>
          </cell>
          <cell r="U201" t="str">
            <v/>
          </cell>
          <cell r="V201" t="str">
            <v/>
          </cell>
          <cell r="W201" t="str">
            <v/>
          </cell>
          <cell r="X201" t="str">
            <v/>
          </cell>
          <cell r="Y201" t="str">
            <v/>
          </cell>
          <cell r="Z201" t="str">
            <v/>
          </cell>
          <cell r="AA201" t="str">
            <v/>
          </cell>
          <cell r="AB201" t="str">
            <v/>
          </cell>
          <cell r="AC201" t="str">
            <v/>
          </cell>
          <cell r="AD201" t="str">
            <v/>
          </cell>
          <cell r="AE201" t="str">
            <v/>
          </cell>
          <cell r="AF201" t="str">
            <v/>
          </cell>
          <cell r="AG201" t="str">
            <v/>
          </cell>
          <cell r="AH201" t="str">
            <v/>
          </cell>
          <cell r="AI201" t="str">
            <v>x</v>
          </cell>
          <cell r="AJ201" t="str">
            <v>x</v>
          </cell>
          <cell r="AK201" t="str">
            <v>x</v>
          </cell>
          <cell r="AL201" t="str">
            <v>x</v>
          </cell>
          <cell r="AM201" t="str">
            <v>x</v>
          </cell>
          <cell r="AN201" t="str">
            <v/>
          </cell>
        </row>
        <row r="202">
          <cell r="D202" t="str">
            <v>VIAL Roxane</v>
          </cell>
          <cell r="E202" t="str">
            <v>TS</v>
          </cell>
          <cell r="F202" t="str">
            <v>Anglais</v>
          </cell>
          <cell r="G202" t="str">
            <v>Espagnol</v>
          </cell>
          <cell r="H202" t="str">
            <v>_Aucun</v>
          </cell>
          <cell r="I202" t="str">
            <v>Non</v>
          </cell>
          <cell r="J202" t="str">
            <v>_Aucun</v>
          </cell>
          <cell r="K202" t="str">
            <v>Non</v>
          </cell>
          <cell r="L202" t="str">
            <v>SVT</v>
          </cell>
          <cell r="M202">
            <v>159</v>
          </cell>
          <cell r="O202" t="str">
            <v>x</v>
          </cell>
          <cell r="P202" t="str">
            <v/>
          </cell>
          <cell r="Q202" t="str">
            <v/>
          </cell>
          <cell r="R202" t="str">
            <v/>
          </cell>
          <cell r="S202" t="str">
            <v>x</v>
          </cell>
          <cell r="T202" t="str">
            <v>x</v>
          </cell>
          <cell r="U202" t="str">
            <v/>
          </cell>
          <cell r="V202" t="str">
            <v>x</v>
          </cell>
          <cell r="W202" t="str">
            <v>x</v>
          </cell>
          <cell r="X202" t="str">
            <v/>
          </cell>
          <cell r="Y202" t="str">
            <v/>
          </cell>
          <cell r="Z202" t="str">
            <v/>
          </cell>
          <cell r="AA202" t="str">
            <v/>
          </cell>
          <cell r="AB202" t="str">
            <v/>
          </cell>
          <cell r="AC202" t="str">
            <v/>
          </cell>
          <cell r="AD202" t="str">
            <v/>
          </cell>
          <cell r="AE202" t="str">
            <v/>
          </cell>
          <cell r="AF202" t="str">
            <v/>
          </cell>
          <cell r="AG202" t="str">
            <v/>
          </cell>
          <cell r="AH202" t="str">
            <v/>
          </cell>
          <cell r="AI202" t="str">
            <v>x</v>
          </cell>
          <cell r="AJ202" t="str">
            <v>x</v>
          </cell>
          <cell r="AK202" t="str">
            <v>x</v>
          </cell>
          <cell r="AL202" t="str">
            <v>x</v>
          </cell>
          <cell r="AM202" t="str">
            <v/>
          </cell>
          <cell r="AN202" t="str">
            <v>x</v>
          </cell>
        </row>
        <row r="203">
          <cell r="D203" t="str">
            <v>VILLE Margaux</v>
          </cell>
          <cell r="E203" t="str">
            <v>TS</v>
          </cell>
          <cell r="F203" t="str">
            <v>Anglais</v>
          </cell>
          <cell r="G203" t="str">
            <v>Espagnol</v>
          </cell>
          <cell r="H203" t="str">
            <v>_Aucun</v>
          </cell>
          <cell r="I203" t="str">
            <v>Non</v>
          </cell>
          <cell r="J203" t="str">
            <v>Anglais</v>
          </cell>
          <cell r="K203" t="str">
            <v>Non</v>
          </cell>
          <cell r="L203" t="str">
            <v>Math</v>
          </cell>
          <cell r="M203">
            <v>160</v>
          </cell>
          <cell r="O203" t="str">
            <v>x</v>
          </cell>
          <cell r="P203" t="str">
            <v/>
          </cell>
          <cell r="Q203" t="str">
            <v/>
          </cell>
          <cell r="R203" t="str">
            <v/>
          </cell>
          <cell r="S203" t="str">
            <v>x</v>
          </cell>
          <cell r="T203" t="str">
            <v>x</v>
          </cell>
          <cell r="U203" t="str">
            <v>x</v>
          </cell>
          <cell r="V203" t="str">
            <v>x</v>
          </cell>
          <cell r="W203" t="str">
            <v>x</v>
          </cell>
          <cell r="X203" t="str">
            <v/>
          </cell>
          <cell r="Y203" t="str">
            <v/>
          </cell>
          <cell r="Z203" t="str">
            <v/>
          </cell>
          <cell r="AA203" t="str">
            <v/>
          </cell>
          <cell r="AB203" t="str">
            <v/>
          </cell>
          <cell r="AC203" t="str">
            <v/>
          </cell>
          <cell r="AD203" t="str">
            <v/>
          </cell>
          <cell r="AE203" t="str">
            <v/>
          </cell>
          <cell r="AF203" t="str">
            <v/>
          </cell>
          <cell r="AG203" t="str">
            <v/>
          </cell>
          <cell r="AH203" t="str">
            <v/>
          </cell>
          <cell r="AI203" t="str">
            <v>x</v>
          </cell>
          <cell r="AJ203" t="str">
            <v>x</v>
          </cell>
          <cell r="AK203" t="str">
            <v>x</v>
          </cell>
          <cell r="AL203" t="str">
            <v>x</v>
          </cell>
          <cell r="AM203" t="str">
            <v>x</v>
          </cell>
          <cell r="AN203" t="str">
            <v/>
          </cell>
        </row>
        <row r="204">
          <cell r="D204" t="str">
            <v>VINCENT Sawsana</v>
          </cell>
          <cell r="E204" t="str">
            <v>TES</v>
          </cell>
          <cell r="F204" t="str">
            <v>Anglais</v>
          </cell>
          <cell r="G204" t="str">
            <v>Espagnol</v>
          </cell>
          <cell r="H204" t="str">
            <v>_Aucun</v>
          </cell>
          <cell r="I204" t="str">
            <v>Non</v>
          </cell>
          <cell r="J204" t="str">
            <v>_Aucun</v>
          </cell>
          <cell r="K204" t="str">
            <v>Non</v>
          </cell>
          <cell r="L204" t="str">
            <v>Math</v>
          </cell>
          <cell r="M204">
            <v>161</v>
          </cell>
          <cell r="O204" t="str">
            <v>x</v>
          </cell>
          <cell r="P204" t="str">
            <v/>
          </cell>
          <cell r="Q204" t="str">
            <v/>
          </cell>
          <cell r="R204" t="str">
            <v/>
          </cell>
          <cell r="S204" t="str">
            <v>x</v>
          </cell>
          <cell r="T204" t="str">
            <v>x</v>
          </cell>
          <cell r="U204" t="str">
            <v/>
          </cell>
          <cell r="V204" t="str">
            <v>x</v>
          </cell>
          <cell r="W204" t="str">
            <v>x</v>
          </cell>
          <cell r="X204" t="str">
            <v/>
          </cell>
          <cell r="Y204" t="str">
            <v/>
          </cell>
          <cell r="Z204" t="str">
            <v/>
          </cell>
          <cell r="AA204" t="str">
            <v/>
          </cell>
          <cell r="AB204" t="str">
            <v/>
          </cell>
          <cell r="AC204" t="str">
            <v>x</v>
          </cell>
          <cell r="AD204" t="str">
            <v>x</v>
          </cell>
          <cell r="AE204" t="str">
            <v>x</v>
          </cell>
          <cell r="AF204" t="str">
            <v>x</v>
          </cell>
          <cell r="AG204" t="str">
            <v>x</v>
          </cell>
          <cell r="AH204" t="str">
            <v/>
          </cell>
          <cell r="AI204" t="str">
            <v/>
          </cell>
          <cell r="AJ204" t="str">
            <v/>
          </cell>
          <cell r="AK204" t="str">
            <v/>
          </cell>
          <cell r="AL204" t="str">
            <v/>
          </cell>
          <cell r="AM204" t="str">
            <v/>
          </cell>
          <cell r="AN204" t="str">
            <v/>
          </cell>
        </row>
        <row r="205">
          <cell r="D205" t="str">
            <v>VINCENT Sohanne</v>
          </cell>
          <cell r="E205" t="str">
            <v>TS</v>
          </cell>
          <cell r="F205" t="str">
            <v>Anglais</v>
          </cell>
          <cell r="G205" t="str">
            <v>Espagnol</v>
          </cell>
          <cell r="H205" t="str">
            <v>_Aucun</v>
          </cell>
          <cell r="I205" t="str">
            <v>Non</v>
          </cell>
          <cell r="J205" t="str">
            <v>Espagnol</v>
          </cell>
          <cell r="K205" t="str">
            <v>Non</v>
          </cell>
          <cell r="L205" t="str">
            <v>Physique</v>
          </cell>
          <cell r="M205">
            <v>162</v>
          </cell>
          <cell r="O205" t="str">
            <v>x</v>
          </cell>
          <cell r="P205" t="str">
            <v/>
          </cell>
          <cell r="Q205" t="str">
            <v/>
          </cell>
          <cell r="R205" t="str">
            <v/>
          </cell>
          <cell r="S205" t="str">
            <v>x</v>
          </cell>
          <cell r="T205" t="str">
            <v>x</v>
          </cell>
          <cell r="U205" t="str">
            <v/>
          </cell>
          <cell r="V205" t="str">
            <v>x</v>
          </cell>
          <cell r="W205" t="str">
            <v>x</v>
          </cell>
          <cell r="X205" t="str">
            <v/>
          </cell>
          <cell r="Y205" t="str">
            <v/>
          </cell>
          <cell r="Z205" t="str">
            <v/>
          </cell>
          <cell r="AA205" t="str">
            <v/>
          </cell>
          <cell r="AB205" t="str">
            <v/>
          </cell>
          <cell r="AC205" t="str">
            <v/>
          </cell>
          <cell r="AD205" t="str">
            <v/>
          </cell>
          <cell r="AE205" t="str">
            <v/>
          </cell>
          <cell r="AF205" t="str">
            <v/>
          </cell>
          <cell r="AG205" t="str">
            <v/>
          </cell>
          <cell r="AH205" t="str">
            <v/>
          </cell>
          <cell r="AI205" t="str">
            <v>x</v>
          </cell>
          <cell r="AJ205" t="str">
            <v>x</v>
          </cell>
          <cell r="AK205" t="str">
            <v>x</v>
          </cell>
          <cell r="AL205" t="str">
            <v>x</v>
          </cell>
          <cell r="AM205" t="str">
            <v/>
          </cell>
          <cell r="AN205" t="str">
            <v/>
          </cell>
        </row>
        <row r="206">
          <cell r="D206" t="str">
            <v>VOLANT Philibert</v>
          </cell>
          <cell r="E206" t="str">
            <v>TS</v>
          </cell>
          <cell r="F206" t="str">
            <v>Anglais</v>
          </cell>
          <cell r="G206" t="str">
            <v>Allemand</v>
          </cell>
          <cell r="H206" t="str">
            <v>_Aucun</v>
          </cell>
          <cell r="I206" t="str">
            <v>Non</v>
          </cell>
          <cell r="J206" t="str">
            <v>_Aucun</v>
          </cell>
          <cell r="K206" t="str">
            <v>Non</v>
          </cell>
          <cell r="L206" t="str">
            <v>SVT</v>
          </cell>
          <cell r="M206">
            <v>163</v>
          </cell>
          <cell r="O206" t="str">
            <v>x</v>
          </cell>
          <cell r="P206" t="str">
            <v>x</v>
          </cell>
          <cell r="Q206" t="str">
            <v>x</v>
          </cell>
          <cell r="R206" t="str">
            <v/>
          </cell>
          <cell r="S206" t="str">
            <v>x</v>
          </cell>
          <cell r="T206" t="str">
            <v>x</v>
          </cell>
          <cell r="U206" t="str">
            <v/>
          </cell>
          <cell r="V206" t="str">
            <v/>
          </cell>
          <cell r="W206" t="str">
            <v/>
          </cell>
          <cell r="X206" t="str">
            <v/>
          </cell>
          <cell r="Y206" t="str">
            <v/>
          </cell>
          <cell r="Z206" t="str">
            <v/>
          </cell>
          <cell r="AA206" t="str">
            <v/>
          </cell>
          <cell r="AB206" t="str">
            <v/>
          </cell>
          <cell r="AC206" t="str">
            <v/>
          </cell>
          <cell r="AD206" t="str">
            <v/>
          </cell>
          <cell r="AE206" t="str">
            <v/>
          </cell>
          <cell r="AF206" t="str">
            <v/>
          </cell>
          <cell r="AG206" t="str">
            <v/>
          </cell>
          <cell r="AH206" t="str">
            <v/>
          </cell>
          <cell r="AI206" t="str">
            <v>x</v>
          </cell>
          <cell r="AJ206" t="str">
            <v>x</v>
          </cell>
          <cell r="AK206" t="str">
            <v>x</v>
          </cell>
          <cell r="AL206" t="str">
            <v>x</v>
          </cell>
          <cell r="AM206" t="str">
            <v/>
          </cell>
          <cell r="AN206" t="str">
            <v>x</v>
          </cell>
        </row>
        <row r="207">
          <cell r="D207" t="str">
            <v>WALLART Théo</v>
          </cell>
          <cell r="E207" t="str">
            <v>TS</v>
          </cell>
          <cell r="F207" t="str">
            <v>Anglais</v>
          </cell>
          <cell r="G207" t="str">
            <v>Espagnol</v>
          </cell>
          <cell r="H207" t="str">
            <v>_Aucun</v>
          </cell>
          <cell r="I207" t="str">
            <v>Non</v>
          </cell>
          <cell r="J207" t="str">
            <v>_Aucun</v>
          </cell>
          <cell r="K207" t="str">
            <v>Non</v>
          </cell>
          <cell r="L207" t="str">
            <v>Math</v>
          </cell>
          <cell r="M207">
            <v>164</v>
          </cell>
          <cell r="O207" t="str">
            <v>x</v>
          </cell>
          <cell r="P207" t="str">
            <v/>
          </cell>
          <cell r="Q207" t="str">
            <v/>
          </cell>
          <cell r="R207" t="str">
            <v/>
          </cell>
          <cell r="S207" t="str">
            <v>x</v>
          </cell>
          <cell r="T207" t="str">
            <v>x</v>
          </cell>
          <cell r="U207" t="str">
            <v/>
          </cell>
          <cell r="V207" t="str">
            <v>x</v>
          </cell>
          <cell r="W207" t="str">
            <v>x</v>
          </cell>
          <cell r="X207" t="str">
            <v/>
          </cell>
          <cell r="Y207" t="str">
            <v/>
          </cell>
          <cell r="Z207" t="str">
            <v/>
          </cell>
          <cell r="AA207" t="str">
            <v/>
          </cell>
          <cell r="AB207" t="str">
            <v/>
          </cell>
          <cell r="AC207" t="str">
            <v/>
          </cell>
          <cell r="AD207" t="str">
            <v/>
          </cell>
          <cell r="AE207" t="str">
            <v/>
          </cell>
          <cell r="AF207" t="str">
            <v/>
          </cell>
          <cell r="AG207" t="str">
            <v/>
          </cell>
          <cell r="AH207" t="str">
            <v/>
          </cell>
          <cell r="AI207" t="str">
            <v>x</v>
          </cell>
          <cell r="AJ207" t="str">
            <v>x</v>
          </cell>
          <cell r="AK207" t="str">
            <v>x</v>
          </cell>
          <cell r="AL207" t="str">
            <v>x</v>
          </cell>
          <cell r="AM207" t="str">
            <v>x</v>
          </cell>
          <cell r="AN207" t="str">
            <v/>
          </cell>
        </row>
        <row r="208">
          <cell r="D208" t="str">
            <v>WANIN Amandine</v>
          </cell>
          <cell r="E208" t="str">
            <v>TL</v>
          </cell>
          <cell r="F208" t="str">
            <v>Anglais</v>
          </cell>
          <cell r="G208" t="str">
            <v>Allemand</v>
          </cell>
          <cell r="H208" t="str">
            <v>_Aucun</v>
          </cell>
          <cell r="I208" t="str">
            <v>Non</v>
          </cell>
          <cell r="J208" t="str">
            <v>_Aucun</v>
          </cell>
          <cell r="K208" t="str">
            <v>Non</v>
          </cell>
          <cell r="L208" t="str">
            <v>Droits, enjeux</v>
          </cell>
          <cell r="M208">
            <v>165</v>
          </cell>
          <cell r="O208" t="str">
            <v>x</v>
          </cell>
          <cell r="P208" t="str">
            <v>x</v>
          </cell>
          <cell r="Q208" t="str">
            <v>x</v>
          </cell>
          <cell r="R208" t="str">
            <v/>
          </cell>
          <cell r="S208" t="str">
            <v>x</v>
          </cell>
          <cell r="T208" t="str">
            <v>x</v>
          </cell>
          <cell r="U208" t="str">
            <v/>
          </cell>
          <cell r="V208" t="str">
            <v/>
          </cell>
          <cell r="W208" t="str">
            <v/>
          </cell>
          <cell r="X208" t="str">
            <v/>
          </cell>
          <cell r="Y208" t="str">
            <v/>
          </cell>
          <cell r="Z208" t="str">
            <v>x</v>
          </cell>
          <cell r="AA208" t="str">
            <v>x</v>
          </cell>
          <cell r="AB208" t="str">
            <v/>
          </cell>
          <cell r="AC208" t="str">
            <v/>
          </cell>
          <cell r="AD208" t="str">
            <v/>
          </cell>
          <cell r="AE208" t="str">
            <v/>
          </cell>
          <cell r="AF208" t="str">
            <v/>
          </cell>
          <cell r="AG208" t="str">
            <v/>
          </cell>
          <cell r="AH208" t="str">
            <v/>
          </cell>
          <cell r="AI208" t="str">
            <v/>
          </cell>
          <cell r="AJ208" t="str">
            <v/>
          </cell>
          <cell r="AK208" t="str">
            <v/>
          </cell>
          <cell r="AL208" t="str">
            <v/>
          </cell>
          <cell r="AM208" t="str">
            <v/>
          </cell>
          <cell r="AN208" t="str">
            <v/>
          </cell>
        </row>
        <row r="209">
          <cell r="D209" t="str">
            <v>WIBAUX Emelyne</v>
          </cell>
          <cell r="E209" t="str">
            <v>TS</v>
          </cell>
          <cell r="F209" t="str">
            <v>Anglais</v>
          </cell>
          <cell r="G209" t="str">
            <v>Espagnol</v>
          </cell>
          <cell r="H209" t="str">
            <v>_Aucun</v>
          </cell>
          <cell r="I209" t="str">
            <v>Non</v>
          </cell>
          <cell r="J209" t="str">
            <v>Espagnol</v>
          </cell>
          <cell r="K209" t="str">
            <v>Non</v>
          </cell>
          <cell r="L209" t="str">
            <v>Informatique</v>
          </cell>
          <cell r="M209">
            <v>166</v>
          </cell>
          <cell r="O209" t="str">
            <v>x</v>
          </cell>
          <cell r="P209" t="str">
            <v/>
          </cell>
          <cell r="Q209" t="str">
            <v/>
          </cell>
          <cell r="R209" t="str">
            <v/>
          </cell>
          <cell r="S209" t="str">
            <v>x</v>
          </cell>
          <cell r="T209" t="str">
            <v>x</v>
          </cell>
          <cell r="U209" t="str">
            <v/>
          </cell>
          <cell r="V209" t="str">
            <v>x</v>
          </cell>
          <cell r="W209" t="str">
            <v>x</v>
          </cell>
          <cell r="X209" t="str">
            <v/>
          </cell>
          <cell r="Y209" t="str">
            <v/>
          </cell>
          <cell r="Z209" t="str">
            <v/>
          </cell>
          <cell r="AA209" t="str">
            <v/>
          </cell>
          <cell r="AB209" t="str">
            <v/>
          </cell>
          <cell r="AC209" t="str">
            <v/>
          </cell>
          <cell r="AD209" t="str">
            <v/>
          </cell>
          <cell r="AE209" t="str">
            <v/>
          </cell>
          <cell r="AF209" t="str">
            <v/>
          </cell>
          <cell r="AG209" t="str">
            <v/>
          </cell>
          <cell r="AH209" t="str">
            <v/>
          </cell>
          <cell r="AI209" t="str">
            <v>x</v>
          </cell>
          <cell r="AJ209" t="str">
            <v>x</v>
          </cell>
          <cell r="AK209" t="str">
            <v>x</v>
          </cell>
          <cell r="AL209" t="str">
            <v>x</v>
          </cell>
          <cell r="AM209" t="str">
            <v/>
          </cell>
          <cell r="AN209" t="str">
            <v/>
          </cell>
        </row>
        <row r="210">
          <cell r="D210" t="str">
            <v>WION Eloïse</v>
          </cell>
          <cell r="E210" t="str">
            <v>TS</v>
          </cell>
          <cell r="F210" t="str">
            <v>Anglais</v>
          </cell>
          <cell r="G210" t="str">
            <v>Allemand</v>
          </cell>
          <cell r="H210" t="str">
            <v>_Aucun</v>
          </cell>
          <cell r="I210" t="str">
            <v>Non</v>
          </cell>
          <cell r="J210" t="str">
            <v>_Aucun</v>
          </cell>
          <cell r="K210" t="str">
            <v>Oui</v>
          </cell>
          <cell r="L210" t="str">
            <v>SVT</v>
          </cell>
          <cell r="M210">
            <v>167</v>
          </cell>
          <cell r="O210" t="str">
            <v>x</v>
          </cell>
          <cell r="P210" t="str">
            <v>x</v>
          </cell>
          <cell r="Q210" t="str">
            <v>x</v>
          </cell>
          <cell r="R210" t="str">
            <v/>
          </cell>
          <cell r="S210" t="str">
            <v>x</v>
          </cell>
          <cell r="T210" t="str">
            <v>x</v>
          </cell>
          <cell r="U210" t="str">
            <v/>
          </cell>
          <cell r="V210" t="str">
            <v/>
          </cell>
          <cell r="W210" t="str">
            <v/>
          </cell>
          <cell r="X210" t="str">
            <v/>
          </cell>
          <cell r="Y210" t="str">
            <v>x</v>
          </cell>
          <cell r="Z210" t="str">
            <v/>
          </cell>
          <cell r="AA210" t="str">
            <v/>
          </cell>
          <cell r="AB210" t="str">
            <v/>
          </cell>
          <cell r="AC210" t="str">
            <v/>
          </cell>
          <cell r="AD210" t="str">
            <v/>
          </cell>
          <cell r="AE210" t="str">
            <v/>
          </cell>
          <cell r="AF210" t="str">
            <v/>
          </cell>
          <cell r="AG210" t="str">
            <v/>
          </cell>
          <cell r="AH210" t="str">
            <v/>
          </cell>
          <cell r="AI210" t="str">
            <v>x</v>
          </cell>
          <cell r="AJ210" t="str">
            <v>x</v>
          </cell>
          <cell r="AK210" t="str">
            <v>x</v>
          </cell>
          <cell r="AL210" t="str">
            <v>x</v>
          </cell>
          <cell r="AM210" t="str">
            <v/>
          </cell>
          <cell r="AN210" t="str">
            <v>x</v>
          </cell>
        </row>
        <row r="211">
          <cell r="D211" t="str">
            <v>YLLAN Logane</v>
          </cell>
          <cell r="E211" t="str">
            <v>TS</v>
          </cell>
          <cell r="F211" t="str">
            <v>Allemand</v>
          </cell>
          <cell r="G211" t="str">
            <v>Anglais</v>
          </cell>
          <cell r="H211" t="str">
            <v>_Aucun</v>
          </cell>
          <cell r="I211" t="str">
            <v>Oui</v>
          </cell>
          <cell r="J211" t="str">
            <v>_Aucun</v>
          </cell>
          <cell r="K211" t="str">
            <v>Non</v>
          </cell>
          <cell r="L211" t="str">
            <v>SVT</v>
          </cell>
          <cell r="M211">
            <v>168</v>
          </cell>
          <cell r="O211" t="str">
            <v>x</v>
          </cell>
          <cell r="P211" t="str">
            <v>x</v>
          </cell>
          <cell r="Q211" t="str">
            <v>x</v>
          </cell>
          <cell r="R211" t="str">
            <v>x</v>
          </cell>
          <cell r="S211" t="str">
            <v>x</v>
          </cell>
          <cell r="T211" t="str">
            <v>x</v>
          </cell>
          <cell r="U211" t="str">
            <v/>
          </cell>
          <cell r="V211" t="str">
            <v/>
          </cell>
          <cell r="W211" t="str">
            <v/>
          </cell>
          <cell r="X211" t="str">
            <v/>
          </cell>
          <cell r="Y211" t="str">
            <v/>
          </cell>
          <cell r="Z211" t="str">
            <v/>
          </cell>
          <cell r="AA211" t="str">
            <v/>
          </cell>
          <cell r="AB211" t="str">
            <v/>
          </cell>
          <cell r="AC211" t="str">
            <v/>
          </cell>
          <cell r="AD211" t="str">
            <v/>
          </cell>
          <cell r="AE211" t="str">
            <v/>
          </cell>
          <cell r="AF211" t="str">
            <v/>
          </cell>
          <cell r="AG211" t="str">
            <v/>
          </cell>
          <cell r="AH211" t="str">
            <v/>
          </cell>
          <cell r="AI211" t="str">
            <v>x</v>
          </cell>
          <cell r="AJ211" t="str">
            <v>x</v>
          </cell>
          <cell r="AK211" t="str">
            <v>x</v>
          </cell>
          <cell r="AL211" t="str">
            <v/>
          </cell>
          <cell r="AM211" t="str">
            <v/>
          </cell>
          <cell r="AN211" t="str">
            <v>x</v>
          </cell>
        </row>
        <row r="212">
          <cell r="D212" t="str">
            <v>ZAID Ilias</v>
          </cell>
          <cell r="E212" t="str">
            <v>TS</v>
          </cell>
          <cell r="F212" t="str">
            <v>Anglais</v>
          </cell>
          <cell r="G212" t="str">
            <v>Espagnol</v>
          </cell>
          <cell r="H212" t="str">
            <v>_Aucun</v>
          </cell>
          <cell r="I212" t="str">
            <v>Non</v>
          </cell>
          <cell r="J212" t="str">
            <v>_Aucun</v>
          </cell>
          <cell r="K212" t="str">
            <v>Non</v>
          </cell>
          <cell r="L212" t="str">
            <v>svt</v>
          </cell>
          <cell r="M212">
            <v>173</v>
          </cell>
          <cell r="O212" t="str">
            <v>x</v>
          </cell>
          <cell r="P212" t="str">
            <v/>
          </cell>
          <cell r="Q212" t="str">
            <v/>
          </cell>
          <cell r="R212" t="str">
            <v/>
          </cell>
          <cell r="S212" t="str">
            <v>x</v>
          </cell>
          <cell r="T212" t="str">
            <v>x</v>
          </cell>
          <cell r="U212" t="str">
            <v/>
          </cell>
          <cell r="V212" t="str">
            <v>x</v>
          </cell>
          <cell r="W212" t="str">
            <v>x</v>
          </cell>
          <cell r="X212" t="str">
            <v/>
          </cell>
          <cell r="Y212" t="str">
            <v/>
          </cell>
          <cell r="Z212" t="str">
            <v/>
          </cell>
          <cell r="AA212" t="str">
            <v/>
          </cell>
          <cell r="AB212" t="str">
            <v/>
          </cell>
          <cell r="AC212" t="str">
            <v/>
          </cell>
          <cell r="AD212" t="str">
            <v/>
          </cell>
          <cell r="AE212" t="str">
            <v/>
          </cell>
          <cell r="AF212" t="str">
            <v/>
          </cell>
          <cell r="AG212" t="str">
            <v/>
          </cell>
          <cell r="AH212" t="str">
            <v/>
          </cell>
          <cell r="AI212" t="str">
            <v>x</v>
          </cell>
          <cell r="AJ212" t="str">
            <v>x</v>
          </cell>
          <cell r="AK212" t="str">
            <v>x</v>
          </cell>
          <cell r="AL212" t="str">
            <v>x</v>
          </cell>
          <cell r="AM212" t="str">
            <v/>
          </cell>
          <cell r="AN212" t="str">
            <v>x</v>
          </cell>
        </row>
        <row r="213">
          <cell r="D213" t="str">
            <v>ZGORZELAK Simon</v>
          </cell>
          <cell r="E213" t="str">
            <v>TS</v>
          </cell>
          <cell r="F213" t="str">
            <v>Allemand</v>
          </cell>
          <cell r="G213" t="str">
            <v>Anglais</v>
          </cell>
          <cell r="H213" t="str">
            <v>_Aucun</v>
          </cell>
          <cell r="I213" t="str">
            <v>Oui</v>
          </cell>
          <cell r="J213" t="str">
            <v>_Aucun</v>
          </cell>
          <cell r="K213" t="str">
            <v>Non</v>
          </cell>
          <cell r="L213" t="str">
            <v>Math</v>
          </cell>
          <cell r="M213">
            <v>173</v>
          </cell>
          <cell r="O213" t="str">
            <v>x</v>
          </cell>
          <cell r="P213" t="str">
            <v>x</v>
          </cell>
          <cell r="Q213" t="str">
            <v>x</v>
          </cell>
          <cell r="R213" t="str">
            <v>x</v>
          </cell>
          <cell r="S213" t="str">
            <v>x</v>
          </cell>
          <cell r="T213" t="str">
            <v>x</v>
          </cell>
          <cell r="U213" t="str">
            <v/>
          </cell>
          <cell r="V213" t="str">
            <v/>
          </cell>
          <cell r="W213" t="str">
            <v/>
          </cell>
          <cell r="X213" t="str">
            <v/>
          </cell>
          <cell r="Y213" t="str">
            <v/>
          </cell>
          <cell r="Z213" t="str">
            <v/>
          </cell>
          <cell r="AA213" t="str">
            <v/>
          </cell>
          <cell r="AB213" t="str">
            <v/>
          </cell>
          <cell r="AC213" t="str">
            <v/>
          </cell>
          <cell r="AD213" t="str">
            <v/>
          </cell>
          <cell r="AE213" t="str">
            <v/>
          </cell>
          <cell r="AF213" t="str">
            <v/>
          </cell>
          <cell r="AG213" t="str">
            <v/>
          </cell>
          <cell r="AH213" t="str">
            <v/>
          </cell>
          <cell r="AI213" t="str">
            <v>x</v>
          </cell>
          <cell r="AJ213" t="str">
            <v>x</v>
          </cell>
          <cell r="AK213" t="str">
            <v>x</v>
          </cell>
          <cell r="AL213" t="str">
            <v/>
          </cell>
          <cell r="AM213" t="str">
            <v>x</v>
          </cell>
          <cell r="AN213" t="str">
            <v/>
          </cell>
        </row>
        <row r="214">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A214" t="str">
            <v/>
          </cell>
          <cell r="AB214" t="str">
            <v/>
          </cell>
          <cell r="AC214" t="str">
            <v/>
          </cell>
          <cell r="AD214" t="str">
            <v/>
          </cell>
          <cell r="AE214" t="str">
            <v/>
          </cell>
          <cell r="AF214" t="str">
            <v/>
          </cell>
          <cell r="AG214" t="str">
            <v/>
          </cell>
          <cell r="AH214" t="str">
            <v/>
          </cell>
          <cell r="AI214" t="str">
            <v/>
          </cell>
          <cell r="AJ214" t="str">
            <v/>
          </cell>
          <cell r="AK214" t="str">
            <v/>
          </cell>
          <cell r="AL214" t="str">
            <v/>
          </cell>
          <cell r="AM214" t="str">
            <v/>
          </cell>
          <cell r="AN214" t="str">
            <v/>
          </cell>
        </row>
        <row r="215">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t="str">
            <v/>
          </cell>
          <cell r="AF215" t="str">
            <v/>
          </cell>
          <cell r="AG215" t="str">
            <v/>
          </cell>
          <cell r="AH215" t="str">
            <v/>
          </cell>
          <cell r="AI215" t="str">
            <v/>
          </cell>
          <cell r="AJ215" t="str">
            <v/>
          </cell>
          <cell r="AK215" t="str">
            <v/>
          </cell>
          <cell r="AL215" t="str">
            <v/>
          </cell>
          <cell r="AM215" t="str">
            <v/>
          </cell>
          <cell r="AN215" t="str">
            <v/>
          </cell>
        </row>
      </sheetData>
      <sheetData sheetId="12"/>
      <sheetData sheetId="13"/>
      <sheetData sheetId="14"/>
      <sheetData sheetId="15"/>
      <sheetData sheetId="16">
        <row r="2">
          <cell r="A2">
            <v>42883.799234745369</v>
          </cell>
          <cell r="B2" t="str">
            <v>PASSEREL</v>
          </cell>
          <cell r="C2" t="str">
            <v>Marion</v>
          </cell>
          <cell r="D2" t="str">
            <v>marionpasserel1s3@gmail.com</v>
          </cell>
          <cell r="E2" t="str">
            <v>17/10/2000</v>
          </cell>
          <cell r="F2" t="str">
            <v>Je souhaite compléter mon dossier complet</v>
          </cell>
          <cell r="G2" t="str">
            <v>PASSEREL</v>
          </cell>
          <cell r="H2" t="str">
            <v>Philippe</v>
          </cell>
          <cell r="I2" t="str">
            <v>109 rue Faidherbe</v>
          </cell>
          <cell r="J2">
            <v>59155</v>
          </cell>
          <cell r="K2" t="str">
            <v>Faches-Thumesnil</v>
          </cell>
          <cell r="L2" t="str">
            <v>France</v>
          </cell>
          <cell r="M2">
            <v>361925643</v>
          </cell>
          <cell r="N2" t="str">
            <v>non</v>
          </cell>
          <cell r="O2">
            <v>658005663</v>
          </cell>
          <cell r="P2" t="str">
            <v>philippe.passerel@gmail.com</v>
          </cell>
          <cell r="Q2" t="str">
            <v>PASSEREL</v>
          </cell>
          <cell r="R2" t="str">
            <v>Cécile</v>
          </cell>
          <cell r="S2" t="str">
            <v/>
          </cell>
          <cell r="T2">
            <v>59155</v>
          </cell>
          <cell r="U2" t="str">
            <v>Faches-Thumesnil</v>
          </cell>
          <cell r="V2">
            <v>361925643</v>
          </cell>
          <cell r="W2" t="str">
            <v>non</v>
          </cell>
          <cell r="X2">
            <v>662611689</v>
          </cell>
          <cell r="Y2" t="str">
            <v>cecile.passerel@gmail.com</v>
          </cell>
          <cell r="Z2" t="str">
            <v>Je souhaite aider la FCPE et verse une adhésion solidaire de 20 €</v>
          </cell>
          <cell r="AA2" t="str">
            <v/>
          </cell>
          <cell r="AB2" t="str">
            <v>oui</v>
          </cell>
          <cell r="AC2" t="str">
            <v/>
          </cell>
          <cell r="AD2" t="str">
            <v>Etre délégué(e) FCPE au Conseil de Classe, Etre candidat aux élections de Représ. des Parents au Conseil d'Administration du Lycée, Etre candidat pour exercer une fonction au sein de l'Association de Parents d'élèves, participer occasionnellement aux activités de la FCPE, notamment pour le Service de fourniture des Manuels Scolaires</v>
          </cell>
          <cell r="AE2" t="str">
            <v>Laisser un chèque de 50 € (ou espèce) dans l'attente de recevoir la carte génération#hdf</v>
          </cell>
          <cell r="AF2" t="str">
            <v>J'ai pris note qu' un chèque de compensation de 100 € (libellé FCPE Faidherbe)  me sera réclamé lors de mon inscription</v>
          </cell>
          <cell r="AG2" t="str">
            <v>Anglais</v>
          </cell>
          <cell r="AH2" t="str">
            <v>Allemand</v>
          </cell>
          <cell r="AI2" t="str">
            <v>Anglais</v>
          </cell>
          <cell r="AJ2" t="str">
            <v>non</v>
          </cell>
          <cell r="AK2" t="str">
            <v>Aucune</v>
          </cell>
          <cell r="AL2" t="str">
            <v>Non</v>
          </cell>
          <cell r="AM2" t="str">
            <v>Terminale</v>
          </cell>
          <cell r="AN2" t="str">
            <v/>
          </cell>
          <cell r="AO2" t="str">
            <v/>
          </cell>
          <cell r="AP2" t="str">
            <v/>
          </cell>
          <cell r="AQ2" t="str">
            <v>Série S (Bac Scientifique)</v>
          </cell>
          <cell r="AR2" t="str">
            <v/>
          </cell>
          <cell r="AS2" t="str">
            <v>Mathématiques</v>
          </cell>
          <cell r="AT2" t="str">
            <v/>
          </cell>
          <cell r="AU2" t="str">
            <v/>
          </cell>
          <cell r="AV2" t="str">
            <v>Je valide ma pré-inscription</v>
          </cell>
          <cell r="AW2" t="str">
            <v>06-99-34-77-25</v>
          </cell>
          <cell r="AX2" t="str">
            <v>RAS</v>
          </cell>
          <cell r="AY2" t="str">
            <v/>
          </cell>
          <cell r="AZ2" t="str">
            <v>PASSEREL Marion</v>
          </cell>
        </row>
        <row r="3">
          <cell r="A3">
            <v>42892.365622916666</v>
          </cell>
          <cell r="B3" t="str">
            <v>DE BLEECKERE</v>
          </cell>
          <cell r="C3" t="str">
            <v>LAURIE</v>
          </cell>
          <cell r="D3" t="str">
            <v>arlettedb59@gmail.com</v>
          </cell>
          <cell r="E3" t="str">
            <v>03/01/2001</v>
          </cell>
          <cell r="F3" t="str">
            <v>Je souhaite compléter mon dossier complet</v>
          </cell>
          <cell r="G3" t="str">
            <v>DE BLEECKERE</v>
          </cell>
          <cell r="H3" t="str">
            <v>RAYNALD</v>
          </cell>
          <cell r="I3" t="str">
            <v xml:space="preserve">52 rue de Champagne
</v>
          </cell>
          <cell r="J3">
            <v>59155</v>
          </cell>
          <cell r="K3" t="str">
            <v>FACHES THUMESNIL</v>
          </cell>
          <cell r="L3" t="str">
            <v>France</v>
          </cell>
          <cell r="M3" t="str">
            <v/>
          </cell>
          <cell r="N3" t="str">
            <v/>
          </cell>
          <cell r="O3" t="str">
            <v/>
          </cell>
          <cell r="P3" t="str">
            <v>rdb59@bbox.fr</v>
          </cell>
          <cell r="Q3" t="str">
            <v>DE BLEECKERE</v>
          </cell>
          <cell r="R3" t="str">
            <v>ARLETTE</v>
          </cell>
          <cell r="S3" t="str">
            <v/>
          </cell>
          <cell r="T3" t="str">
            <v/>
          </cell>
          <cell r="U3" t="str">
            <v/>
          </cell>
          <cell r="V3" t="str">
            <v/>
          </cell>
          <cell r="W3" t="str">
            <v/>
          </cell>
          <cell r="X3" t="str">
            <v>06-31-98-55-95</v>
          </cell>
          <cell r="Y3" t="str">
            <v>arlettedb59@gmail.com</v>
          </cell>
          <cell r="Z3" t="str">
            <v>Je règle la somme de 10 € correspond à l'adhésion.</v>
          </cell>
          <cell r="AA3" t="str">
            <v/>
          </cell>
          <cell r="AB3" t="str">
            <v>oui</v>
          </cell>
          <cell r="AC3" t="str">
            <v/>
          </cell>
          <cell r="AD3" t="str">
            <v/>
          </cell>
          <cell r="AE3" t="str">
            <v>Laisser un chèque de 50 € (ou espèce) dans l'attente de recevoir la carte génération#hdf</v>
          </cell>
          <cell r="AF3" t="str">
            <v>J'ai pris note qu' un chèque de compensation de 100 € (libellé FCPE Faidherbe)  me sera réclamé lors de mon inscription</v>
          </cell>
          <cell r="AG3" t="str">
            <v>Anglais</v>
          </cell>
          <cell r="AH3" t="str">
            <v>Italien</v>
          </cell>
          <cell r="AI3" t="str">
            <v>Aucun</v>
          </cell>
          <cell r="AJ3" t="str">
            <v>non</v>
          </cell>
          <cell r="AK3" t="str">
            <v>Aucune</v>
          </cell>
          <cell r="AL3" t="str">
            <v>Non</v>
          </cell>
          <cell r="AM3" t="str">
            <v>Première</v>
          </cell>
          <cell r="AN3" t="str">
            <v/>
          </cell>
          <cell r="AO3" t="str">
            <v>Série S (Bac Scientifique)</v>
          </cell>
          <cell r="AP3" t="str">
            <v/>
          </cell>
          <cell r="AQ3" t="str">
            <v/>
          </cell>
          <cell r="AR3" t="str">
            <v/>
          </cell>
          <cell r="AS3" t="str">
            <v/>
          </cell>
          <cell r="AT3" t="str">
            <v/>
          </cell>
          <cell r="AU3" t="str">
            <v/>
          </cell>
          <cell r="AV3" t="str">
            <v>Je valide ma pré-inscription</v>
          </cell>
          <cell r="AW3" t="str">
            <v>06-47-35-93-82</v>
          </cell>
          <cell r="AX3" t="str">
            <v/>
          </cell>
          <cell r="AY3" t="str">
            <v/>
          </cell>
          <cell r="AZ3" t="str">
            <v>DE BLEECKERE LAURIE</v>
          </cell>
        </row>
        <row r="4">
          <cell r="A4">
            <v>42894.806373935186</v>
          </cell>
          <cell r="B4" t="str">
            <v>ASSALEH--LENGLET</v>
          </cell>
          <cell r="C4" t="str">
            <v>SAMI</v>
          </cell>
          <cell r="D4" t="str">
            <v>rachidassaleh@gmail.com</v>
          </cell>
          <cell r="E4" t="str">
            <v>21/09/2001</v>
          </cell>
          <cell r="F4" t="str">
            <v>Je souhaite compléter mon dossier complet</v>
          </cell>
          <cell r="G4" t="str">
            <v>ASSALEH</v>
          </cell>
          <cell r="H4" t="str">
            <v>RACHID</v>
          </cell>
          <cell r="I4" t="str">
            <v>2 RUE DU RECTANGLE</v>
          </cell>
          <cell r="J4">
            <v>59650</v>
          </cell>
          <cell r="K4" t="str">
            <v>VILLENEUVE D'ASCQ</v>
          </cell>
          <cell r="L4" t="str">
            <v>France</v>
          </cell>
          <cell r="M4">
            <v>689514479</v>
          </cell>
          <cell r="N4" t="str">
            <v>oui</v>
          </cell>
          <cell r="O4">
            <v>689514479</v>
          </cell>
          <cell r="P4" t="str">
            <v>rachidassaleh@gmail.com</v>
          </cell>
          <cell r="Q4" t="str">
            <v>LENGLET</v>
          </cell>
          <cell r="R4" t="str">
            <v>MELANIE</v>
          </cell>
          <cell r="S4" t="str">
            <v>2 RUE DU RECTANGLE</v>
          </cell>
          <cell r="T4">
            <v>59650</v>
          </cell>
          <cell r="U4" t="str">
            <v>VILLENEUVE D'ASCQ</v>
          </cell>
          <cell r="V4">
            <v>610541745</v>
          </cell>
          <cell r="W4" t="str">
            <v>oui</v>
          </cell>
          <cell r="X4">
            <v>610541745</v>
          </cell>
          <cell r="Y4" t="str">
            <v>rachidassaleh@gmail.com</v>
          </cell>
          <cell r="Z4" t="str">
            <v>Je règle la somme de 10 € correspond à l'adhésion.</v>
          </cell>
          <cell r="AA4" t="str">
            <v/>
          </cell>
          <cell r="AB4" t="str">
            <v>oui</v>
          </cell>
          <cell r="AC4" t="str">
            <v/>
          </cell>
          <cell r="AD4" t="str">
            <v/>
          </cell>
          <cell r="AE4" t="str">
            <v>Laisser un chèque de 50 € (ou espèce) dans l'attente de recevoir la carte génération#hdf</v>
          </cell>
          <cell r="AF4" t="str">
            <v>J'ai pris note qu' un chèque de compensation de 100 € (libellé FCPE Faidherbe)  me sera réclamé lors de mon inscription</v>
          </cell>
          <cell r="AG4" t="str">
            <v>Allemand</v>
          </cell>
          <cell r="AH4" t="str">
            <v>Anglais</v>
          </cell>
          <cell r="AI4" t="str">
            <v>Aucun</v>
          </cell>
          <cell r="AJ4" t="str">
            <v>non</v>
          </cell>
          <cell r="AK4" t="str">
            <v>Arabe</v>
          </cell>
          <cell r="AL4" t="str">
            <v>Non</v>
          </cell>
          <cell r="AM4" t="str">
            <v>Première</v>
          </cell>
          <cell r="AN4" t="str">
            <v/>
          </cell>
          <cell r="AO4" t="str">
            <v>Série ES  (Bac Economique et Social)</v>
          </cell>
          <cell r="AP4" t="str">
            <v/>
          </cell>
          <cell r="AQ4" t="str">
            <v/>
          </cell>
          <cell r="AR4" t="str">
            <v/>
          </cell>
          <cell r="AS4" t="str">
            <v/>
          </cell>
          <cell r="AT4" t="str">
            <v/>
          </cell>
          <cell r="AU4" t="str">
            <v/>
          </cell>
          <cell r="AV4" t="str">
            <v>Je valide ma pré-inscription</v>
          </cell>
          <cell r="AW4">
            <v>623082315</v>
          </cell>
          <cell r="AX4" t="str">
            <v/>
          </cell>
          <cell r="AY4" t="str">
            <v/>
          </cell>
          <cell r="AZ4" t="str">
            <v>ASSALEH--LENGLET SAMI</v>
          </cell>
        </row>
        <row r="5">
          <cell r="A5">
            <v>42898.426808020835</v>
          </cell>
          <cell r="B5" t="str">
            <v>MIMPIA</v>
          </cell>
          <cell r="C5" t="str">
            <v>OCEANE</v>
          </cell>
          <cell r="D5" t="str">
            <v>omimpia@icloud.com</v>
          </cell>
          <cell r="E5" t="str">
            <v>18-00-2000</v>
          </cell>
          <cell r="F5" t="str">
            <v>Je souhaite compléter mon dossier complet</v>
          </cell>
          <cell r="G5" t="str">
            <v>KEBE</v>
          </cell>
          <cell r="H5" t="str">
            <v>SANDRINE</v>
          </cell>
          <cell r="I5" t="str">
            <v>B1 ALLEE DES TILLEULS
APPT 7
59160 LOMME</v>
          </cell>
          <cell r="J5">
            <v>59160</v>
          </cell>
          <cell r="K5" t="str">
            <v>LOMME</v>
          </cell>
          <cell r="L5" t="str">
            <v>France</v>
          </cell>
          <cell r="M5" t="str">
            <v/>
          </cell>
          <cell r="N5" t="str">
            <v>oui</v>
          </cell>
          <cell r="O5">
            <v>612530119</v>
          </cell>
          <cell r="P5" t="str">
            <v>sandrine.kebe@gmail.com</v>
          </cell>
          <cell r="Q5" t="str">
            <v/>
          </cell>
          <cell r="R5" t="str">
            <v/>
          </cell>
          <cell r="S5" t="str">
            <v/>
          </cell>
          <cell r="T5" t="str">
            <v/>
          </cell>
          <cell r="U5" t="str">
            <v/>
          </cell>
          <cell r="V5" t="str">
            <v/>
          </cell>
          <cell r="W5" t="str">
            <v/>
          </cell>
          <cell r="X5" t="str">
            <v/>
          </cell>
          <cell r="Y5" t="str">
            <v/>
          </cell>
          <cell r="Z5" t="str">
            <v>Je règle la somme de 10 € correspond à l'adhésion.</v>
          </cell>
          <cell r="AA5" t="str">
            <v/>
          </cell>
          <cell r="AB5" t="str">
            <v>non</v>
          </cell>
          <cell r="AC5" t="str">
            <v/>
          </cell>
          <cell r="AD5" t="str">
            <v/>
          </cell>
          <cell r="AE5" t="str">
            <v>Laisser un chèque de 50 € (ou espèce) dans l'attente de recevoir la carte génération#hdf</v>
          </cell>
          <cell r="AF5" t="str">
            <v>J'ai pris note qu' un chèque de compensation de 100 € (libellé FCPE Faidherbe)  me sera réclamé lors de mon inscription</v>
          </cell>
          <cell r="AG5" t="str">
            <v>Allemand</v>
          </cell>
          <cell r="AH5" t="str">
            <v>Anglais</v>
          </cell>
          <cell r="AI5" t="str">
            <v>Aucun</v>
          </cell>
          <cell r="AJ5" t="str">
            <v>oui</v>
          </cell>
          <cell r="AK5" t="str">
            <v>Aucune</v>
          </cell>
          <cell r="AL5" t="str">
            <v>Non</v>
          </cell>
          <cell r="AM5" t="str">
            <v>Terminale</v>
          </cell>
          <cell r="AN5" t="str">
            <v/>
          </cell>
          <cell r="AO5" t="str">
            <v/>
          </cell>
          <cell r="AP5" t="str">
            <v/>
          </cell>
          <cell r="AQ5" t="str">
            <v>Série S (Bac Scientifique)</v>
          </cell>
          <cell r="AR5" t="str">
            <v/>
          </cell>
          <cell r="AS5" t="str">
            <v>Informatique et Sciences du numérique</v>
          </cell>
          <cell r="AT5" t="str">
            <v/>
          </cell>
          <cell r="AU5" t="str">
            <v/>
          </cell>
          <cell r="AV5" t="str">
            <v>Je valide ma pré-inscription</v>
          </cell>
          <cell r="AW5">
            <v>616963166</v>
          </cell>
          <cell r="AX5" t="str">
            <v/>
          </cell>
          <cell r="AY5" t="str">
            <v/>
          </cell>
          <cell r="AZ5" t="str">
            <v>MIMPIA OCEANE</v>
          </cell>
        </row>
        <row r="6">
          <cell r="A6">
            <v>42898.502662002313</v>
          </cell>
          <cell r="B6" t="str">
            <v>Raimbault</v>
          </cell>
          <cell r="C6" t="str">
            <v>Marine</v>
          </cell>
          <cell r="D6" t="str">
            <v>famille4duquesne@gmail.com</v>
          </cell>
          <cell r="E6">
            <v>9062001</v>
          </cell>
          <cell r="F6" t="str">
            <v>Je souhaite compléter mon dossier complet</v>
          </cell>
          <cell r="G6" t="str">
            <v>Duquesne</v>
          </cell>
          <cell r="H6" t="str">
            <v>Nathalie</v>
          </cell>
          <cell r="I6" t="str">
            <v>21 Rue Maillefer</v>
          </cell>
          <cell r="J6">
            <v>2100</v>
          </cell>
          <cell r="K6" t="str">
            <v>Saint-Quentin</v>
          </cell>
          <cell r="L6" t="str">
            <v>France</v>
          </cell>
          <cell r="M6" t="str">
            <v/>
          </cell>
          <cell r="N6" t="str">
            <v>oui</v>
          </cell>
          <cell r="O6">
            <v>603108399</v>
          </cell>
          <cell r="P6" t="str">
            <v>famille4duquesne@gmail.com</v>
          </cell>
          <cell r="Q6" t="str">
            <v/>
          </cell>
          <cell r="R6" t="str">
            <v/>
          </cell>
          <cell r="S6" t="str">
            <v/>
          </cell>
          <cell r="T6" t="str">
            <v/>
          </cell>
          <cell r="U6" t="str">
            <v/>
          </cell>
          <cell r="V6" t="str">
            <v/>
          </cell>
          <cell r="W6" t="str">
            <v/>
          </cell>
          <cell r="X6" t="str">
            <v/>
          </cell>
          <cell r="Y6" t="str">
            <v/>
          </cell>
          <cell r="Z6" t="str">
            <v>Je règle la somme de 10 € correspond à l'adhésion.</v>
          </cell>
          <cell r="AA6" t="str">
            <v/>
          </cell>
          <cell r="AB6" t="str">
            <v>oui</v>
          </cell>
          <cell r="AC6" t="str">
            <v>La revue des parents  - 6 numéros  par an pour 3,35 €</v>
          </cell>
          <cell r="AD6" t="str">
            <v/>
          </cell>
          <cell r="AE6" t="str">
            <v>Laisser un chèque de 50 € (ou espèce) dans l'attente de recevoir la carte génération#hdf</v>
          </cell>
          <cell r="AF6" t="str">
            <v>J'ai pris note qu' un chèque de compensation de 100 € (libellé FCPE Faidherbe)  me sera réclamé lors de mon inscription</v>
          </cell>
          <cell r="AG6" t="str">
            <v>Allemand</v>
          </cell>
          <cell r="AH6" t="str">
            <v>Anglais</v>
          </cell>
          <cell r="AI6" t="str">
            <v>Aucun</v>
          </cell>
          <cell r="AJ6" t="str">
            <v>oui</v>
          </cell>
          <cell r="AK6" t="str">
            <v>Aucune</v>
          </cell>
          <cell r="AL6" t="str">
            <v>Non</v>
          </cell>
          <cell r="AM6" t="str">
            <v>Première</v>
          </cell>
          <cell r="AN6" t="str">
            <v/>
          </cell>
          <cell r="AO6" t="str">
            <v>Série S (Bac Scientifique)</v>
          </cell>
          <cell r="AP6" t="str">
            <v/>
          </cell>
          <cell r="AQ6" t="str">
            <v/>
          </cell>
          <cell r="AR6" t="str">
            <v/>
          </cell>
          <cell r="AS6" t="str">
            <v/>
          </cell>
          <cell r="AT6" t="str">
            <v/>
          </cell>
          <cell r="AU6" t="str">
            <v/>
          </cell>
          <cell r="AV6" t="str">
            <v>Je valide ma pré-inscription</v>
          </cell>
          <cell r="AW6">
            <v>612996905</v>
          </cell>
          <cell r="AX6" t="str">
            <v>ma fille est joignable jusqu'au 8 juillet au 0770113849 et à partir du 9 juillet au numéro de tél tapé sur votre formulaire.</v>
          </cell>
          <cell r="AY6" t="str">
            <v/>
          </cell>
          <cell r="AZ6" t="str">
            <v>Raimbault Marine</v>
          </cell>
        </row>
        <row r="7">
          <cell r="A7">
            <v>42898.521193402776</v>
          </cell>
          <cell r="B7" t="str">
            <v>Desmet</v>
          </cell>
          <cell r="C7" t="str">
            <v>Gabrielle</v>
          </cell>
          <cell r="D7" t="str">
            <v>laurenceetgabrielle.desmet@laposte.net</v>
          </cell>
          <cell r="E7" t="str">
            <v>16/02/2003</v>
          </cell>
          <cell r="F7" t="str">
            <v>Je ne veux compléter que  ma Pré-commande</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A7" t="str">
            <v/>
          </cell>
          <cell r="AB7" t="str">
            <v/>
          </cell>
          <cell r="AC7" t="str">
            <v/>
          </cell>
          <cell r="AD7" t="str">
            <v/>
          </cell>
          <cell r="AE7" t="str">
            <v/>
          </cell>
          <cell r="AF7" t="str">
            <v/>
          </cell>
          <cell r="AG7" t="str">
            <v>Allemand</v>
          </cell>
          <cell r="AH7" t="str">
            <v>Anglais</v>
          </cell>
          <cell r="AI7" t="str">
            <v>Aucun</v>
          </cell>
          <cell r="AJ7" t="str">
            <v>oui</v>
          </cell>
          <cell r="AK7" t="str">
            <v>Aucune</v>
          </cell>
          <cell r="AL7" t="str">
            <v>Oui</v>
          </cell>
          <cell r="AM7" t="str">
            <v>Première</v>
          </cell>
          <cell r="AN7" t="str">
            <v/>
          </cell>
          <cell r="AO7" t="str">
            <v>Série S (Bac Scientifique)</v>
          </cell>
          <cell r="AP7" t="str">
            <v/>
          </cell>
          <cell r="AQ7" t="str">
            <v/>
          </cell>
          <cell r="AR7" t="str">
            <v/>
          </cell>
          <cell r="AS7" t="str">
            <v/>
          </cell>
          <cell r="AT7" t="str">
            <v/>
          </cell>
          <cell r="AU7" t="str">
            <v/>
          </cell>
          <cell r="AV7" t="str">
            <v>Je valide ma pré-inscription</v>
          </cell>
          <cell r="AW7" t="str">
            <v/>
          </cell>
          <cell r="AX7" t="str">
            <v/>
          </cell>
          <cell r="AY7" t="str">
            <v/>
          </cell>
          <cell r="AZ7" t="str">
            <v>Desmet Gabrielle</v>
          </cell>
        </row>
        <row r="8">
          <cell r="A8">
            <v>42898.7181991088</v>
          </cell>
          <cell r="B8" t="str">
            <v>LEROUX</v>
          </cell>
          <cell r="C8" t="str">
            <v>Baptiste</v>
          </cell>
          <cell r="D8" t="str">
            <v>baptiste.leroux5@gmail.com</v>
          </cell>
          <cell r="E8" t="str">
            <v>05/01/2001</v>
          </cell>
          <cell r="F8" t="str">
            <v>Je ne veux compléter que  ma Pré-commande</v>
          </cell>
          <cell r="G8" t="str">
            <v/>
          </cell>
          <cell r="H8" t="str">
            <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A8" t="str">
            <v/>
          </cell>
          <cell r="AB8" t="str">
            <v/>
          </cell>
          <cell r="AC8" t="str">
            <v/>
          </cell>
          <cell r="AD8" t="str">
            <v/>
          </cell>
          <cell r="AE8" t="str">
            <v/>
          </cell>
          <cell r="AF8" t="str">
            <v/>
          </cell>
          <cell r="AG8" t="str">
            <v>Anglais</v>
          </cell>
          <cell r="AH8" t="str">
            <v>Italien</v>
          </cell>
          <cell r="AI8" t="str">
            <v>Anglais</v>
          </cell>
          <cell r="AJ8" t="str">
            <v>non</v>
          </cell>
          <cell r="AK8" t="str">
            <v>Aucune</v>
          </cell>
          <cell r="AL8" t="str">
            <v>Non</v>
          </cell>
          <cell r="AM8" t="str">
            <v>Terminale</v>
          </cell>
          <cell r="AN8" t="str">
            <v/>
          </cell>
          <cell r="AO8" t="str">
            <v/>
          </cell>
          <cell r="AP8" t="str">
            <v/>
          </cell>
          <cell r="AQ8" t="str">
            <v>Série S (Bac Scientifique)</v>
          </cell>
          <cell r="AR8" t="str">
            <v/>
          </cell>
          <cell r="AS8" t="str">
            <v>Mathématiques</v>
          </cell>
          <cell r="AT8" t="str">
            <v/>
          </cell>
          <cell r="AU8" t="str">
            <v/>
          </cell>
          <cell r="AV8" t="str">
            <v>Je valide ma pré-inscription</v>
          </cell>
          <cell r="AW8">
            <v>683715781</v>
          </cell>
          <cell r="AX8" t="str">
            <v/>
          </cell>
          <cell r="AY8" t="str">
            <v/>
          </cell>
          <cell r="AZ8" t="str">
            <v>LEROUX Baptiste</v>
          </cell>
        </row>
        <row r="9">
          <cell r="A9">
            <v>42898.996722708333</v>
          </cell>
          <cell r="B9" t="str">
            <v>delaporte</v>
          </cell>
          <cell r="C9" t="str">
            <v>corentin</v>
          </cell>
          <cell r="D9" t="str">
            <v>cathydelaporte@hotmail.fr</v>
          </cell>
          <cell r="E9">
            <v>27022000</v>
          </cell>
          <cell r="F9" t="str">
            <v>Je souhaite compléter mon dossier complet</v>
          </cell>
          <cell r="G9" t="str">
            <v>delaporte</v>
          </cell>
          <cell r="H9" t="str">
            <v>cathy</v>
          </cell>
          <cell r="I9" t="str">
            <v>16 rue Michel Ange</v>
          </cell>
          <cell r="J9">
            <v>59790</v>
          </cell>
          <cell r="K9" t="str">
            <v>ronchin</v>
          </cell>
          <cell r="L9" t="str">
            <v>France</v>
          </cell>
          <cell r="M9" t="str">
            <v/>
          </cell>
          <cell r="N9" t="str">
            <v/>
          </cell>
          <cell r="O9">
            <v>632639259</v>
          </cell>
          <cell r="P9" t="str">
            <v>cathydelaporte@hotmail.fr</v>
          </cell>
          <cell r="Q9" t="str">
            <v>delaporte</v>
          </cell>
          <cell r="R9" t="str">
            <v>cédric</v>
          </cell>
          <cell r="S9" t="str">
            <v/>
          </cell>
          <cell r="T9" t="str">
            <v/>
          </cell>
          <cell r="U9" t="str">
            <v/>
          </cell>
          <cell r="V9" t="str">
            <v/>
          </cell>
          <cell r="W9" t="str">
            <v/>
          </cell>
          <cell r="X9">
            <v>781712736</v>
          </cell>
          <cell r="Y9" t="str">
            <v/>
          </cell>
          <cell r="Z9" t="str">
            <v>Je règle la somme de 10 € correspond à l'adhésion.</v>
          </cell>
          <cell r="AA9" t="str">
            <v/>
          </cell>
          <cell r="AB9" t="str">
            <v>oui</v>
          </cell>
          <cell r="AC9" t="str">
            <v/>
          </cell>
          <cell r="AD9" t="str">
            <v/>
          </cell>
          <cell r="AE9" t="str">
            <v>Laisser un chèque de 50 € (ou espèce) dans l'attente de recevoir la carte génération#hdf</v>
          </cell>
          <cell r="AF9" t="str">
            <v>J'ai pris note qu' un chèque de compensation de 100 € (libellé FCPE Faidherbe)  me sera réclamé lors de mon inscription</v>
          </cell>
          <cell r="AG9" t="str">
            <v>Anglais</v>
          </cell>
          <cell r="AH9" t="str">
            <v>Espagnol</v>
          </cell>
          <cell r="AI9" t="str">
            <v>Anglais</v>
          </cell>
          <cell r="AJ9" t="str">
            <v>non</v>
          </cell>
          <cell r="AK9" t="str">
            <v>Aucune</v>
          </cell>
          <cell r="AL9" t="str">
            <v>Non</v>
          </cell>
          <cell r="AM9" t="str">
            <v>Terminale</v>
          </cell>
          <cell r="AN9" t="str">
            <v/>
          </cell>
          <cell r="AO9" t="str">
            <v/>
          </cell>
          <cell r="AP9" t="str">
            <v/>
          </cell>
          <cell r="AQ9" t="str">
            <v>Série S (Bac Scientifique)</v>
          </cell>
          <cell r="AR9" t="str">
            <v/>
          </cell>
          <cell r="AS9" t="str">
            <v>Informatique et Sciences du numérique</v>
          </cell>
          <cell r="AT9" t="str">
            <v/>
          </cell>
          <cell r="AU9" t="str">
            <v/>
          </cell>
          <cell r="AV9" t="str">
            <v>Je valide ma pré-inscription</v>
          </cell>
          <cell r="AW9">
            <v>649593582</v>
          </cell>
          <cell r="AX9" t="str">
            <v>Bonsoir, mon fils rendra ses livres demain auprès de la PEEP et nous souhaitons pour rejoindre la FCPE pour la prochaine rentrée. Est ce que cela pose un problème quelconque ? merci par avance de votre réponse. Cordialement, Cathy DELAPORTE</v>
          </cell>
          <cell r="AY9" t="str">
            <v/>
          </cell>
          <cell r="AZ9" t="str">
            <v>delaporte corentin</v>
          </cell>
        </row>
        <row r="10">
          <cell r="A10">
            <v>42899.321650543978</v>
          </cell>
          <cell r="B10" t="str">
            <v>Benhaddouche</v>
          </cell>
          <cell r="C10" t="str">
            <v>Kelim</v>
          </cell>
          <cell r="D10" t="str">
            <v>ikelim@icloud.com</v>
          </cell>
          <cell r="E10" t="str">
            <v>15/05/2001</v>
          </cell>
          <cell r="F10" t="str">
            <v>Je ne veux compléter que  ma Pré-commande</v>
          </cell>
          <cell r="G10" t="str">
            <v/>
          </cell>
          <cell r="H10" t="str">
            <v/>
          </cell>
          <cell r="I10" t="str">
            <v/>
          </cell>
          <cell r="J10" t="str">
            <v/>
          </cell>
          <cell r="K10" t="str">
            <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A10" t="str">
            <v/>
          </cell>
          <cell r="AB10" t="str">
            <v/>
          </cell>
          <cell r="AC10" t="str">
            <v/>
          </cell>
          <cell r="AD10" t="str">
            <v/>
          </cell>
          <cell r="AE10" t="str">
            <v/>
          </cell>
          <cell r="AF10" t="str">
            <v/>
          </cell>
          <cell r="AG10" t="str">
            <v>Anglais</v>
          </cell>
          <cell r="AH10" t="str">
            <v>Allemand</v>
          </cell>
          <cell r="AI10" t="str">
            <v>Anglais</v>
          </cell>
          <cell r="AJ10" t="str">
            <v>non</v>
          </cell>
          <cell r="AK10" t="str">
            <v>Espagnol</v>
          </cell>
          <cell r="AL10" t="str">
            <v>Non</v>
          </cell>
          <cell r="AM10" t="str">
            <v>Première</v>
          </cell>
          <cell r="AN10" t="str">
            <v/>
          </cell>
          <cell r="AO10" t="str">
            <v>Série S (Bac Scientifique)</v>
          </cell>
          <cell r="AP10" t="str">
            <v/>
          </cell>
          <cell r="AQ10" t="str">
            <v/>
          </cell>
          <cell r="AR10" t="str">
            <v/>
          </cell>
          <cell r="AS10" t="str">
            <v/>
          </cell>
          <cell r="AT10" t="str">
            <v/>
          </cell>
          <cell r="AU10" t="str">
            <v/>
          </cell>
          <cell r="AV10" t="str">
            <v>Je valide ma pré-inscription</v>
          </cell>
          <cell r="AW10">
            <v>762696598</v>
          </cell>
          <cell r="AX10" t="str">
            <v/>
          </cell>
          <cell r="AY10" t="str">
            <v/>
          </cell>
          <cell r="AZ10" t="str">
            <v>Benhaddouche Kelim</v>
          </cell>
        </row>
        <row r="11">
          <cell r="A11">
            <v>42899.679364374999</v>
          </cell>
          <cell r="B11" t="str">
            <v>Caby</v>
          </cell>
          <cell r="C11" t="str">
            <v xml:space="preserve">Camille </v>
          </cell>
          <cell r="D11" t="str">
            <v>florencecaby@free.fr</v>
          </cell>
          <cell r="E11" t="str">
            <v>03/08/2001</v>
          </cell>
          <cell r="F11" t="str">
            <v>Je souhaite compléter mon dossier complet</v>
          </cell>
          <cell r="G11" t="str">
            <v>Caby</v>
          </cell>
          <cell r="H11" t="str">
            <v>Florence</v>
          </cell>
          <cell r="I11" t="str">
            <v>38 b rue gambetta</v>
          </cell>
          <cell r="J11">
            <v>59273</v>
          </cell>
          <cell r="K11" t="str">
            <v>Fretin</v>
          </cell>
          <cell r="L11" t="str">
            <v>France</v>
          </cell>
          <cell r="M11">
            <v>320590059</v>
          </cell>
          <cell r="N11" t="str">
            <v>oui</v>
          </cell>
          <cell r="O11">
            <v>604136978</v>
          </cell>
          <cell r="P11" t="str">
            <v>florencecaby@free.fr</v>
          </cell>
          <cell r="Q11" t="str">
            <v/>
          </cell>
          <cell r="R11" t="str">
            <v/>
          </cell>
          <cell r="S11" t="str">
            <v/>
          </cell>
          <cell r="T11" t="str">
            <v/>
          </cell>
          <cell r="U11" t="str">
            <v/>
          </cell>
          <cell r="V11" t="str">
            <v/>
          </cell>
          <cell r="W11" t="str">
            <v/>
          </cell>
          <cell r="X11" t="str">
            <v/>
          </cell>
          <cell r="Y11" t="str">
            <v/>
          </cell>
          <cell r="Z11" t="str">
            <v>Je règle la somme de 10 € correspond à l'adhésion.</v>
          </cell>
          <cell r="AA11" t="str">
            <v/>
          </cell>
          <cell r="AB11" t="str">
            <v>oui</v>
          </cell>
          <cell r="AC11" t="str">
            <v/>
          </cell>
          <cell r="AD11" t="str">
            <v/>
          </cell>
          <cell r="AE11" t="str">
            <v>Laisser un chèque de 50 € (ou espèce) dans l'attente de recevoir la carte génération#hdf</v>
          </cell>
          <cell r="AF11" t="str">
            <v>J'ai pris note qu' un chèque de compensation de 100 € (libellé FCPE Faidherbe)  me sera réclamé lors de mon inscription</v>
          </cell>
          <cell r="AG11" t="str">
            <v>Allemand</v>
          </cell>
          <cell r="AH11" t="str">
            <v>Anglais</v>
          </cell>
          <cell r="AI11" t="str">
            <v>Aucun</v>
          </cell>
          <cell r="AJ11" t="str">
            <v>oui</v>
          </cell>
          <cell r="AK11" t="str">
            <v>Aucune</v>
          </cell>
          <cell r="AL11" t="str">
            <v>Non</v>
          </cell>
          <cell r="AM11" t="str">
            <v>Première</v>
          </cell>
          <cell r="AN11" t="str">
            <v/>
          </cell>
          <cell r="AO11" t="str">
            <v>Série S (Bac Scientifique)</v>
          </cell>
          <cell r="AP11" t="str">
            <v/>
          </cell>
          <cell r="AQ11" t="str">
            <v/>
          </cell>
          <cell r="AR11" t="str">
            <v/>
          </cell>
          <cell r="AS11" t="str">
            <v/>
          </cell>
          <cell r="AT11" t="str">
            <v/>
          </cell>
          <cell r="AU11" t="str">
            <v/>
          </cell>
          <cell r="AV11" t="str">
            <v>Je valide ma pré-inscription</v>
          </cell>
          <cell r="AW11">
            <v>604136978</v>
          </cell>
          <cell r="AX11" t="str">
            <v/>
          </cell>
          <cell r="AY11" t="str">
            <v/>
          </cell>
          <cell r="AZ11" t="str">
            <v xml:space="preserve">Caby Camille </v>
          </cell>
        </row>
        <row r="12">
          <cell r="A12">
            <v>42899.777032986109</v>
          </cell>
          <cell r="B12" t="str">
            <v>ziani</v>
          </cell>
          <cell r="C12" t="str">
            <v>firdaous</v>
          </cell>
          <cell r="D12" t="str">
            <v>musta88@hotmail.fr</v>
          </cell>
          <cell r="E12" t="str">
            <v>24/08/2001</v>
          </cell>
          <cell r="F12" t="str">
            <v>Je ne veux compléter que  ma Pré-commande</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A12" t="str">
            <v/>
          </cell>
          <cell r="AB12" t="str">
            <v/>
          </cell>
          <cell r="AC12" t="str">
            <v/>
          </cell>
          <cell r="AD12" t="str">
            <v/>
          </cell>
          <cell r="AE12" t="str">
            <v/>
          </cell>
          <cell r="AF12" t="str">
            <v/>
          </cell>
          <cell r="AG12" t="str">
            <v>Anglais</v>
          </cell>
          <cell r="AH12" t="str">
            <v>Espagnol</v>
          </cell>
          <cell r="AI12" t="str">
            <v>Aucun</v>
          </cell>
          <cell r="AJ12" t="str">
            <v>non</v>
          </cell>
          <cell r="AK12" t="str">
            <v>Arabe</v>
          </cell>
          <cell r="AL12" t="str">
            <v>Non</v>
          </cell>
          <cell r="AM12" t="str">
            <v>Première</v>
          </cell>
          <cell r="AN12" t="str">
            <v/>
          </cell>
          <cell r="AO12" t="str">
            <v>Série ES  (Bac Economique et Social)</v>
          </cell>
          <cell r="AP12" t="str">
            <v/>
          </cell>
          <cell r="AQ12" t="str">
            <v/>
          </cell>
          <cell r="AR12" t="str">
            <v/>
          </cell>
          <cell r="AS12" t="str">
            <v/>
          </cell>
          <cell r="AT12" t="str">
            <v/>
          </cell>
          <cell r="AU12" t="str">
            <v/>
          </cell>
          <cell r="AV12" t="str">
            <v>Je valide ma pré-inscription</v>
          </cell>
          <cell r="AW12" t="str">
            <v/>
          </cell>
          <cell r="AX12" t="str">
            <v/>
          </cell>
          <cell r="AY12" t="str">
            <v/>
          </cell>
          <cell r="AZ12" t="str">
            <v>ziani firdaous</v>
          </cell>
        </row>
        <row r="13">
          <cell r="A13">
            <v>42900.531961006942</v>
          </cell>
          <cell r="B13" t="str">
            <v>Onquiert</v>
          </cell>
          <cell r="C13" t="str">
            <v>Elodie</v>
          </cell>
          <cell r="D13" t="str">
            <v>elodieonquiert@gmail.com</v>
          </cell>
          <cell r="E13" t="str">
            <v>19/12/2001</v>
          </cell>
          <cell r="F13" t="str">
            <v>Je ne veux compléter que  ma Pré-commande</v>
          </cell>
          <cell r="G13" t="str">
            <v/>
          </cell>
          <cell r="H13" t="str">
            <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E13" t="str">
            <v/>
          </cell>
          <cell r="AF13" t="str">
            <v/>
          </cell>
          <cell r="AG13" t="str">
            <v>Allemand</v>
          </cell>
          <cell r="AH13" t="str">
            <v>Anglais</v>
          </cell>
          <cell r="AI13" t="str">
            <v>Allemand</v>
          </cell>
          <cell r="AJ13" t="str">
            <v>non</v>
          </cell>
          <cell r="AK13" t="str">
            <v>Espagnol</v>
          </cell>
          <cell r="AL13" t="str">
            <v>Non</v>
          </cell>
          <cell r="AM13" t="str">
            <v>Première</v>
          </cell>
          <cell r="AN13" t="str">
            <v/>
          </cell>
          <cell r="AO13" t="str">
            <v>Série ES  (Bac Economique et Social)</v>
          </cell>
          <cell r="AP13" t="str">
            <v/>
          </cell>
          <cell r="AQ13" t="str">
            <v/>
          </cell>
          <cell r="AR13" t="str">
            <v/>
          </cell>
          <cell r="AS13" t="str">
            <v/>
          </cell>
          <cell r="AT13" t="str">
            <v/>
          </cell>
          <cell r="AU13" t="str">
            <v/>
          </cell>
          <cell r="AV13" t="str">
            <v>Je valide ma pré-inscription</v>
          </cell>
          <cell r="AW13">
            <v>683542792</v>
          </cell>
          <cell r="AX13" t="str">
            <v/>
          </cell>
          <cell r="AY13" t="str">
            <v/>
          </cell>
          <cell r="AZ13" t="str">
            <v>Onquiert Elodie</v>
          </cell>
        </row>
        <row r="14">
          <cell r="A14">
            <v>42901.951799571762</v>
          </cell>
          <cell r="B14" t="str">
            <v>WATRELOT</v>
          </cell>
          <cell r="C14" t="str">
            <v>CHARLES</v>
          </cell>
          <cell r="D14" t="str">
            <v>stephanie.gars@orang.fr</v>
          </cell>
          <cell r="E14" t="str">
            <v>26/10/2001</v>
          </cell>
          <cell r="F14" t="str">
            <v>Je ne veux compléter que  ma Pré-commande</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A14" t="str">
            <v/>
          </cell>
          <cell r="AB14" t="str">
            <v/>
          </cell>
          <cell r="AC14" t="str">
            <v/>
          </cell>
          <cell r="AD14" t="str">
            <v/>
          </cell>
          <cell r="AE14" t="str">
            <v/>
          </cell>
          <cell r="AF14" t="str">
            <v/>
          </cell>
          <cell r="AG14" t="str">
            <v>Anglais</v>
          </cell>
          <cell r="AH14" t="str">
            <v>Allemand</v>
          </cell>
          <cell r="AI14" t="str">
            <v>Aucun</v>
          </cell>
          <cell r="AJ14" t="str">
            <v>non</v>
          </cell>
          <cell r="AK14" t="str">
            <v>Aucune</v>
          </cell>
          <cell r="AL14" t="str">
            <v>Non</v>
          </cell>
          <cell r="AM14" t="str">
            <v>Première</v>
          </cell>
          <cell r="AN14" t="str">
            <v/>
          </cell>
          <cell r="AO14" t="str">
            <v>Série S (Bac Scientifique)</v>
          </cell>
          <cell r="AP14" t="str">
            <v/>
          </cell>
          <cell r="AQ14" t="str">
            <v/>
          </cell>
          <cell r="AR14" t="str">
            <v/>
          </cell>
          <cell r="AS14" t="str">
            <v/>
          </cell>
          <cell r="AT14" t="str">
            <v/>
          </cell>
          <cell r="AU14" t="str">
            <v/>
          </cell>
          <cell r="AV14" t="str">
            <v>Je valide ma pré-inscription</v>
          </cell>
          <cell r="AW14" t="str">
            <v>06-24-42-26-47</v>
          </cell>
          <cell r="AX14" t="str">
            <v/>
          </cell>
          <cell r="AY14" t="str">
            <v/>
          </cell>
          <cell r="AZ14" t="str">
            <v>WATRELOT CHARLES</v>
          </cell>
        </row>
        <row r="15">
          <cell r="A15">
            <v>42903.578101446758</v>
          </cell>
          <cell r="B15" t="str">
            <v>joly</v>
          </cell>
          <cell r="C15" t="str">
            <v>romain</v>
          </cell>
          <cell r="D15" t="str">
            <v>kasub59@gmail.com</v>
          </cell>
          <cell r="E15" t="str">
            <v>15/07/2001</v>
          </cell>
          <cell r="F15" t="str">
            <v>Je souhaite compléter mon dossier complet</v>
          </cell>
          <cell r="G15" t="str">
            <v>JOLY</v>
          </cell>
          <cell r="H15" t="str">
            <v>Sandrine</v>
          </cell>
          <cell r="I15" t="str">
            <v>10 rue Honoré de Balzac</v>
          </cell>
          <cell r="J15">
            <v>59790</v>
          </cell>
          <cell r="K15" t="str">
            <v>ronchin</v>
          </cell>
          <cell r="L15" t="str">
            <v>France</v>
          </cell>
          <cell r="M15">
            <v>320861680</v>
          </cell>
          <cell r="N15" t="str">
            <v>non</v>
          </cell>
          <cell r="O15">
            <v>660559795</v>
          </cell>
          <cell r="P15" t="str">
            <v>kasub59@gmail.com</v>
          </cell>
          <cell r="Q15" t="str">
            <v>joly</v>
          </cell>
          <cell r="R15" t="str">
            <v>marc</v>
          </cell>
          <cell r="S15" t="str">
            <v>10 rue Honoré de Balzac</v>
          </cell>
          <cell r="T15">
            <v>59790</v>
          </cell>
          <cell r="U15" t="str">
            <v>ronchin</v>
          </cell>
          <cell r="V15">
            <v>320861680</v>
          </cell>
          <cell r="W15" t="str">
            <v>non</v>
          </cell>
          <cell r="X15">
            <v>668007763</v>
          </cell>
          <cell r="Y15" t="str">
            <v>joly59@gmail.com</v>
          </cell>
          <cell r="Z15" t="str">
            <v>Je règle la somme de 10 € correspond à l'adhésion.</v>
          </cell>
          <cell r="AA15" t="str">
            <v>lille, lycee faidherbe</v>
          </cell>
          <cell r="AB15" t="str">
            <v>non</v>
          </cell>
          <cell r="AC15" t="str">
            <v/>
          </cell>
          <cell r="AD15" t="str">
            <v/>
          </cell>
          <cell r="AE15" t="str">
            <v>Laisser un chèque de 50 € (ou espèce) dans l'attente de recevoir la carte génération#hdf</v>
          </cell>
          <cell r="AF15" t="str">
            <v>J'ai pris note qu' un chèque de compensation de 100 € (libellé FCPE Faidherbe)  me sera réclamé lors de mon inscription</v>
          </cell>
          <cell r="AG15" t="str">
            <v>Anglais</v>
          </cell>
          <cell r="AH15" t="str">
            <v>Espagnol</v>
          </cell>
          <cell r="AI15" t="str">
            <v>Aucun</v>
          </cell>
          <cell r="AJ15" t="str">
            <v>non</v>
          </cell>
          <cell r="AK15" t="str">
            <v>Aucune</v>
          </cell>
          <cell r="AL15" t="str">
            <v>Non</v>
          </cell>
          <cell r="AM15" t="str">
            <v>Première</v>
          </cell>
          <cell r="AN15" t="str">
            <v/>
          </cell>
          <cell r="AO15" t="str">
            <v>Série S (Bac Scientifique)</v>
          </cell>
          <cell r="AP15" t="str">
            <v/>
          </cell>
          <cell r="AQ15" t="str">
            <v/>
          </cell>
          <cell r="AR15" t="str">
            <v/>
          </cell>
          <cell r="AS15" t="str">
            <v/>
          </cell>
          <cell r="AT15" t="str">
            <v/>
          </cell>
          <cell r="AU15" t="str">
            <v/>
          </cell>
          <cell r="AV15" t="str">
            <v>Je valide ma pré-inscription</v>
          </cell>
          <cell r="AW15">
            <v>660559795</v>
          </cell>
          <cell r="AX15" t="str">
            <v/>
          </cell>
          <cell r="AY15" t="str">
            <v/>
          </cell>
          <cell r="AZ15" t="str">
            <v>joly romain</v>
          </cell>
        </row>
        <row r="16">
          <cell r="A16">
            <v>42906.464716527778</v>
          </cell>
          <cell r="B16" t="str">
            <v>REMBERT</v>
          </cell>
          <cell r="C16" t="str">
            <v>ALEXANDRE</v>
          </cell>
          <cell r="D16" t="str">
            <v>patrick.rembert@numericable.fr</v>
          </cell>
          <cell r="E16">
            <v>16072000</v>
          </cell>
          <cell r="F16" t="str">
            <v>Je ne veux compléter que  ma Pré-commande</v>
          </cell>
          <cell r="G16" t="str">
            <v/>
          </cell>
          <cell r="H16" t="str">
            <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A16" t="str">
            <v/>
          </cell>
          <cell r="AB16" t="str">
            <v/>
          </cell>
          <cell r="AC16" t="str">
            <v/>
          </cell>
          <cell r="AD16" t="str">
            <v/>
          </cell>
          <cell r="AE16" t="str">
            <v/>
          </cell>
          <cell r="AF16" t="str">
            <v/>
          </cell>
          <cell r="AG16" t="str">
            <v>Allemand</v>
          </cell>
          <cell r="AH16" t="str">
            <v>Anglais</v>
          </cell>
          <cell r="AI16" t="str">
            <v>Aucun</v>
          </cell>
          <cell r="AJ16" t="str">
            <v>non</v>
          </cell>
          <cell r="AK16" t="str">
            <v>Aucune</v>
          </cell>
          <cell r="AL16" t="str">
            <v>Non</v>
          </cell>
          <cell r="AM16" t="str">
            <v>Terminale</v>
          </cell>
          <cell r="AN16" t="str">
            <v/>
          </cell>
          <cell r="AO16" t="str">
            <v/>
          </cell>
          <cell r="AP16" t="str">
            <v/>
          </cell>
          <cell r="AQ16" t="str">
            <v>Série ES  (Bac Economique et Social)</v>
          </cell>
          <cell r="AR16" t="str">
            <v>Economie Appronfondie</v>
          </cell>
          <cell r="AS16" t="str">
            <v/>
          </cell>
          <cell r="AT16" t="str">
            <v/>
          </cell>
          <cell r="AU16" t="str">
            <v/>
          </cell>
          <cell r="AV16" t="str">
            <v>Je valide ma pré-inscription</v>
          </cell>
          <cell r="AW16">
            <v>750394252</v>
          </cell>
          <cell r="AX16" t="str">
            <v/>
          </cell>
          <cell r="AY16" t="str">
            <v/>
          </cell>
          <cell r="AZ16" t="str">
            <v>REMBERT ALEXANDRE</v>
          </cell>
        </row>
        <row r="17">
          <cell r="A17">
            <v>42906.793084583333</v>
          </cell>
          <cell r="B17" t="str">
            <v>BEELE</v>
          </cell>
          <cell r="C17" t="str">
            <v>CARLA</v>
          </cell>
          <cell r="D17" t="str">
            <v>delphil7265@gmail.com</v>
          </cell>
          <cell r="E17" t="str">
            <v>26/01/2002</v>
          </cell>
          <cell r="F17" t="str">
            <v>Je souhaite compléter mon dossier complet</v>
          </cell>
          <cell r="G17" t="str">
            <v>BEELE</v>
          </cell>
          <cell r="H17" t="str">
            <v>PHILIPPE</v>
          </cell>
          <cell r="I17" t="str">
            <v>15 RUE MENDES FRANCE</v>
          </cell>
          <cell r="J17">
            <v>59790</v>
          </cell>
          <cell r="K17" t="str">
            <v>RONCHIN</v>
          </cell>
          <cell r="L17" t="str">
            <v>France</v>
          </cell>
          <cell r="M17">
            <v>633317016</v>
          </cell>
          <cell r="N17" t="str">
            <v>non</v>
          </cell>
          <cell r="O17">
            <v>633317016</v>
          </cell>
          <cell r="P17" t="str">
            <v>delphil7265@gmail.com</v>
          </cell>
          <cell r="Q17" t="str">
            <v>BEELE</v>
          </cell>
          <cell r="R17" t="str">
            <v>DELPHINE</v>
          </cell>
          <cell r="S17" t="str">
            <v/>
          </cell>
          <cell r="T17">
            <v>59790</v>
          </cell>
          <cell r="U17" t="str">
            <v>RONCHIN</v>
          </cell>
          <cell r="V17">
            <v>699697326</v>
          </cell>
          <cell r="W17" t="str">
            <v>non</v>
          </cell>
          <cell r="X17">
            <v>699697326</v>
          </cell>
          <cell r="Y17" t="str">
            <v>delphil7265@gmail.com</v>
          </cell>
          <cell r="Z17" t="str">
            <v>Je règle la somme de 10 € correspond à l'adhésion.</v>
          </cell>
          <cell r="AA17" t="str">
            <v/>
          </cell>
          <cell r="AB17" t="str">
            <v>oui</v>
          </cell>
          <cell r="AC17" t="str">
            <v/>
          </cell>
          <cell r="AD17" t="str">
            <v/>
          </cell>
          <cell r="AE17" t="str">
            <v>Laisser un chèque de 50 € (ou espèce) dans l'attente de recevoir la carte génération#hdf</v>
          </cell>
          <cell r="AF17" t="str">
            <v>J'ai pris note qu' un chèque de compensation de 100 € (libellé FCPE Faidherbe)  me sera réclamé lors de mon inscription</v>
          </cell>
          <cell r="AG17" t="str">
            <v>Anglais</v>
          </cell>
          <cell r="AH17" t="str">
            <v>Espagnol</v>
          </cell>
          <cell r="AI17" t="str">
            <v>Aucun</v>
          </cell>
          <cell r="AJ17" t="str">
            <v>non</v>
          </cell>
          <cell r="AK17" t="str">
            <v>Aucune</v>
          </cell>
          <cell r="AL17" t="str">
            <v>Non</v>
          </cell>
          <cell r="AM17" t="str">
            <v>Seconde</v>
          </cell>
          <cell r="AN17" t="str">
            <v>Sciences Economiques et Sociales</v>
          </cell>
          <cell r="AO17" t="str">
            <v/>
          </cell>
          <cell r="AP17" t="str">
            <v/>
          </cell>
          <cell r="AQ17" t="str">
            <v/>
          </cell>
          <cell r="AR17" t="str">
            <v/>
          </cell>
          <cell r="AS17" t="str">
            <v/>
          </cell>
          <cell r="AT17" t="str">
            <v/>
          </cell>
          <cell r="AU17" t="str">
            <v>Calculatrice TI-82 Advanced au prix de 46,50 €, Stylo-Clé USB  FCPE - 8 Go au prix de 4 €</v>
          </cell>
          <cell r="AV17" t="str">
            <v>Je valide ma pré-inscription</v>
          </cell>
          <cell r="AW17">
            <v>782427472</v>
          </cell>
          <cell r="AX17" t="str">
            <v/>
          </cell>
          <cell r="AY17" t="str">
            <v/>
          </cell>
          <cell r="AZ17" t="str">
            <v>BEELE CARLA</v>
          </cell>
        </row>
        <row r="18">
          <cell r="A18">
            <v>42906.908500879625</v>
          </cell>
          <cell r="B18" t="str">
            <v>Haemers</v>
          </cell>
          <cell r="C18" t="str">
            <v>Louise</v>
          </cell>
          <cell r="D18" t="str">
            <v>fontainestephanie59160@gmail.com</v>
          </cell>
          <cell r="E18" t="str">
            <v>15/03/00</v>
          </cell>
          <cell r="F18" t="str">
            <v>Je ne veux compléter que  ma Pré-commande</v>
          </cell>
          <cell r="G18" t="str">
            <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A18" t="str">
            <v/>
          </cell>
          <cell r="AB18" t="str">
            <v/>
          </cell>
          <cell r="AC18" t="str">
            <v/>
          </cell>
          <cell r="AD18" t="str">
            <v/>
          </cell>
          <cell r="AE18" t="str">
            <v/>
          </cell>
          <cell r="AF18" t="str">
            <v/>
          </cell>
          <cell r="AG18" t="str">
            <v>Anglais</v>
          </cell>
          <cell r="AH18" t="str">
            <v>Espagnol</v>
          </cell>
          <cell r="AI18" t="str">
            <v>Aucun</v>
          </cell>
          <cell r="AJ18" t="str">
            <v>non</v>
          </cell>
          <cell r="AK18" t="str">
            <v>Arabe</v>
          </cell>
          <cell r="AL18" t="str">
            <v>Non</v>
          </cell>
          <cell r="AM18" t="str">
            <v>Première</v>
          </cell>
          <cell r="AN18" t="str">
            <v/>
          </cell>
          <cell r="AO18" t="str">
            <v>Série ES  (Bac Economique et Social)</v>
          </cell>
          <cell r="AP18" t="str">
            <v/>
          </cell>
          <cell r="AQ18" t="str">
            <v/>
          </cell>
          <cell r="AR18" t="str">
            <v/>
          </cell>
          <cell r="AS18" t="str">
            <v/>
          </cell>
          <cell r="AT18" t="str">
            <v/>
          </cell>
          <cell r="AU18" t="str">
            <v/>
          </cell>
          <cell r="AV18" t="str">
            <v>Je valide ma pré-inscription</v>
          </cell>
          <cell r="AW18">
            <v>695623158</v>
          </cell>
          <cell r="AX18" t="str">
            <v/>
          </cell>
          <cell r="AY18" t="str">
            <v/>
          </cell>
          <cell r="AZ18" t="str">
            <v>Haemers Louise</v>
          </cell>
        </row>
        <row r="19">
          <cell r="A19">
            <v>42907.745451226852</v>
          </cell>
          <cell r="B19" t="str">
            <v>vanhoutte</v>
          </cell>
          <cell r="C19" t="str">
            <v>zoe</v>
          </cell>
          <cell r="D19" t="str">
            <v>zoe.vanhoutte3412@free.fr</v>
          </cell>
          <cell r="E19" t="str">
            <v>04/12/2001</v>
          </cell>
          <cell r="F19" t="str">
            <v>Je souhaite compléter mon dossier complet</v>
          </cell>
          <cell r="G19" t="str">
            <v>gossart</v>
          </cell>
          <cell r="H19" t="str">
            <v>beatrice</v>
          </cell>
          <cell r="I19" t="str">
            <v>77 rue de lannoy</v>
          </cell>
          <cell r="J19">
            <v>59000</v>
          </cell>
          <cell r="K19" t="str">
            <v>lille</v>
          </cell>
          <cell r="L19" t="str">
            <v>France</v>
          </cell>
          <cell r="M19">
            <v>953127907</v>
          </cell>
          <cell r="N19" t="str">
            <v>non</v>
          </cell>
          <cell r="O19">
            <v>633587874</v>
          </cell>
          <cell r="P19" t="str">
            <v>bea.gossart.happy@free.fr</v>
          </cell>
          <cell r="Q19" t="str">
            <v/>
          </cell>
          <cell r="R19" t="str">
            <v/>
          </cell>
          <cell r="S19" t="str">
            <v/>
          </cell>
          <cell r="T19" t="str">
            <v/>
          </cell>
          <cell r="U19" t="str">
            <v/>
          </cell>
          <cell r="V19" t="str">
            <v/>
          </cell>
          <cell r="W19" t="str">
            <v/>
          </cell>
          <cell r="X19" t="str">
            <v/>
          </cell>
          <cell r="Y19" t="str">
            <v/>
          </cell>
          <cell r="Z19" t="str">
            <v>Je règle la somme de 10 € correspond à l'adhésion.</v>
          </cell>
          <cell r="AA19" t="str">
            <v/>
          </cell>
          <cell r="AB19" t="str">
            <v>oui</v>
          </cell>
          <cell r="AC19" t="str">
            <v/>
          </cell>
          <cell r="AD19" t="str">
            <v/>
          </cell>
          <cell r="AE19" t="str">
            <v>Laisser un chèque de 50 € (ou espèce) dans l'attente de recevoir la carte génération#hdf</v>
          </cell>
          <cell r="AF19" t="str">
            <v>J'ai pris note qu' un chèque de compensation de 100 € (libellé FCPE Faidherbe)  me sera réclamé lors de mon inscription</v>
          </cell>
          <cell r="AG19" t="str">
            <v>Anglais</v>
          </cell>
          <cell r="AH19" t="str">
            <v>Espagnol</v>
          </cell>
          <cell r="AI19" t="str">
            <v>Anglais</v>
          </cell>
          <cell r="AJ19" t="str">
            <v>non</v>
          </cell>
          <cell r="AK19" t="str">
            <v>Aucune</v>
          </cell>
          <cell r="AL19" t="str">
            <v>Non</v>
          </cell>
          <cell r="AM19" t="str">
            <v>Première</v>
          </cell>
          <cell r="AN19" t="str">
            <v/>
          </cell>
          <cell r="AO19" t="str">
            <v>Série S (Bac Scientifique)</v>
          </cell>
          <cell r="AP19" t="str">
            <v/>
          </cell>
          <cell r="AQ19" t="str">
            <v/>
          </cell>
          <cell r="AR19" t="str">
            <v/>
          </cell>
          <cell r="AS19" t="str">
            <v/>
          </cell>
          <cell r="AT19" t="str">
            <v/>
          </cell>
          <cell r="AU19" t="str">
            <v/>
          </cell>
          <cell r="AV19" t="str">
            <v>Je valide ma pré-inscription</v>
          </cell>
          <cell r="AW19">
            <v>782845975</v>
          </cell>
          <cell r="AX19" t="str">
            <v/>
          </cell>
          <cell r="AY19" t="str">
            <v/>
          </cell>
          <cell r="AZ19" t="str">
            <v>vanhoutte zoe</v>
          </cell>
        </row>
        <row r="20">
          <cell r="A20">
            <v>42907.755986597222</v>
          </cell>
          <cell r="B20" t="str">
            <v>vicogne</v>
          </cell>
          <cell r="C20" t="str">
            <v>clara</v>
          </cell>
          <cell r="D20" t="str">
            <v>sylvie.jp.59@hotmail.fr</v>
          </cell>
          <cell r="E20" t="str">
            <v>28/05/2001</v>
          </cell>
          <cell r="F20" t="str">
            <v>Je souhaite compléter mon dossier complet</v>
          </cell>
          <cell r="G20" t="str">
            <v>vicogne</v>
          </cell>
          <cell r="H20" t="str">
            <v xml:space="preserve">jean-pierre </v>
          </cell>
          <cell r="I20" t="str">
            <v xml:space="preserve">8 rue jules ferry </v>
          </cell>
          <cell r="J20">
            <v>59790</v>
          </cell>
          <cell r="K20" t="str">
            <v>ronchin</v>
          </cell>
          <cell r="L20" t="str">
            <v>France</v>
          </cell>
          <cell r="M20">
            <v>361505151</v>
          </cell>
          <cell r="N20" t="str">
            <v>oui</v>
          </cell>
          <cell r="O20">
            <v>682701577</v>
          </cell>
          <cell r="P20" t="str">
            <v>sylvie.jp.59@hotmail.fr</v>
          </cell>
          <cell r="Q20" t="str">
            <v/>
          </cell>
          <cell r="R20" t="str">
            <v/>
          </cell>
          <cell r="S20" t="str">
            <v/>
          </cell>
          <cell r="T20" t="str">
            <v/>
          </cell>
          <cell r="U20" t="str">
            <v/>
          </cell>
          <cell r="V20" t="str">
            <v/>
          </cell>
          <cell r="W20" t="str">
            <v/>
          </cell>
          <cell r="X20" t="str">
            <v/>
          </cell>
          <cell r="Y20" t="str">
            <v/>
          </cell>
          <cell r="Z20" t="str">
            <v>Je règle la somme de 10 € correspond à l'adhésion.</v>
          </cell>
          <cell r="AA20" t="str">
            <v/>
          </cell>
          <cell r="AB20" t="str">
            <v>non</v>
          </cell>
          <cell r="AC20" t="str">
            <v/>
          </cell>
          <cell r="AD20" t="str">
            <v/>
          </cell>
          <cell r="AE20" t="str">
            <v>Régler la contribution de 50 € sans utiliser la carte Génération#hdf (Espèce ou chèque libellé à FCPE Faidherbe)</v>
          </cell>
          <cell r="AF20" t="str">
            <v>J'ai pris note qu' un chèque de compensation de 100 € (libellé FCPE Faidherbe)  me sera réclamé lors de mon inscription</v>
          </cell>
          <cell r="AG20" t="str">
            <v>Anglais</v>
          </cell>
          <cell r="AH20" t="str">
            <v>Allemand</v>
          </cell>
          <cell r="AI20" t="str">
            <v>Aucun</v>
          </cell>
          <cell r="AJ20" t="str">
            <v>non</v>
          </cell>
          <cell r="AK20" t="str">
            <v>Aucune</v>
          </cell>
          <cell r="AL20" t="str">
            <v>Non</v>
          </cell>
          <cell r="AM20" t="str">
            <v>Première</v>
          </cell>
          <cell r="AN20" t="str">
            <v/>
          </cell>
          <cell r="AO20" t="str">
            <v>Série L  (Bac Littéraire)</v>
          </cell>
          <cell r="AP20" t="str">
            <v>Arts : Cinéma</v>
          </cell>
          <cell r="AQ20" t="str">
            <v/>
          </cell>
          <cell r="AR20" t="str">
            <v/>
          </cell>
          <cell r="AS20" t="str">
            <v/>
          </cell>
          <cell r="AT20" t="str">
            <v/>
          </cell>
          <cell r="AU20" t="str">
            <v/>
          </cell>
          <cell r="AV20" t="str">
            <v>Je valide ma pré-inscription</v>
          </cell>
          <cell r="AW20">
            <v>637756505</v>
          </cell>
          <cell r="AX20" t="str">
            <v>pour info les chèques vous ont ete remis le 13 juin</v>
          </cell>
          <cell r="AY20" t="str">
            <v/>
          </cell>
          <cell r="AZ20" t="str">
            <v>vicogne clara</v>
          </cell>
        </row>
        <row r="21">
          <cell r="A21">
            <v>42907.76014697917</v>
          </cell>
          <cell r="B21" t="str">
            <v>vicogne</v>
          </cell>
          <cell r="C21" t="str">
            <v xml:space="preserve">lisa </v>
          </cell>
          <cell r="D21" t="str">
            <v>sylvie.jp.59@hotmail.fr</v>
          </cell>
          <cell r="E21" t="str">
            <v>28/05/2001</v>
          </cell>
          <cell r="F21" t="str">
            <v>Je souhaite compléter mon dossier complet</v>
          </cell>
          <cell r="G21" t="str">
            <v>vicogne</v>
          </cell>
          <cell r="H21" t="str">
            <v>jean-pierre</v>
          </cell>
          <cell r="I21" t="str">
            <v xml:space="preserve">8 rue jules ferry </v>
          </cell>
          <cell r="J21">
            <v>59790</v>
          </cell>
          <cell r="K21" t="str">
            <v>ronchin</v>
          </cell>
          <cell r="L21" t="str">
            <v>France</v>
          </cell>
          <cell r="M21">
            <v>361505151</v>
          </cell>
          <cell r="N21" t="str">
            <v>oui</v>
          </cell>
          <cell r="O21">
            <v>682701577</v>
          </cell>
          <cell r="P21" t="str">
            <v>sylvie.jp.59@hotmail.fr</v>
          </cell>
          <cell r="Q21" t="str">
            <v/>
          </cell>
          <cell r="R21" t="str">
            <v/>
          </cell>
          <cell r="S21" t="str">
            <v/>
          </cell>
          <cell r="T21" t="str">
            <v/>
          </cell>
          <cell r="U21" t="str">
            <v/>
          </cell>
          <cell r="V21" t="str">
            <v/>
          </cell>
          <cell r="W21" t="str">
            <v/>
          </cell>
          <cell r="X21" t="str">
            <v/>
          </cell>
          <cell r="Y21" t="str">
            <v/>
          </cell>
          <cell r="Z21" t="str">
            <v>Je règle la somme de 10 € correspond à l'adhésion.</v>
          </cell>
          <cell r="AA21" t="str">
            <v/>
          </cell>
          <cell r="AB21" t="str">
            <v>non</v>
          </cell>
          <cell r="AC21" t="str">
            <v/>
          </cell>
          <cell r="AD21" t="str">
            <v/>
          </cell>
          <cell r="AE21" t="str">
            <v>Régler la contribution de 50 € sans utiliser la carte Génération#hdf (Espèce ou chèque libellé à FCPE Faidherbe)</v>
          </cell>
          <cell r="AF21" t="str">
            <v>J'ai pris note qu' un chèque de compensation de 100 € (libellé FCPE Faidherbe)  me sera réclamé lors de mon inscription</v>
          </cell>
          <cell r="AG21" t="str">
            <v>Anglais</v>
          </cell>
          <cell r="AH21" t="str">
            <v>Espagnol</v>
          </cell>
          <cell r="AI21" t="str">
            <v>Anglais</v>
          </cell>
          <cell r="AJ21" t="str">
            <v>non</v>
          </cell>
          <cell r="AK21" t="str">
            <v>Aucune</v>
          </cell>
          <cell r="AL21" t="str">
            <v>Non</v>
          </cell>
          <cell r="AM21" t="str">
            <v>Première</v>
          </cell>
          <cell r="AN21" t="str">
            <v/>
          </cell>
          <cell r="AO21" t="str">
            <v>Série ES  (Bac Economique et Social)</v>
          </cell>
          <cell r="AP21" t="str">
            <v/>
          </cell>
          <cell r="AQ21" t="str">
            <v/>
          </cell>
          <cell r="AR21" t="str">
            <v/>
          </cell>
          <cell r="AS21" t="str">
            <v/>
          </cell>
          <cell r="AT21" t="str">
            <v/>
          </cell>
          <cell r="AU21" t="str">
            <v/>
          </cell>
          <cell r="AV21" t="str">
            <v>Je valide ma pré-inscription</v>
          </cell>
          <cell r="AW21">
            <v>637714040</v>
          </cell>
          <cell r="AX21" t="str">
            <v>pour info les chèques vous ont ete remis le 13 juin</v>
          </cell>
          <cell r="AY21" t="str">
            <v/>
          </cell>
          <cell r="AZ21" t="str">
            <v xml:space="preserve">vicogne lisa </v>
          </cell>
        </row>
        <row r="22">
          <cell r="A22">
            <v>42907.782559178246</v>
          </cell>
          <cell r="B22" t="str">
            <v>vanoost</v>
          </cell>
          <cell r="C22" t="str">
            <v>Gwenaëlle</v>
          </cell>
          <cell r="D22" t="str">
            <v>pascal59@hotmail.fr</v>
          </cell>
          <cell r="E22">
            <v>71201</v>
          </cell>
          <cell r="F22" t="str">
            <v>Je souhaite compléter mon dossier complet</v>
          </cell>
          <cell r="G22" t="str">
            <v>Vanoost</v>
          </cell>
          <cell r="H22" t="str">
            <v>Sonia</v>
          </cell>
          <cell r="I22" t="str">
            <v>1/3 rue Colette</v>
          </cell>
          <cell r="J22">
            <v>59000</v>
          </cell>
          <cell r="K22" t="str">
            <v>Lille</v>
          </cell>
          <cell r="L22" t="str">
            <v>France</v>
          </cell>
          <cell r="M22">
            <v>614621470</v>
          </cell>
          <cell r="N22" t="str">
            <v>non</v>
          </cell>
          <cell r="O22">
            <v>614621470</v>
          </cell>
          <cell r="P22" t="str">
            <v/>
          </cell>
          <cell r="Q22" t="str">
            <v/>
          </cell>
          <cell r="R22" t="str">
            <v/>
          </cell>
          <cell r="S22" t="str">
            <v/>
          </cell>
          <cell r="T22" t="str">
            <v/>
          </cell>
          <cell r="U22" t="str">
            <v/>
          </cell>
          <cell r="V22" t="str">
            <v/>
          </cell>
          <cell r="W22" t="str">
            <v/>
          </cell>
          <cell r="X22" t="str">
            <v/>
          </cell>
          <cell r="Y22" t="str">
            <v/>
          </cell>
          <cell r="Z22" t="str">
            <v>Je règle la somme de 10 € correspond à l'adhésion.</v>
          </cell>
          <cell r="AA22" t="str">
            <v/>
          </cell>
          <cell r="AB22" t="str">
            <v>non</v>
          </cell>
          <cell r="AC22" t="str">
            <v/>
          </cell>
          <cell r="AD22" t="str">
            <v/>
          </cell>
          <cell r="AE22" t="str">
            <v>Laisser un chèque de 50 € (ou espèce) dans l'attente de recevoir la carte génération#hdf</v>
          </cell>
          <cell r="AF22" t="str">
            <v>J'ai pris note qu' un chèque de compensation de 100 € (libellé FCPE Faidherbe)  me sera réclamé lors de mon inscription</v>
          </cell>
          <cell r="AG22" t="str">
            <v>Anglais</v>
          </cell>
          <cell r="AH22" t="str">
            <v>Espagnol</v>
          </cell>
          <cell r="AI22" t="str">
            <v>Aucun</v>
          </cell>
          <cell r="AJ22" t="str">
            <v>non</v>
          </cell>
          <cell r="AK22" t="str">
            <v>Aucune</v>
          </cell>
          <cell r="AL22" t="str">
            <v>Non</v>
          </cell>
          <cell r="AM22" t="str">
            <v>Première</v>
          </cell>
          <cell r="AN22" t="str">
            <v/>
          </cell>
          <cell r="AO22" t="str">
            <v>Série ES  (Bac Economique et Social)</v>
          </cell>
          <cell r="AP22" t="str">
            <v/>
          </cell>
          <cell r="AQ22" t="str">
            <v/>
          </cell>
          <cell r="AR22" t="str">
            <v/>
          </cell>
          <cell r="AS22" t="str">
            <v/>
          </cell>
          <cell r="AT22" t="str">
            <v/>
          </cell>
          <cell r="AU22" t="str">
            <v/>
          </cell>
          <cell r="AV22" t="str">
            <v>Je valide ma pré-inscription</v>
          </cell>
          <cell r="AW22">
            <v>750342515</v>
          </cell>
          <cell r="AX22" t="str">
            <v/>
          </cell>
          <cell r="AY22" t="str">
            <v/>
          </cell>
          <cell r="AZ22" t="str">
            <v>vanoost Gwenaëlle</v>
          </cell>
        </row>
        <row r="23">
          <cell r="A23">
            <v>42908.316694548615</v>
          </cell>
          <cell r="B23" t="str">
            <v>Benhaddouche</v>
          </cell>
          <cell r="C23" t="str">
            <v>Kelim</v>
          </cell>
          <cell r="D23" t="str">
            <v>kelim.b15@icloud.com</v>
          </cell>
          <cell r="E23" t="str">
            <v>15/05/01</v>
          </cell>
          <cell r="F23" t="str">
            <v>Je souhaite compléter mon dossier complet</v>
          </cell>
          <cell r="G23" t="str">
            <v xml:space="preserve">Benhaddouche </v>
          </cell>
          <cell r="H23" t="str">
            <v>Safia</v>
          </cell>
          <cell r="I23" t="str">
            <v xml:space="preserve">20/31 rue Maurice Ravel 59000 Lille </v>
          </cell>
          <cell r="J23">
            <v>59000</v>
          </cell>
          <cell r="K23" t="str">
            <v>Lille</v>
          </cell>
          <cell r="L23" t="str">
            <v>France</v>
          </cell>
          <cell r="M23">
            <v>954410746</v>
          </cell>
          <cell r="N23" t="str">
            <v>non</v>
          </cell>
          <cell r="O23">
            <v>623171170</v>
          </cell>
          <cell r="P23" t="str">
            <v>safia.benhaddouche@icloud.com</v>
          </cell>
          <cell r="Q23" t="str">
            <v/>
          </cell>
          <cell r="R23" t="str">
            <v/>
          </cell>
          <cell r="S23" t="str">
            <v/>
          </cell>
          <cell r="T23" t="str">
            <v/>
          </cell>
          <cell r="U23" t="str">
            <v/>
          </cell>
          <cell r="V23" t="str">
            <v/>
          </cell>
          <cell r="W23" t="str">
            <v/>
          </cell>
          <cell r="X23" t="str">
            <v/>
          </cell>
          <cell r="Y23" t="str">
            <v/>
          </cell>
          <cell r="Z23" t="str">
            <v>Je règle la somme de 10 € correspond à l'adhésion.</v>
          </cell>
          <cell r="AA23" t="str">
            <v/>
          </cell>
          <cell r="AB23" t="str">
            <v>non</v>
          </cell>
          <cell r="AC23" t="str">
            <v/>
          </cell>
          <cell r="AD23" t="str">
            <v/>
          </cell>
          <cell r="AE23" t="str">
            <v>Régler la contribution de 50 € sans utiliser la carte Génération#hdf (Espèce ou chèque libellé à FCPE Faidherbe)</v>
          </cell>
          <cell r="AF23" t="str">
            <v>J'ai pris note qu' un chèque de compensation de 100 € (libellé FCPE Faidherbe)  me sera réclamé lors de mon inscription</v>
          </cell>
          <cell r="AG23" t="str">
            <v>Anglais</v>
          </cell>
          <cell r="AH23" t="str">
            <v>Allemand</v>
          </cell>
          <cell r="AI23" t="str">
            <v>Anglais</v>
          </cell>
          <cell r="AJ23" t="str">
            <v>non</v>
          </cell>
          <cell r="AK23" t="str">
            <v>Espagnol</v>
          </cell>
          <cell r="AL23" t="str">
            <v>Non</v>
          </cell>
          <cell r="AM23" t="str">
            <v>Première</v>
          </cell>
          <cell r="AN23" t="str">
            <v/>
          </cell>
          <cell r="AO23" t="str">
            <v>Série S (Bac Scientifique)</v>
          </cell>
          <cell r="AP23" t="str">
            <v/>
          </cell>
          <cell r="AQ23" t="str">
            <v/>
          </cell>
          <cell r="AR23" t="str">
            <v/>
          </cell>
          <cell r="AS23" t="str">
            <v/>
          </cell>
          <cell r="AT23" t="str">
            <v/>
          </cell>
          <cell r="AU23" t="str">
            <v/>
          </cell>
          <cell r="AV23" t="str">
            <v>Je valide ma pré-inscription</v>
          </cell>
          <cell r="AW23">
            <v>762696598</v>
          </cell>
          <cell r="AX23" t="str">
            <v/>
          </cell>
          <cell r="AY23" t="str">
            <v/>
          </cell>
          <cell r="AZ23" t="str">
            <v>Benhaddouche Kelim</v>
          </cell>
        </row>
        <row r="24">
          <cell r="A24">
            <v>42910.455812708329</v>
          </cell>
          <cell r="B24" t="str">
            <v>IDRISSI</v>
          </cell>
          <cell r="C24" t="str">
            <v>Lina</v>
          </cell>
          <cell r="D24" t="str">
            <v>poca75@hotmail.fr</v>
          </cell>
          <cell r="E24" t="str">
            <v>25/09/2001</v>
          </cell>
          <cell r="F24" t="str">
            <v>Je souhaite compléter mon dossier complet</v>
          </cell>
          <cell r="G24" t="str">
            <v xml:space="preserve">IDRISSI </v>
          </cell>
          <cell r="H24" t="str">
            <v>Khadidja</v>
          </cell>
          <cell r="I24" t="str">
            <v xml:space="preserve">14 rue Marcel bedene </v>
          </cell>
          <cell r="J24">
            <v>59155</v>
          </cell>
          <cell r="K24" t="str">
            <v xml:space="preserve">Faches Thumesnil </v>
          </cell>
          <cell r="L24" t="str">
            <v>France</v>
          </cell>
          <cell r="M24">
            <v>320523071</v>
          </cell>
          <cell r="N24" t="str">
            <v>oui</v>
          </cell>
          <cell r="O24">
            <v>622994697</v>
          </cell>
          <cell r="P24" t="str">
            <v>poca75@hotmail.fr</v>
          </cell>
          <cell r="Q24" t="str">
            <v/>
          </cell>
          <cell r="R24" t="str">
            <v/>
          </cell>
          <cell r="S24" t="str">
            <v/>
          </cell>
          <cell r="T24" t="str">
            <v/>
          </cell>
          <cell r="U24" t="str">
            <v/>
          </cell>
          <cell r="V24" t="str">
            <v/>
          </cell>
          <cell r="W24" t="str">
            <v/>
          </cell>
          <cell r="X24" t="str">
            <v/>
          </cell>
          <cell r="Y24" t="str">
            <v/>
          </cell>
          <cell r="Z24" t="str">
            <v>Je règle la somme de 10 € correspond à l'adhésion.</v>
          </cell>
          <cell r="AA24" t="str">
            <v/>
          </cell>
          <cell r="AB24" t="str">
            <v>non</v>
          </cell>
          <cell r="AC24" t="str">
            <v/>
          </cell>
          <cell r="AD24" t="str">
            <v>Etre recontacté pour obtenir plus d'informations sur ces possibilités</v>
          </cell>
          <cell r="AE24" t="str">
            <v>Laisser un chèque de 50 € (ou espèce) dans l'attente de recevoir la carte génération#hdf</v>
          </cell>
          <cell r="AF24" t="str">
            <v>J'ai pris note qu' un chèque de compensation de 100 € (libellé FCPE Faidherbe)  me sera réclamé lors de mon inscription</v>
          </cell>
          <cell r="AG24" t="str">
            <v>Anglais</v>
          </cell>
          <cell r="AH24" t="str">
            <v>Allemand</v>
          </cell>
          <cell r="AI24" t="str">
            <v>Anglais</v>
          </cell>
          <cell r="AJ24" t="str">
            <v>non</v>
          </cell>
          <cell r="AK24" t="str">
            <v>Aucune</v>
          </cell>
          <cell r="AL24" t="str">
            <v>Non</v>
          </cell>
          <cell r="AM24" t="str">
            <v>Première</v>
          </cell>
          <cell r="AN24" t="str">
            <v/>
          </cell>
          <cell r="AO24" t="str">
            <v>Série S (Bac Scientifique)</v>
          </cell>
          <cell r="AP24" t="str">
            <v/>
          </cell>
          <cell r="AQ24" t="str">
            <v/>
          </cell>
          <cell r="AR24" t="str">
            <v/>
          </cell>
          <cell r="AS24" t="str">
            <v/>
          </cell>
          <cell r="AT24" t="str">
            <v/>
          </cell>
          <cell r="AU24" t="str">
            <v/>
          </cell>
          <cell r="AV24" t="str">
            <v>Je valide ma pré-inscription</v>
          </cell>
          <cell r="AW24">
            <v>622994697</v>
          </cell>
          <cell r="AX24" t="str">
            <v xml:space="preserve">Pouvons nous récupérer les livres pour la première avant le 4 juillet ? Merci </v>
          </cell>
          <cell r="AY24" t="str">
            <v/>
          </cell>
          <cell r="AZ24" t="str">
            <v>IDRISSI Lina</v>
          </cell>
        </row>
        <row r="25">
          <cell r="A25">
            <v>42910.459558530092</v>
          </cell>
          <cell r="B25" t="str">
            <v>IDRISSI</v>
          </cell>
          <cell r="C25" t="str">
            <v>Kaiss</v>
          </cell>
          <cell r="D25" t="str">
            <v>poca75@hotmail.fr</v>
          </cell>
          <cell r="E25" t="str">
            <v>14/08/2002</v>
          </cell>
          <cell r="F25" t="str">
            <v>Je ne veux compléter que  ma Pré-commande</v>
          </cell>
          <cell r="G25" t="str">
            <v/>
          </cell>
          <cell r="H25" t="str">
            <v/>
          </cell>
          <cell r="I25" t="str">
            <v/>
          </cell>
          <cell r="J25" t="str">
            <v/>
          </cell>
          <cell r="K25" t="str">
            <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A25" t="str">
            <v/>
          </cell>
          <cell r="AB25" t="str">
            <v/>
          </cell>
          <cell r="AC25" t="str">
            <v/>
          </cell>
          <cell r="AD25" t="str">
            <v/>
          </cell>
          <cell r="AE25" t="str">
            <v/>
          </cell>
          <cell r="AF25" t="str">
            <v/>
          </cell>
          <cell r="AG25" t="str">
            <v>Anglais</v>
          </cell>
          <cell r="AH25" t="str">
            <v>Espagnol</v>
          </cell>
          <cell r="AI25" t="str">
            <v>Aucun</v>
          </cell>
          <cell r="AJ25" t="str">
            <v>non</v>
          </cell>
          <cell r="AK25" t="str">
            <v>Aucune</v>
          </cell>
          <cell r="AL25" t="str">
            <v>Non</v>
          </cell>
          <cell r="AM25" t="str">
            <v>Seconde</v>
          </cell>
          <cell r="AN25" t="str">
            <v>Sciences Economiques et Sociales</v>
          </cell>
          <cell r="AO25" t="str">
            <v/>
          </cell>
          <cell r="AP25" t="str">
            <v/>
          </cell>
          <cell r="AQ25" t="str">
            <v/>
          </cell>
          <cell r="AR25" t="str">
            <v/>
          </cell>
          <cell r="AS25" t="str">
            <v/>
          </cell>
          <cell r="AT25" t="str">
            <v/>
          </cell>
          <cell r="AU25" t="str">
            <v/>
          </cell>
          <cell r="AV25" t="str">
            <v>Je valide ma pré-inscription</v>
          </cell>
          <cell r="AW25">
            <v>667676947</v>
          </cell>
          <cell r="AX25" t="str">
            <v/>
          </cell>
          <cell r="AY25" t="str">
            <v/>
          </cell>
          <cell r="AZ25" t="str">
            <v>IDRISSI Kaiss</v>
          </cell>
        </row>
        <row r="26">
          <cell r="A26">
            <v>42910.461250740744</v>
          </cell>
          <cell r="B26" t="str">
            <v>IDRISSI</v>
          </cell>
          <cell r="C26" t="str">
            <v>Hind</v>
          </cell>
          <cell r="D26" t="str">
            <v>poca75@hotmail.fr</v>
          </cell>
          <cell r="E26" t="str">
            <v>14/08/2002</v>
          </cell>
          <cell r="F26" t="str">
            <v>Je ne veux compléter que  ma Pré-commande</v>
          </cell>
          <cell r="G26" t="str">
            <v/>
          </cell>
          <cell r="H26" t="str">
            <v/>
          </cell>
          <cell r="I26" t="str">
            <v/>
          </cell>
          <cell r="J26" t="str">
            <v/>
          </cell>
          <cell r="K26" t="str">
            <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E26" t="str">
            <v/>
          </cell>
          <cell r="AF26" t="str">
            <v/>
          </cell>
          <cell r="AG26" t="str">
            <v>Anglais</v>
          </cell>
          <cell r="AH26" t="str">
            <v>Espagnol</v>
          </cell>
          <cell r="AI26" t="str">
            <v>Anglais</v>
          </cell>
          <cell r="AJ26" t="str">
            <v>non</v>
          </cell>
          <cell r="AK26" t="str">
            <v>Aucune</v>
          </cell>
          <cell r="AL26" t="str">
            <v>Non</v>
          </cell>
          <cell r="AM26" t="str">
            <v>Seconde</v>
          </cell>
          <cell r="AN26" t="str">
            <v>Sciences Economiques et Sociales</v>
          </cell>
          <cell r="AO26" t="str">
            <v/>
          </cell>
          <cell r="AP26" t="str">
            <v/>
          </cell>
          <cell r="AQ26" t="str">
            <v/>
          </cell>
          <cell r="AR26" t="str">
            <v/>
          </cell>
          <cell r="AS26" t="str">
            <v/>
          </cell>
          <cell r="AT26" t="str">
            <v/>
          </cell>
          <cell r="AU26" t="str">
            <v/>
          </cell>
          <cell r="AV26" t="str">
            <v>Je valide ma pré-inscription</v>
          </cell>
          <cell r="AW26">
            <v>667669111</v>
          </cell>
          <cell r="AX26" t="str">
            <v/>
          </cell>
          <cell r="AY26" t="str">
            <v/>
          </cell>
          <cell r="AZ26" t="str">
            <v>IDRISSI Hind</v>
          </cell>
        </row>
        <row r="27">
          <cell r="A27">
            <v>42911.545080219905</v>
          </cell>
          <cell r="B27" t="str">
            <v>BOURLET</v>
          </cell>
          <cell r="C27" t="str">
            <v>MARION</v>
          </cell>
          <cell r="D27" t="str">
            <v>jcb59@orange.fr</v>
          </cell>
          <cell r="E27" t="str">
            <v>22/02/2002</v>
          </cell>
          <cell r="F27" t="str">
            <v>Je souhaite compléter mon dossier complet</v>
          </cell>
          <cell r="G27" t="str">
            <v>BOURLET</v>
          </cell>
          <cell r="H27" t="str">
            <v>JEAN-CHRISTOPHE</v>
          </cell>
          <cell r="I27" t="str">
            <v>19 rue Louis Braille 8 Cour de la ville aux arbres</v>
          </cell>
          <cell r="J27">
            <v>59790</v>
          </cell>
          <cell r="K27" t="str">
            <v>ronchin</v>
          </cell>
          <cell r="L27" t="str">
            <v>France</v>
          </cell>
          <cell r="M27">
            <v>320562794</v>
          </cell>
          <cell r="N27" t="str">
            <v>non</v>
          </cell>
          <cell r="O27">
            <v>630650411</v>
          </cell>
          <cell r="P27" t="str">
            <v>jcb59@orange.fr</v>
          </cell>
          <cell r="Q27" t="str">
            <v>BINON</v>
          </cell>
          <cell r="R27" t="str">
            <v>VERONIQUE</v>
          </cell>
          <cell r="S27" t="str">
            <v/>
          </cell>
          <cell r="T27" t="str">
            <v/>
          </cell>
          <cell r="U27" t="str">
            <v/>
          </cell>
          <cell r="V27">
            <v>320562794</v>
          </cell>
          <cell r="W27" t="str">
            <v>non</v>
          </cell>
          <cell r="X27">
            <v>670517904</v>
          </cell>
          <cell r="Y27" t="str">
            <v>vbinon@orange.fr</v>
          </cell>
          <cell r="Z27" t="str">
            <v>Je règle la somme de 10 € correspond à l'adhésion.</v>
          </cell>
          <cell r="AA27" t="str">
            <v/>
          </cell>
          <cell r="AB27" t="str">
            <v>oui</v>
          </cell>
          <cell r="AC27" t="str">
            <v/>
          </cell>
          <cell r="AD27" t="str">
            <v>Etre recontacté pour obtenir plus d'informations sur ces possibilités</v>
          </cell>
          <cell r="AE27" t="str">
            <v>Régler la contribution de 50 € sans utiliser la carte Génération#hdf (Espèce ou chèque libellé à FCPE Faidherbe)</v>
          </cell>
          <cell r="AF27" t="str">
            <v>J'ai pris note qu' un chèque de compensation de 100 € (libellé FCPE Faidherbe)  me sera réclamé lors de mon inscription</v>
          </cell>
          <cell r="AG27" t="str">
            <v>Anglais</v>
          </cell>
          <cell r="AH27" t="str">
            <v>Espagnol</v>
          </cell>
          <cell r="AI27" t="str">
            <v>Aucun</v>
          </cell>
          <cell r="AJ27" t="str">
            <v>non</v>
          </cell>
          <cell r="AK27" t="str">
            <v>Aucune</v>
          </cell>
          <cell r="AL27" t="str">
            <v>Non</v>
          </cell>
          <cell r="AM27" t="str">
            <v>Seconde</v>
          </cell>
          <cell r="AN27" t="str">
            <v>Sciences Economiques et Sociales</v>
          </cell>
          <cell r="AO27" t="str">
            <v/>
          </cell>
          <cell r="AP27" t="str">
            <v/>
          </cell>
          <cell r="AQ27" t="str">
            <v/>
          </cell>
          <cell r="AR27" t="str">
            <v/>
          </cell>
          <cell r="AS27" t="str">
            <v/>
          </cell>
          <cell r="AT27" t="str">
            <v/>
          </cell>
          <cell r="AU27" t="str">
            <v>Calculatrice TI-82 Advanced au prix de 46,50 €</v>
          </cell>
          <cell r="AV27" t="str">
            <v>Je valide ma pré-inscription</v>
          </cell>
          <cell r="AW27">
            <v>674509615</v>
          </cell>
          <cell r="AX27" t="str">
            <v/>
          </cell>
          <cell r="AY27" t="str">
            <v/>
          </cell>
          <cell r="AZ27" t="str">
            <v>BOURLET MARION</v>
          </cell>
        </row>
        <row r="28">
          <cell r="A28">
            <v>42913.452085023149</v>
          </cell>
          <cell r="B28" t="str">
            <v>meurisse</v>
          </cell>
          <cell r="C28" t="str">
            <v>manon</v>
          </cell>
          <cell r="D28" t="str">
            <v>haeckmaryline@gmail.com</v>
          </cell>
          <cell r="E28" t="str">
            <v>09/12/2002</v>
          </cell>
          <cell r="F28" t="str">
            <v>Je souhaite compléter mon dossier complet</v>
          </cell>
          <cell r="G28" t="str">
            <v>haeck</v>
          </cell>
          <cell r="H28" t="str">
            <v>maryline</v>
          </cell>
          <cell r="I28" t="str">
            <v>Appt3BatC rue du bois d'enchemont</v>
          </cell>
          <cell r="J28">
            <v>59810</v>
          </cell>
          <cell r="K28" t="str">
            <v>lesquin</v>
          </cell>
          <cell r="L28" t="str">
            <v>France</v>
          </cell>
          <cell r="M28">
            <v>320878919</v>
          </cell>
          <cell r="N28" t="str">
            <v>non</v>
          </cell>
          <cell r="O28">
            <v>685302317</v>
          </cell>
          <cell r="P28" t="str">
            <v>haeckmaryline@gmail.com</v>
          </cell>
          <cell r="Q28" t="str">
            <v/>
          </cell>
          <cell r="R28" t="str">
            <v/>
          </cell>
          <cell r="S28" t="str">
            <v/>
          </cell>
          <cell r="T28" t="str">
            <v/>
          </cell>
          <cell r="U28" t="str">
            <v/>
          </cell>
          <cell r="V28" t="str">
            <v/>
          </cell>
          <cell r="W28" t="str">
            <v/>
          </cell>
          <cell r="X28" t="str">
            <v/>
          </cell>
          <cell r="Y28" t="str">
            <v/>
          </cell>
          <cell r="Z28" t="str">
            <v>Je règle la somme de 10 € correspond à l'adhésion.</v>
          </cell>
          <cell r="AA28" t="str">
            <v/>
          </cell>
          <cell r="AB28" t="str">
            <v>oui</v>
          </cell>
          <cell r="AC28" t="str">
            <v/>
          </cell>
          <cell r="AD28" t="str">
            <v/>
          </cell>
          <cell r="AE28" t="str">
            <v>Payer directement avec la carte génération #hdf si vous l' avez déjà reçue lors de l'inscription</v>
          </cell>
          <cell r="AF28" t="str">
            <v>J'ai pris note qu' un chèque de compensation de 100 € (libellé FCPE Faidherbe)  me sera réclamé lors de mon inscription</v>
          </cell>
          <cell r="AG28" t="str">
            <v>Anglais</v>
          </cell>
          <cell r="AH28" t="str">
            <v>Espagnol</v>
          </cell>
          <cell r="AI28" t="str">
            <v>Aucun</v>
          </cell>
          <cell r="AJ28" t="str">
            <v>non</v>
          </cell>
          <cell r="AK28" t="str">
            <v>Aucune</v>
          </cell>
          <cell r="AL28" t="str">
            <v>Non</v>
          </cell>
          <cell r="AM28" t="str">
            <v>Seconde</v>
          </cell>
          <cell r="AN28" t="str">
            <v>Sciences Economiques et Sociales</v>
          </cell>
          <cell r="AO28" t="str">
            <v/>
          </cell>
          <cell r="AP28" t="str">
            <v/>
          </cell>
          <cell r="AQ28" t="str">
            <v/>
          </cell>
          <cell r="AR28" t="str">
            <v/>
          </cell>
          <cell r="AS28" t="str">
            <v/>
          </cell>
          <cell r="AT28" t="str">
            <v/>
          </cell>
          <cell r="AU28" t="str">
            <v>Calculatrice TI-82 Advanced au prix de 46,50 €, Stylo-Clé USB  FCPE - 8 Go au prix de 4 €</v>
          </cell>
          <cell r="AV28" t="str">
            <v>Je valide ma pré-inscription</v>
          </cell>
          <cell r="AW28">
            <v>618181952</v>
          </cell>
          <cell r="AX28" t="str">
            <v/>
          </cell>
          <cell r="AY28" t="str">
            <v/>
          </cell>
          <cell r="AZ28" t="str">
            <v>meurisse manon</v>
          </cell>
        </row>
        <row r="29">
          <cell r="A29">
            <v>42913.512049965277</v>
          </cell>
          <cell r="B29" t="str">
            <v>FARAH</v>
          </cell>
          <cell r="C29" t="str">
            <v>Zoé</v>
          </cell>
          <cell r="D29" t="str">
            <v>fati.farah@numericable.fr</v>
          </cell>
          <cell r="E29" t="str">
            <v>30/07/2002</v>
          </cell>
          <cell r="F29" t="str">
            <v>Je souhaite compléter mon dossier complet</v>
          </cell>
          <cell r="G29" t="str">
            <v>FARAH</v>
          </cell>
          <cell r="H29" t="str">
            <v>Fatima</v>
          </cell>
          <cell r="I29" t="str">
            <v>7 le Clos des Saules</v>
          </cell>
          <cell r="J29">
            <v>59790</v>
          </cell>
          <cell r="K29" t="str">
            <v>RONCHIN</v>
          </cell>
          <cell r="L29" t="str">
            <v>France</v>
          </cell>
          <cell r="M29">
            <v>366640164</v>
          </cell>
          <cell r="N29" t="str">
            <v>non</v>
          </cell>
          <cell r="O29">
            <v>612618033</v>
          </cell>
          <cell r="P29" t="str">
            <v>fati.farah@numericable.fr</v>
          </cell>
          <cell r="Q29" t="str">
            <v>FARAH</v>
          </cell>
          <cell r="R29" t="str">
            <v>Patrice</v>
          </cell>
          <cell r="S29" t="str">
            <v>7 le Clos des Saules</v>
          </cell>
          <cell r="T29">
            <v>59790</v>
          </cell>
          <cell r="U29" t="str">
            <v>RONCHIN</v>
          </cell>
          <cell r="V29">
            <v>366640164</v>
          </cell>
          <cell r="W29" t="str">
            <v>non</v>
          </cell>
          <cell r="X29">
            <v>634703168</v>
          </cell>
          <cell r="Y29" t="str">
            <v>patrice.farah@numericable.fr</v>
          </cell>
          <cell r="Z29" t="str">
            <v>Je règle la somme de 10 € correspond à l'adhésion.</v>
          </cell>
          <cell r="AA29" t="str">
            <v/>
          </cell>
          <cell r="AB29" t="str">
            <v>oui</v>
          </cell>
          <cell r="AC29" t="str">
            <v>La revue des parents  - 6 numéros  par an pour 3,35 €</v>
          </cell>
          <cell r="AD29" t="str">
            <v>Etre recontacté pour obtenir plus d'informations sur ces possibilités</v>
          </cell>
          <cell r="AE29" t="str">
            <v>Laisser un chèque de 50 € (ou espèce) dans l'attente de recevoir la carte génération#hdf</v>
          </cell>
          <cell r="AF29" t="str">
            <v>J'ai pris note qu' un chèque de compensation de 100 € (libellé FCPE Faidherbe)  me sera réclamé lors de mon inscription</v>
          </cell>
          <cell r="AG29" t="str">
            <v>Anglais</v>
          </cell>
          <cell r="AH29" t="str">
            <v>Espagnol</v>
          </cell>
          <cell r="AI29" t="str">
            <v>Aucun</v>
          </cell>
          <cell r="AJ29" t="str">
            <v>non</v>
          </cell>
          <cell r="AK29" t="str">
            <v>Aucune</v>
          </cell>
          <cell r="AL29" t="str">
            <v/>
          </cell>
          <cell r="AM29" t="str">
            <v>Seconde</v>
          </cell>
          <cell r="AN29" t="str">
            <v>Sciences Economiques et Sociales</v>
          </cell>
          <cell r="AO29" t="str">
            <v/>
          </cell>
          <cell r="AP29" t="str">
            <v/>
          </cell>
          <cell r="AQ29" t="str">
            <v/>
          </cell>
          <cell r="AR29" t="str">
            <v/>
          </cell>
          <cell r="AS29" t="str">
            <v/>
          </cell>
          <cell r="AT29" t="str">
            <v/>
          </cell>
          <cell r="AU29" t="str">
            <v>Calculatrice TI-82 Advanced au prix de 46,50 €, Stylo-Clé USB  FCPE - 8 Go au prix de 4 €</v>
          </cell>
          <cell r="AV29" t="str">
            <v>Je valide ma pré-inscription</v>
          </cell>
          <cell r="AW29">
            <v>612618033</v>
          </cell>
          <cell r="AX29" t="str">
            <v/>
          </cell>
          <cell r="AY29" t="str">
            <v/>
          </cell>
          <cell r="AZ29" t="str">
            <v>FARAH Zoé</v>
          </cell>
        </row>
        <row r="30">
          <cell r="A30">
            <v>42914.525484444443</v>
          </cell>
          <cell r="B30" t="str">
            <v>rhouat</v>
          </cell>
          <cell r="C30" t="str">
            <v>assia</v>
          </cell>
          <cell r="D30" t="str">
            <v>gaelle59840@hotmail.fr</v>
          </cell>
          <cell r="E30" t="str">
            <v>28/09/2001</v>
          </cell>
          <cell r="F30" t="str">
            <v>Je ne veux compléter que  ma Pré-commande</v>
          </cell>
          <cell r="G30" t="str">
            <v/>
          </cell>
          <cell r="H30" t="str">
            <v/>
          </cell>
          <cell r="I30" t="str">
            <v/>
          </cell>
          <cell r="J30" t="str">
            <v/>
          </cell>
          <cell r="K30" t="str">
            <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A30" t="str">
            <v/>
          </cell>
          <cell r="AB30" t="str">
            <v/>
          </cell>
          <cell r="AC30" t="str">
            <v/>
          </cell>
          <cell r="AD30" t="str">
            <v/>
          </cell>
          <cell r="AE30" t="str">
            <v/>
          </cell>
          <cell r="AF30" t="str">
            <v/>
          </cell>
          <cell r="AG30" t="str">
            <v>Anglais</v>
          </cell>
          <cell r="AH30" t="str">
            <v>Italien</v>
          </cell>
          <cell r="AI30" t="str">
            <v>Aucun</v>
          </cell>
          <cell r="AJ30" t="str">
            <v>non</v>
          </cell>
          <cell r="AK30" t="str">
            <v>Arabe</v>
          </cell>
          <cell r="AL30" t="str">
            <v>Non</v>
          </cell>
          <cell r="AM30" t="str">
            <v>Seconde</v>
          </cell>
          <cell r="AN30" t="str">
            <v>Principes Fondamentaux de l'Economie et de la Gestion</v>
          </cell>
          <cell r="AO30" t="str">
            <v/>
          </cell>
          <cell r="AP30" t="str">
            <v/>
          </cell>
          <cell r="AQ30" t="str">
            <v/>
          </cell>
          <cell r="AR30" t="str">
            <v/>
          </cell>
          <cell r="AS30" t="str">
            <v/>
          </cell>
          <cell r="AT30" t="str">
            <v/>
          </cell>
          <cell r="AU30" t="str">
            <v>Stylo-Clé USB  FCPE - 8 Go au prix de 4 €</v>
          </cell>
          <cell r="AV30" t="str">
            <v>Je valide ma pré-inscription</v>
          </cell>
          <cell r="AW30">
            <v>783894586</v>
          </cell>
          <cell r="AX30" t="str">
            <v/>
          </cell>
          <cell r="AY30" t="str">
            <v/>
          </cell>
          <cell r="AZ30" t="str">
            <v>rhouat assia</v>
          </cell>
        </row>
        <row r="31">
          <cell r="A31">
            <v>42916.52104226852</v>
          </cell>
          <cell r="B31" t="str">
            <v>bouabel</v>
          </cell>
          <cell r="C31" t="str">
            <v>iliès</v>
          </cell>
          <cell r="D31" t="str">
            <v>bouabel32@yahoo.fr</v>
          </cell>
          <cell r="E31" t="str">
            <v>21/07/1999</v>
          </cell>
          <cell r="F31" t="str">
            <v>Je ne veux compléter que  ma Pré-commande</v>
          </cell>
          <cell r="G31" t="str">
            <v/>
          </cell>
          <cell r="H31" t="str">
            <v/>
          </cell>
          <cell r="I31" t="str">
            <v/>
          </cell>
          <cell r="J31" t="str">
            <v/>
          </cell>
          <cell r="K31" t="str">
            <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A31" t="str">
            <v/>
          </cell>
          <cell r="AB31" t="str">
            <v/>
          </cell>
          <cell r="AC31" t="str">
            <v/>
          </cell>
          <cell r="AD31" t="str">
            <v/>
          </cell>
          <cell r="AE31" t="str">
            <v/>
          </cell>
          <cell r="AF31" t="str">
            <v/>
          </cell>
          <cell r="AG31" t="str">
            <v>Anglais</v>
          </cell>
          <cell r="AH31" t="str">
            <v>Allemand</v>
          </cell>
          <cell r="AI31" t="str">
            <v>Aucun</v>
          </cell>
          <cell r="AJ31" t="str">
            <v>non</v>
          </cell>
          <cell r="AK31" t="str">
            <v>Aucune</v>
          </cell>
          <cell r="AL31" t="str">
            <v>Non</v>
          </cell>
          <cell r="AM31" t="str">
            <v>Terminale</v>
          </cell>
          <cell r="AN31" t="str">
            <v/>
          </cell>
          <cell r="AO31" t="str">
            <v/>
          </cell>
          <cell r="AP31" t="str">
            <v/>
          </cell>
          <cell r="AQ31" t="str">
            <v>Série ES  (Bac Economique et Social)</v>
          </cell>
          <cell r="AR31" t="str">
            <v>Mathematiques</v>
          </cell>
          <cell r="AS31" t="str">
            <v/>
          </cell>
          <cell r="AT31" t="str">
            <v/>
          </cell>
          <cell r="AU31" t="str">
            <v/>
          </cell>
          <cell r="AV31" t="str">
            <v>Je valide ma pré-inscription</v>
          </cell>
          <cell r="AW31">
            <v>768250830</v>
          </cell>
          <cell r="AX31" t="str">
            <v/>
          </cell>
          <cell r="AY31" t="str">
            <v/>
          </cell>
          <cell r="AZ31" t="str">
            <v>bouabel iliès</v>
          </cell>
        </row>
        <row r="32">
          <cell r="A32">
            <v>42916.745656597224</v>
          </cell>
          <cell r="B32" t="str">
            <v>dujardin</v>
          </cell>
          <cell r="C32" t="str">
            <v>ines</v>
          </cell>
          <cell r="D32" t="str">
            <v>barbara.bernard1@numericable.fr</v>
          </cell>
          <cell r="E32" t="str">
            <v>12/05/2002</v>
          </cell>
          <cell r="F32" t="str">
            <v>Je souhaite compléter mon dossier complet</v>
          </cell>
          <cell r="G32" t="str">
            <v>bernard</v>
          </cell>
          <cell r="H32" t="str">
            <v>barbara</v>
          </cell>
          <cell r="I32" t="str">
            <v>52 rue henri dillies</v>
          </cell>
          <cell r="J32">
            <v>59155</v>
          </cell>
          <cell r="K32" t="str">
            <v>faches thumesnil</v>
          </cell>
          <cell r="L32" t="str">
            <v>France</v>
          </cell>
          <cell r="M32" t="str">
            <v/>
          </cell>
          <cell r="N32" t="str">
            <v>oui</v>
          </cell>
          <cell r="O32" t="str">
            <v>06-22-41-30-80</v>
          </cell>
          <cell r="P32" t="str">
            <v>barbara.bernard1@numericable.fr</v>
          </cell>
          <cell r="Q32" t="str">
            <v/>
          </cell>
          <cell r="R32" t="str">
            <v/>
          </cell>
          <cell r="S32" t="str">
            <v/>
          </cell>
          <cell r="T32" t="str">
            <v/>
          </cell>
          <cell r="U32" t="str">
            <v/>
          </cell>
          <cell r="V32" t="str">
            <v/>
          </cell>
          <cell r="W32" t="str">
            <v/>
          </cell>
          <cell r="X32" t="str">
            <v/>
          </cell>
          <cell r="Y32" t="str">
            <v/>
          </cell>
          <cell r="Z32" t="str">
            <v>Je règle la somme de 10 € correspond à l'adhésion.</v>
          </cell>
          <cell r="AA32" t="str">
            <v/>
          </cell>
          <cell r="AB32" t="str">
            <v>oui</v>
          </cell>
          <cell r="AC32" t="str">
            <v/>
          </cell>
          <cell r="AD32" t="str">
            <v/>
          </cell>
          <cell r="AE32" t="str">
            <v>Laisser un chèque de 50 € (ou espèce) dans l'attente de recevoir la carte génération#hdf</v>
          </cell>
          <cell r="AF32" t="str">
            <v>J'ai pris note qu' un chèque de compensation de 100 € (libellé FCPE Faidherbe)  me sera réclamé lors de mon inscription</v>
          </cell>
          <cell r="AG32" t="str">
            <v>Anglais</v>
          </cell>
          <cell r="AH32" t="str">
            <v>Italien</v>
          </cell>
          <cell r="AI32" t="str">
            <v>Aucun</v>
          </cell>
          <cell r="AJ32" t="str">
            <v>non</v>
          </cell>
          <cell r="AK32" t="str">
            <v>Espagnol</v>
          </cell>
          <cell r="AL32" t="str">
            <v>Non</v>
          </cell>
          <cell r="AM32" t="str">
            <v>Seconde</v>
          </cell>
          <cell r="AN32" t="str">
            <v>Sciences Economiques et Sociales</v>
          </cell>
          <cell r="AO32" t="str">
            <v/>
          </cell>
          <cell r="AP32" t="str">
            <v/>
          </cell>
          <cell r="AQ32" t="str">
            <v/>
          </cell>
          <cell r="AR32" t="str">
            <v/>
          </cell>
          <cell r="AS32" t="str">
            <v/>
          </cell>
          <cell r="AT32" t="str">
            <v/>
          </cell>
          <cell r="AU32" t="str">
            <v>Calculatrice TI-82 Advanced au prix de 46,50 €, Stylo-Clé USB  FCPE - 8 Go au prix de 4 €</v>
          </cell>
          <cell r="AV32" t="str">
            <v>Je valide ma pré-inscription</v>
          </cell>
          <cell r="AW32" t="str">
            <v>07-83-61-18-62</v>
          </cell>
          <cell r="AX32" t="str">
            <v/>
          </cell>
          <cell r="AY32" t="str">
            <v/>
          </cell>
          <cell r="AZ32" t="str">
            <v>dujardin ines</v>
          </cell>
        </row>
        <row r="33">
          <cell r="A33">
            <v>42916.811432060189</v>
          </cell>
          <cell r="B33" t="str">
            <v>DHEEDENE</v>
          </cell>
          <cell r="C33" t="str">
            <v>LOAN</v>
          </cell>
          <cell r="D33" t="str">
            <v>aurelie.dheedene@gmail.com</v>
          </cell>
          <cell r="E33" t="str">
            <v>21/03/2002</v>
          </cell>
          <cell r="F33" t="str">
            <v>Je souhaite compléter mon dossier complet</v>
          </cell>
          <cell r="G33" t="str">
            <v>DHEEDENE</v>
          </cell>
          <cell r="H33" t="str">
            <v>STEPHANE</v>
          </cell>
          <cell r="I33" t="str">
            <v>34 RUE KLEBER</v>
          </cell>
          <cell r="J33">
            <v>59155</v>
          </cell>
          <cell r="K33" t="str">
            <v>FACHES THUMESNIL</v>
          </cell>
          <cell r="L33" t="str">
            <v>France</v>
          </cell>
          <cell r="M33">
            <v>662605172</v>
          </cell>
          <cell r="N33" t="str">
            <v>non</v>
          </cell>
          <cell r="O33" t="str">
            <v/>
          </cell>
          <cell r="P33" t="str">
            <v>stephane.dheedene@gmail.com</v>
          </cell>
          <cell r="Q33" t="str">
            <v>DHEEDENE</v>
          </cell>
          <cell r="R33" t="str">
            <v>AURELIE</v>
          </cell>
          <cell r="S33" t="str">
            <v/>
          </cell>
          <cell r="T33" t="str">
            <v/>
          </cell>
          <cell r="U33" t="str">
            <v/>
          </cell>
          <cell r="V33" t="str">
            <v/>
          </cell>
          <cell r="W33" t="str">
            <v/>
          </cell>
          <cell r="X33">
            <v>618486290</v>
          </cell>
          <cell r="Y33" t="str">
            <v>aurelie.dheedene@gmail.com</v>
          </cell>
          <cell r="Z33" t="str">
            <v>Je règle la somme de 10 € correspond à l'adhésion.</v>
          </cell>
          <cell r="AA33" t="str">
            <v/>
          </cell>
          <cell r="AB33" t="str">
            <v>oui</v>
          </cell>
          <cell r="AC33" t="str">
            <v/>
          </cell>
          <cell r="AD33" t="str">
            <v/>
          </cell>
          <cell r="AE33" t="str">
            <v>Laisser un chèque de 50 € (ou espèce) dans l'attente de recevoir la carte génération#hdf</v>
          </cell>
          <cell r="AF33" t="str">
            <v>J'ai pris note qu' un chèque de compensation de 100 € (libellé FCPE Faidherbe)  me sera réclamé lors de mon inscription</v>
          </cell>
          <cell r="AG33" t="str">
            <v>Anglais</v>
          </cell>
          <cell r="AH33" t="str">
            <v>Italien</v>
          </cell>
          <cell r="AI33" t="str">
            <v>Aucun</v>
          </cell>
          <cell r="AJ33" t="str">
            <v>non</v>
          </cell>
          <cell r="AK33" t="str">
            <v>Aucune</v>
          </cell>
          <cell r="AL33" t="str">
            <v>Non</v>
          </cell>
          <cell r="AM33" t="str">
            <v>Seconde</v>
          </cell>
          <cell r="AN33" t="str">
            <v>Sciences Economiques et Sociales</v>
          </cell>
          <cell r="AO33" t="str">
            <v/>
          </cell>
          <cell r="AP33" t="str">
            <v/>
          </cell>
          <cell r="AQ33" t="str">
            <v/>
          </cell>
          <cell r="AR33" t="str">
            <v/>
          </cell>
          <cell r="AS33" t="str">
            <v/>
          </cell>
          <cell r="AT33" t="str">
            <v/>
          </cell>
          <cell r="AU33" t="str">
            <v/>
          </cell>
          <cell r="AV33" t="str">
            <v>Je valide ma pré-inscription</v>
          </cell>
          <cell r="AW33">
            <v>674113916</v>
          </cell>
          <cell r="AX33" t="str">
            <v/>
          </cell>
          <cell r="AY33" t="str">
            <v/>
          </cell>
          <cell r="AZ33" t="str">
            <v>DHEEDENE LOAN</v>
          </cell>
        </row>
        <row r="34">
          <cell r="A34">
            <v>42916.81329111111</v>
          </cell>
          <cell r="B34" t="str">
            <v>Dergam</v>
          </cell>
          <cell r="C34" t="str">
            <v>Eyline</v>
          </cell>
          <cell r="D34" t="str">
            <v>ldergam@sfr.fr</v>
          </cell>
          <cell r="E34" t="str">
            <v>15/01/2002</v>
          </cell>
          <cell r="F34" t="str">
            <v>Je souhaite compléter mon dossier complet</v>
          </cell>
          <cell r="G34" t="str">
            <v>Dergam</v>
          </cell>
          <cell r="H34" t="str">
            <v>Larbi</v>
          </cell>
          <cell r="I34" t="str">
            <v>28 rue Lestienne</v>
          </cell>
          <cell r="J34">
            <v>59790</v>
          </cell>
          <cell r="K34" t="str">
            <v>Ronchin</v>
          </cell>
          <cell r="L34" t="str">
            <v>France</v>
          </cell>
          <cell r="M34">
            <v>361920245</v>
          </cell>
          <cell r="N34" t="str">
            <v>non</v>
          </cell>
          <cell r="O34">
            <v>619599301</v>
          </cell>
          <cell r="P34" t="str">
            <v>ldergam@sfr.fr</v>
          </cell>
          <cell r="Q34" t="str">
            <v>Dergam</v>
          </cell>
          <cell r="R34" t="str">
            <v>Khadija</v>
          </cell>
          <cell r="S34" t="str">
            <v/>
          </cell>
          <cell r="T34">
            <v>59790</v>
          </cell>
          <cell r="U34" t="str">
            <v>Ronchin</v>
          </cell>
          <cell r="V34">
            <v>361920245</v>
          </cell>
          <cell r="W34" t="str">
            <v>non</v>
          </cell>
          <cell r="X34">
            <v>629694567</v>
          </cell>
          <cell r="Y34" t="str">
            <v>ldergam@sfr.fr</v>
          </cell>
          <cell r="Z34" t="str">
            <v>Je règle la somme de 10 € correspond à l'adhésion.</v>
          </cell>
          <cell r="AA34" t="str">
            <v/>
          </cell>
          <cell r="AB34" t="str">
            <v>oui</v>
          </cell>
          <cell r="AC34" t="str">
            <v/>
          </cell>
          <cell r="AD34" t="str">
            <v>Etre recontacté pour obtenir plus d'informations sur ces possibilités</v>
          </cell>
          <cell r="AE34" t="str">
            <v>Laisser un chèque de 50 € (ou espèce) dans l'attente de recevoir la carte génération#hdf</v>
          </cell>
          <cell r="AF34" t="str">
            <v>J'ai pris note qu' un chèque de compensation de 100 € (libellé FCPE Faidherbe)  me sera réclamé lors de mon inscription</v>
          </cell>
          <cell r="AG34" t="str">
            <v>Anglais</v>
          </cell>
          <cell r="AH34" t="str">
            <v>Espagnol</v>
          </cell>
          <cell r="AI34" t="str">
            <v>Aucun</v>
          </cell>
          <cell r="AJ34" t="str">
            <v>non</v>
          </cell>
          <cell r="AK34" t="str">
            <v>Arabe</v>
          </cell>
          <cell r="AL34" t="str">
            <v>Non</v>
          </cell>
          <cell r="AM34" t="str">
            <v>Seconde</v>
          </cell>
          <cell r="AN34" t="str">
            <v>Sciences Economiques et Sociales</v>
          </cell>
          <cell r="AO34" t="str">
            <v/>
          </cell>
          <cell r="AP34" t="str">
            <v/>
          </cell>
          <cell r="AQ34" t="str">
            <v/>
          </cell>
          <cell r="AR34" t="str">
            <v/>
          </cell>
          <cell r="AS34" t="str">
            <v/>
          </cell>
          <cell r="AT34" t="str">
            <v/>
          </cell>
          <cell r="AU34" t="str">
            <v>Calculatrice TI-82 Advanced au prix de 46,50 €</v>
          </cell>
          <cell r="AV34" t="str">
            <v>Je valide ma pré-inscription</v>
          </cell>
          <cell r="AW34">
            <v>649848541</v>
          </cell>
          <cell r="AX34" t="str">
            <v/>
          </cell>
          <cell r="AY34" t="str">
            <v/>
          </cell>
          <cell r="AZ34" t="str">
            <v>Dergam Eyline</v>
          </cell>
        </row>
        <row r="35">
          <cell r="A35">
            <v>42916.814403101853</v>
          </cell>
          <cell r="B35" t="str">
            <v>PEREIRA</v>
          </cell>
          <cell r="C35" t="str">
            <v>MANON</v>
          </cell>
          <cell r="D35" t="str">
            <v>laurence.delandtsheer@sfr.fr</v>
          </cell>
          <cell r="E35" t="str">
            <v>13 Mars 2002</v>
          </cell>
          <cell r="F35" t="str">
            <v>Je souhaite compléter mon dossier complet</v>
          </cell>
          <cell r="G35" t="str">
            <v>DE LANDTSHEER</v>
          </cell>
          <cell r="H35" t="str">
            <v>LAURENCE</v>
          </cell>
          <cell r="I35" t="str">
            <v>2 RUE LOUIS BERGOT RESIDENCE LANGUEDOC APPT 52</v>
          </cell>
          <cell r="J35">
            <v>59155</v>
          </cell>
          <cell r="K35" t="str">
            <v>FACHES-THUMESNIL</v>
          </cell>
          <cell r="L35" t="str">
            <v>France</v>
          </cell>
          <cell r="M35" t="str">
            <v>03-62-64-44-45</v>
          </cell>
          <cell r="N35" t="str">
            <v>non</v>
          </cell>
          <cell r="O35" t="str">
            <v>06-60-15-17-45</v>
          </cell>
          <cell r="P35" t="str">
            <v>laurence.delandtsheer@sfr.fr</v>
          </cell>
          <cell r="Q35" t="str">
            <v>PEREIRA</v>
          </cell>
          <cell r="R35" t="str">
            <v>JEAN -LOUIS</v>
          </cell>
          <cell r="S35" t="str">
            <v>61 AVENUE JEAN-JAURES</v>
          </cell>
          <cell r="T35">
            <v>59790</v>
          </cell>
          <cell r="U35" t="str">
            <v>RONCHIN</v>
          </cell>
          <cell r="V35" t="str">
            <v/>
          </cell>
          <cell r="W35" t="str">
            <v/>
          </cell>
          <cell r="X35" t="str">
            <v>06-68-67-43-02</v>
          </cell>
          <cell r="Y35" t="str">
            <v/>
          </cell>
          <cell r="Z35" t="str">
            <v>Je règle la somme de 10 € correspond à l'adhésion.</v>
          </cell>
          <cell r="AA35" t="str">
            <v/>
          </cell>
          <cell r="AB35" t="str">
            <v>oui</v>
          </cell>
          <cell r="AC35" t="str">
            <v/>
          </cell>
          <cell r="AD35" t="str">
            <v>Etre recontacté pour obtenir plus d'informations sur ces possibilités</v>
          </cell>
          <cell r="AE35" t="str">
            <v>Régler la contribution de 50 € sans utiliser la carte Génération#hdf (Espèce ou chèque libellé à FCPE Faidherbe)</v>
          </cell>
          <cell r="AF35" t="str">
            <v>J'ai pris note qu' un chèque de compensation de 100 € (libellé FCPE Faidherbe)  me sera réclamé lors de mon inscription</v>
          </cell>
          <cell r="AG35" t="str">
            <v>Anglais</v>
          </cell>
          <cell r="AH35" t="str">
            <v>Allemand</v>
          </cell>
          <cell r="AI35" t="str">
            <v>Anglais</v>
          </cell>
          <cell r="AJ35" t="str">
            <v>non</v>
          </cell>
          <cell r="AK35" t="str">
            <v>Espagnol</v>
          </cell>
          <cell r="AL35" t="str">
            <v>Non</v>
          </cell>
          <cell r="AM35" t="str">
            <v>Seconde</v>
          </cell>
          <cell r="AN35" t="str">
            <v>Sciences Economiques et Sociales</v>
          </cell>
          <cell r="AO35" t="str">
            <v/>
          </cell>
          <cell r="AP35" t="str">
            <v/>
          </cell>
          <cell r="AQ35" t="str">
            <v/>
          </cell>
          <cell r="AR35" t="str">
            <v/>
          </cell>
          <cell r="AS35" t="str">
            <v/>
          </cell>
          <cell r="AT35" t="str">
            <v/>
          </cell>
          <cell r="AU35" t="str">
            <v>Calculatrice TI-82 Advanced au prix de 46,50 €, Stylo-Clé USB  FCPE - 8 Go au prix de 4 €</v>
          </cell>
          <cell r="AV35" t="str">
            <v>Je valide ma pré-inscription</v>
          </cell>
          <cell r="AW35" t="str">
            <v>07-50-80-54-92</v>
          </cell>
          <cell r="AX35" t="str">
            <v/>
          </cell>
          <cell r="AY35" t="str">
            <v/>
          </cell>
          <cell r="AZ35" t="str">
            <v>PEREIRA MANON</v>
          </cell>
        </row>
        <row r="36">
          <cell r="A36">
            <v>42916.831298553239</v>
          </cell>
          <cell r="B36" t="str">
            <v>Liotta</v>
          </cell>
          <cell r="C36" t="str">
            <v>Martina</v>
          </cell>
          <cell r="D36" t="str">
            <v>ciccimarti@gmail.com</v>
          </cell>
          <cell r="E36" t="str">
            <v>20/05/2002</v>
          </cell>
          <cell r="F36" t="str">
            <v>Je ne veux compléter que  ma Pré-commande</v>
          </cell>
          <cell r="G36" t="str">
            <v/>
          </cell>
          <cell r="H36" t="str">
            <v/>
          </cell>
          <cell r="I36" t="str">
            <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A36" t="str">
            <v/>
          </cell>
          <cell r="AB36" t="str">
            <v/>
          </cell>
          <cell r="AC36" t="str">
            <v/>
          </cell>
          <cell r="AD36" t="str">
            <v/>
          </cell>
          <cell r="AE36" t="str">
            <v/>
          </cell>
          <cell r="AF36" t="str">
            <v/>
          </cell>
          <cell r="AG36" t="str">
            <v>Allemand</v>
          </cell>
          <cell r="AH36" t="str">
            <v>Anglais</v>
          </cell>
          <cell r="AI36" t="str">
            <v>Aucun</v>
          </cell>
          <cell r="AJ36" t="str">
            <v>oui</v>
          </cell>
          <cell r="AK36" t="str">
            <v>Aucune</v>
          </cell>
          <cell r="AL36" t="str">
            <v>Non</v>
          </cell>
          <cell r="AM36" t="str">
            <v>Seconde</v>
          </cell>
          <cell r="AN36" t="str">
            <v>Sciences Economiques et Sociales</v>
          </cell>
          <cell r="AO36" t="str">
            <v/>
          </cell>
          <cell r="AP36" t="str">
            <v/>
          </cell>
          <cell r="AQ36" t="str">
            <v/>
          </cell>
          <cell r="AR36" t="str">
            <v/>
          </cell>
          <cell r="AS36" t="str">
            <v/>
          </cell>
          <cell r="AT36" t="str">
            <v/>
          </cell>
          <cell r="AU36" t="str">
            <v>Calculatrice TI-82 Advanced au prix de 46,50 €, Stylo-Clé USB  FCPE - 8 Go au prix de 4 €</v>
          </cell>
          <cell r="AV36" t="str">
            <v>Je valide ma pré-inscription</v>
          </cell>
          <cell r="AW36" t="str">
            <v/>
          </cell>
          <cell r="AX36" t="str">
            <v/>
          </cell>
          <cell r="AY36" t="str">
            <v/>
          </cell>
          <cell r="AZ36" t="str">
            <v>Liotta Martina</v>
          </cell>
        </row>
        <row r="37">
          <cell r="A37">
            <v>42916.83561465278</v>
          </cell>
          <cell r="B37" t="str">
            <v>GALVAIRE</v>
          </cell>
          <cell r="C37" t="str">
            <v>Léa</v>
          </cell>
          <cell r="D37" t="str">
            <v>chrisfranc@hotmail.fr</v>
          </cell>
          <cell r="E37" t="str">
            <v>17/07/2002</v>
          </cell>
          <cell r="F37" t="str">
            <v>Je ne veux compléter que  ma Pré-commande</v>
          </cell>
          <cell r="G37" t="str">
            <v/>
          </cell>
          <cell r="H37" t="str">
            <v/>
          </cell>
          <cell r="I37" t="str">
            <v/>
          </cell>
          <cell r="J37" t="str">
            <v/>
          </cell>
          <cell r="K37" t="str">
            <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A37" t="str">
            <v/>
          </cell>
          <cell r="AB37" t="str">
            <v/>
          </cell>
          <cell r="AC37" t="str">
            <v/>
          </cell>
          <cell r="AD37" t="str">
            <v/>
          </cell>
          <cell r="AE37" t="str">
            <v/>
          </cell>
          <cell r="AF37" t="str">
            <v/>
          </cell>
          <cell r="AG37" t="str">
            <v>Anglais</v>
          </cell>
          <cell r="AH37" t="str">
            <v>Espagnol</v>
          </cell>
          <cell r="AI37" t="str">
            <v>Aucun</v>
          </cell>
          <cell r="AJ37" t="str">
            <v>non</v>
          </cell>
          <cell r="AK37" t="str">
            <v>Aucune</v>
          </cell>
          <cell r="AL37" t="str">
            <v>Oui</v>
          </cell>
          <cell r="AM37" t="str">
            <v>Seconde</v>
          </cell>
          <cell r="AN37" t="str">
            <v>Sciences Economiques et Sociales</v>
          </cell>
          <cell r="AO37" t="str">
            <v/>
          </cell>
          <cell r="AP37" t="str">
            <v/>
          </cell>
          <cell r="AQ37" t="str">
            <v/>
          </cell>
          <cell r="AR37" t="str">
            <v/>
          </cell>
          <cell r="AS37" t="str">
            <v/>
          </cell>
          <cell r="AT37" t="str">
            <v/>
          </cell>
          <cell r="AU37" t="str">
            <v>Calculatrice TI-82 Advanced au prix de 46,50 €, Stylo-Clé USB  FCPE - 8 Go au prix de 4 €</v>
          </cell>
          <cell r="AV37" t="str">
            <v>Je valide ma pré-inscription</v>
          </cell>
          <cell r="AW37">
            <v>622992156</v>
          </cell>
          <cell r="AX37" t="str">
            <v/>
          </cell>
          <cell r="AY37" t="str">
            <v/>
          </cell>
          <cell r="AZ37" t="str">
            <v>GALVAIRE Léa</v>
          </cell>
        </row>
        <row r="38">
          <cell r="A38">
            <v>42917.039015046292</v>
          </cell>
          <cell r="B38" t="str">
            <v>LASUYE</v>
          </cell>
          <cell r="C38" t="str">
            <v>ELSA</v>
          </cell>
          <cell r="D38" t="str">
            <v>isabelle.verwisch@yahoo.fr</v>
          </cell>
          <cell r="E38" t="str">
            <v>09/12/2002</v>
          </cell>
          <cell r="F38" t="str">
            <v>Je ne veux compléter que  ma Pré-commande</v>
          </cell>
          <cell r="G38" t="str">
            <v/>
          </cell>
          <cell r="H38" t="str">
            <v/>
          </cell>
          <cell r="I38" t="str">
            <v/>
          </cell>
          <cell r="J38" t="str">
            <v/>
          </cell>
          <cell r="K38" t="str">
            <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A38" t="str">
            <v/>
          </cell>
          <cell r="AB38" t="str">
            <v/>
          </cell>
          <cell r="AC38" t="str">
            <v/>
          </cell>
          <cell r="AD38" t="str">
            <v/>
          </cell>
          <cell r="AE38" t="str">
            <v/>
          </cell>
          <cell r="AF38" t="str">
            <v/>
          </cell>
          <cell r="AG38" t="str">
            <v>Anglais</v>
          </cell>
          <cell r="AH38" t="str">
            <v>Espagnol</v>
          </cell>
          <cell r="AI38" t="str">
            <v>Aucun</v>
          </cell>
          <cell r="AJ38" t="str">
            <v>non</v>
          </cell>
          <cell r="AK38" t="str">
            <v>Aucune</v>
          </cell>
          <cell r="AL38" t="str">
            <v>Non</v>
          </cell>
          <cell r="AM38" t="str">
            <v>Seconde</v>
          </cell>
          <cell r="AN38" t="str">
            <v>Sciences Economiques et Sociales</v>
          </cell>
          <cell r="AO38" t="str">
            <v/>
          </cell>
          <cell r="AP38" t="str">
            <v/>
          </cell>
          <cell r="AQ38" t="str">
            <v/>
          </cell>
          <cell r="AR38" t="str">
            <v/>
          </cell>
          <cell r="AS38" t="str">
            <v/>
          </cell>
          <cell r="AT38" t="str">
            <v/>
          </cell>
          <cell r="AU38" t="str">
            <v>Calculatrice TI-82 Advanced au prix de 46,50 €</v>
          </cell>
          <cell r="AV38" t="str">
            <v>Je valide ma pré-inscription</v>
          </cell>
          <cell r="AW38">
            <v>602316898</v>
          </cell>
          <cell r="AX38" t="str">
            <v/>
          </cell>
          <cell r="AY38" t="str">
            <v/>
          </cell>
          <cell r="AZ38" t="str">
            <v>LASUYE ELSA</v>
          </cell>
        </row>
        <row r="39">
          <cell r="A39">
            <v>42917.04249493056</v>
          </cell>
          <cell r="B39" t="str">
            <v>DENNETIERE</v>
          </cell>
          <cell r="C39" t="str">
            <v>Faustine</v>
          </cell>
          <cell r="D39" t="str">
            <v>faustine.dennetiere@laposte.net</v>
          </cell>
          <cell r="E39" t="str">
            <v>13/10/2002</v>
          </cell>
          <cell r="F39" t="str">
            <v>Je souhaite compléter mon dossier complet</v>
          </cell>
          <cell r="G39" t="str">
            <v>DENNETIERE</v>
          </cell>
          <cell r="H39" t="str">
            <v>Denis</v>
          </cell>
          <cell r="I39" t="str">
            <v>8 Rue de Flandres</v>
          </cell>
          <cell r="J39">
            <v>59155</v>
          </cell>
          <cell r="K39" t="str">
            <v>FACHES THUMESNIL</v>
          </cell>
          <cell r="L39" t="str">
            <v>France</v>
          </cell>
          <cell r="M39">
            <v>320883964</v>
          </cell>
          <cell r="N39" t="str">
            <v>oui</v>
          </cell>
          <cell r="O39">
            <v>675368002</v>
          </cell>
          <cell r="P39" t="str">
            <v>dennetiere.denis@gmail.com</v>
          </cell>
          <cell r="Q39" t="str">
            <v>DENNETIERE</v>
          </cell>
          <cell r="R39" t="str">
            <v>Benoîte</v>
          </cell>
          <cell r="S39" t="str">
            <v/>
          </cell>
          <cell r="T39" t="str">
            <v/>
          </cell>
          <cell r="U39" t="str">
            <v/>
          </cell>
          <cell r="V39">
            <v>320883964</v>
          </cell>
          <cell r="W39" t="str">
            <v>oui</v>
          </cell>
          <cell r="X39">
            <v>605179382</v>
          </cell>
          <cell r="Y39" t="str">
            <v>dennetiere.benoite@gmail.com</v>
          </cell>
          <cell r="Z39" t="str">
            <v>Je règle la somme de 10 € correspond à l'adhésion.</v>
          </cell>
          <cell r="AA39" t="str">
            <v/>
          </cell>
          <cell r="AB39" t="str">
            <v>non</v>
          </cell>
          <cell r="AC39" t="str">
            <v/>
          </cell>
          <cell r="AD39" t="str">
            <v/>
          </cell>
          <cell r="AE39" t="str">
            <v>Laisser un chèque de 50 € (ou espèce) dans l'attente de recevoir la carte génération#hdf</v>
          </cell>
          <cell r="AF39" t="str">
            <v>J'ai pris note qu' un chèque de compensation de 100 € (libellé FCPE Faidherbe)  me sera réclamé lors de mon inscription</v>
          </cell>
          <cell r="AG39" t="str">
            <v>Anglais</v>
          </cell>
          <cell r="AH39" t="str">
            <v>Allemand</v>
          </cell>
          <cell r="AI39" t="str">
            <v>Anglais</v>
          </cell>
          <cell r="AJ39" t="str">
            <v>non</v>
          </cell>
          <cell r="AK39" t="str">
            <v>Aucune</v>
          </cell>
          <cell r="AL39" t="str">
            <v>Non</v>
          </cell>
          <cell r="AM39" t="str">
            <v>Seconde</v>
          </cell>
          <cell r="AN39" t="str">
            <v>Sciences Economiques et Sociales</v>
          </cell>
          <cell r="AO39" t="str">
            <v/>
          </cell>
          <cell r="AP39" t="str">
            <v/>
          </cell>
          <cell r="AQ39" t="str">
            <v/>
          </cell>
          <cell r="AR39" t="str">
            <v/>
          </cell>
          <cell r="AS39" t="str">
            <v/>
          </cell>
          <cell r="AT39" t="str">
            <v/>
          </cell>
          <cell r="AU39" t="str">
            <v>Calculatrice TI-82 Advanced au prix de 46,50 €</v>
          </cell>
          <cell r="AV39" t="str">
            <v>Je valide ma pré-inscription</v>
          </cell>
          <cell r="AW39">
            <v>644216008</v>
          </cell>
          <cell r="AX39" t="str">
            <v/>
          </cell>
          <cell r="AY39" t="str">
            <v/>
          </cell>
          <cell r="AZ39" t="str">
            <v>DENNETIERE Faustine</v>
          </cell>
        </row>
        <row r="40">
          <cell r="A40">
            <v>42917.410427673611</v>
          </cell>
          <cell r="B40" t="str">
            <v>willems</v>
          </cell>
          <cell r="C40" t="str">
            <v>clément</v>
          </cell>
          <cell r="D40" t="str">
            <v>sandrine.willems@bbox.fr</v>
          </cell>
          <cell r="E40" t="str">
            <v>19/11/2001</v>
          </cell>
          <cell r="F40" t="str">
            <v>Je ne veux compléter que  ma Pré-commande</v>
          </cell>
          <cell r="G40" t="str">
            <v/>
          </cell>
          <cell r="H40" t="str">
            <v/>
          </cell>
          <cell r="I40" t="str">
            <v/>
          </cell>
          <cell r="J40" t="str">
            <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A40" t="str">
            <v/>
          </cell>
          <cell r="AB40" t="str">
            <v/>
          </cell>
          <cell r="AC40" t="str">
            <v/>
          </cell>
          <cell r="AD40" t="str">
            <v/>
          </cell>
          <cell r="AE40" t="str">
            <v/>
          </cell>
          <cell r="AF40" t="str">
            <v/>
          </cell>
          <cell r="AG40" t="str">
            <v>Anglais</v>
          </cell>
          <cell r="AH40" t="str">
            <v>Espagnol</v>
          </cell>
          <cell r="AI40" t="str">
            <v>Aucun</v>
          </cell>
          <cell r="AJ40" t="str">
            <v>non</v>
          </cell>
          <cell r="AK40" t="str">
            <v>Aucune</v>
          </cell>
          <cell r="AL40" t="str">
            <v>Non</v>
          </cell>
          <cell r="AM40" t="str">
            <v>Seconde</v>
          </cell>
          <cell r="AN40" t="str">
            <v>Sciences Economiques et Sociales</v>
          </cell>
          <cell r="AO40" t="str">
            <v/>
          </cell>
          <cell r="AP40" t="str">
            <v/>
          </cell>
          <cell r="AQ40" t="str">
            <v/>
          </cell>
          <cell r="AR40" t="str">
            <v/>
          </cell>
          <cell r="AS40" t="str">
            <v/>
          </cell>
          <cell r="AT40" t="str">
            <v/>
          </cell>
          <cell r="AU40" t="str">
            <v>Calculatrice TI-82 Advanced au prix de 46,50 €, Stylo-Clé USB  FCPE - 8 Go au prix de 4 €</v>
          </cell>
          <cell r="AV40" t="str">
            <v>Je valide ma pré-inscription</v>
          </cell>
          <cell r="AW40">
            <v>761777489</v>
          </cell>
          <cell r="AX40" t="str">
            <v/>
          </cell>
          <cell r="AY40" t="str">
            <v/>
          </cell>
          <cell r="AZ40" t="str">
            <v>willems clément</v>
          </cell>
        </row>
        <row r="41">
          <cell r="A41">
            <v>42917.480874930552</v>
          </cell>
          <cell r="B41" t="str">
            <v>raggi</v>
          </cell>
          <cell r="C41" t="str">
            <v>Thomas</v>
          </cell>
          <cell r="D41" t="str">
            <v>aumatho@hotmail.fr</v>
          </cell>
          <cell r="E41" t="str">
            <v>01/08/2002</v>
          </cell>
          <cell r="F41" t="str">
            <v>Je ne veux compléter que  ma Pré-commande</v>
          </cell>
          <cell r="G41" t="str">
            <v/>
          </cell>
          <cell r="H41" t="str">
            <v/>
          </cell>
          <cell r="I41" t="str">
            <v/>
          </cell>
          <cell r="J41" t="str">
            <v/>
          </cell>
          <cell r="K41" t="str">
            <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A41" t="str">
            <v/>
          </cell>
          <cell r="AB41" t="str">
            <v/>
          </cell>
          <cell r="AC41" t="str">
            <v/>
          </cell>
          <cell r="AD41" t="str">
            <v/>
          </cell>
          <cell r="AE41" t="str">
            <v/>
          </cell>
          <cell r="AF41" t="str">
            <v/>
          </cell>
          <cell r="AG41" t="str">
            <v>Anglais</v>
          </cell>
          <cell r="AH41" t="str">
            <v>Espagnol</v>
          </cell>
          <cell r="AI41" t="str">
            <v>Aucun</v>
          </cell>
          <cell r="AJ41" t="str">
            <v>non</v>
          </cell>
          <cell r="AK41" t="str">
            <v>Aucune</v>
          </cell>
          <cell r="AL41" t="str">
            <v>Non</v>
          </cell>
          <cell r="AM41" t="str">
            <v>Seconde</v>
          </cell>
          <cell r="AN41" t="str">
            <v>Sciences Economiques et Sociales</v>
          </cell>
          <cell r="AO41" t="str">
            <v/>
          </cell>
          <cell r="AP41" t="str">
            <v/>
          </cell>
          <cell r="AQ41" t="str">
            <v/>
          </cell>
          <cell r="AR41" t="str">
            <v/>
          </cell>
          <cell r="AS41" t="str">
            <v/>
          </cell>
          <cell r="AT41" t="str">
            <v/>
          </cell>
          <cell r="AU41" t="str">
            <v>Calculatrice TI-82 Advanced au prix de 46,50 €, Stylo-Clé USB  FCPE - 8 Go au prix de 4 €</v>
          </cell>
          <cell r="AV41" t="str">
            <v>Je valide ma pré-inscription</v>
          </cell>
          <cell r="AW41">
            <v>623843214</v>
          </cell>
          <cell r="AX41" t="str">
            <v/>
          </cell>
          <cell r="AY41" t="str">
            <v/>
          </cell>
          <cell r="AZ41" t="str">
            <v>raggi Thomas</v>
          </cell>
        </row>
        <row r="42">
          <cell r="A42">
            <v>42917.506593009261</v>
          </cell>
          <cell r="B42" t="str">
            <v>BATRELLE</v>
          </cell>
          <cell r="C42" t="str">
            <v>JULIEN</v>
          </cell>
          <cell r="D42" t="str">
            <v>dbatrelle@hotmail.com</v>
          </cell>
          <cell r="E42" t="str">
            <v>14/02/2003</v>
          </cell>
          <cell r="F42" t="str">
            <v>Je souhaite compléter mon dossier complet</v>
          </cell>
          <cell r="G42" t="str">
            <v>BATRELLE</v>
          </cell>
          <cell r="H42" t="str">
            <v>DELPHINE</v>
          </cell>
          <cell r="I42" t="str">
            <v>8 RUE DE L'YSER</v>
          </cell>
          <cell r="J42">
            <v>59810</v>
          </cell>
          <cell r="K42" t="str">
            <v>LESQUIN</v>
          </cell>
          <cell r="L42" t="str">
            <v>France</v>
          </cell>
          <cell r="M42" t="str">
            <v>03-20-86-07-96</v>
          </cell>
          <cell r="N42" t="str">
            <v>oui</v>
          </cell>
          <cell r="O42" t="str">
            <v>06-73-54-96-56</v>
          </cell>
          <cell r="P42" t="str">
            <v>dbatrelle@hotmail.com</v>
          </cell>
          <cell r="Q42" t="str">
            <v>BATRELLE</v>
          </cell>
          <cell r="R42" t="str">
            <v>PIERRE</v>
          </cell>
          <cell r="S42" t="str">
            <v/>
          </cell>
          <cell r="T42" t="str">
            <v/>
          </cell>
          <cell r="U42" t="str">
            <v/>
          </cell>
          <cell r="V42" t="str">
            <v>03-20-86-07-96</v>
          </cell>
          <cell r="W42" t="str">
            <v>oui</v>
          </cell>
          <cell r="X42" t="str">
            <v>06-73-13-25-26</v>
          </cell>
          <cell r="Y42" t="str">
            <v/>
          </cell>
          <cell r="Z42" t="str">
            <v>Je règle la somme de 10 € correspond à l'adhésion.</v>
          </cell>
          <cell r="AA42" t="str">
            <v/>
          </cell>
          <cell r="AB42" t="str">
            <v>oui</v>
          </cell>
          <cell r="AC42" t="str">
            <v/>
          </cell>
          <cell r="AD42" t="str">
            <v/>
          </cell>
          <cell r="AE42" t="str">
            <v>Laisser un chèque de 50 € (ou espèce) dans l'attente de recevoir la carte génération#hdf</v>
          </cell>
          <cell r="AF42" t="str">
            <v>J'ai pris note qu' un chèque de compensation de 100 € (libellé FCPE Faidherbe)  me sera réclamé lors de mon inscription</v>
          </cell>
          <cell r="AG42" t="str">
            <v>Anglais</v>
          </cell>
          <cell r="AH42" t="str">
            <v>Espagnol</v>
          </cell>
          <cell r="AI42" t="str">
            <v>Anglais</v>
          </cell>
          <cell r="AJ42" t="str">
            <v>non</v>
          </cell>
          <cell r="AK42" t="str">
            <v>Aucune</v>
          </cell>
          <cell r="AL42" t="str">
            <v>Non</v>
          </cell>
          <cell r="AM42" t="str">
            <v>Seconde</v>
          </cell>
          <cell r="AN42" t="str">
            <v>Sciences Economiques et Sociales</v>
          </cell>
          <cell r="AO42" t="str">
            <v/>
          </cell>
          <cell r="AP42" t="str">
            <v/>
          </cell>
          <cell r="AQ42" t="str">
            <v/>
          </cell>
          <cell r="AR42" t="str">
            <v/>
          </cell>
          <cell r="AS42" t="str">
            <v/>
          </cell>
          <cell r="AT42" t="str">
            <v/>
          </cell>
          <cell r="AU42" t="str">
            <v>Calculatrice TI-82 Advanced au prix de 46,50 €</v>
          </cell>
          <cell r="AV42" t="str">
            <v>Je valide ma pré-inscription</v>
          </cell>
          <cell r="AW42" t="str">
            <v>07-82-15-37-03</v>
          </cell>
          <cell r="AX42" t="str">
            <v/>
          </cell>
          <cell r="AY42" t="str">
            <v/>
          </cell>
          <cell r="AZ42" t="str">
            <v>BATRELLE JULIEN</v>
          </cell>
        </row>
        <row r="43">
          <cell r="A43">
            <v>42917.508683425927</v>
          </cell>
          <cell r="B43" t="str">
            <v>Wattebled</v>
          </cell>
          <cell r="C43" t="str">
            <v>Thomas</v>
          </cell>
          <cell r="D43" t="str">
            <v>twattebled@yahoo.com</v>
          </cell>
          <cell r="E43" t="str">
            <v>12 avril 2002</v>
          </cell>
          <cell r="F43" t="str">
            <v>Je souhaite compléter mon dossier complet</v>
          </cell>
          <cell r="G43" t="str">
            <v>Wattebled</v>
          </cell>
          <cell r="H43" t="str">
            <v>fabrice</v>
          </cell>
          <cell r="I43" t="str">
            <v>2 rue des bleuets</v>
          </cell>
          <cell r="J43">
            <v>59155</v>
          </cell>
          <cell r="K43" t="str">
            <v>faches thumesnil</v>
          </cell>
          <cell r="L43" t="str">
            <v>France</v>
          </cell>
          <cell r="M43" t="str">
            <v/>
          </cell>
          <cell r="N43" t="str">
            <v/>
          </cell>
          <cell r="O43" t="str">
            <v>06-75-68-66-85</v>
          </cell>
          <cell r="P43" t="str">
            <v>wattebled@yahoo.fr</v>
          </cell>
          <cell r="Q43" t="str">
            <v>wattebled</v>
          </cell>
          <cell r="R43" t="str">
            <v>anne-gaelle</v>
          </cell>
          <cell r="S43" t="str">
            <v/>
          </cell>
          <cell r="T43" t="str">
            <v/>
          </cell>
          <cell r="U43" t="str">
            <v/>
          </cell>
          <cell r="V43" t="str">
            <v/>
          </cell>
          <cell r="W43" t="str">
            <v/>
          </cell>
          <cell r="X43" t="str">
            <v>06-08-17-98-95</v>
          </cell>
          <cell r="Y43" t="str">
            <v>watgaelle@gmail.com</v>
          </cell>
          <cell r="Z43" t="str">
            <v>Je règle la somme de 10 € correspond à l'adhésion.</v>
          </cell>
          <cell r="AA43" t="str">
            <v/>
          </cell>
          <cell r="AB43" t="str">
            <v>oui</v>
          </cell>
          <cell r="AC43" t="str">
            <v/>
          </cell>
          <cell r="AD43" t="str">
            <v/>
          </cell>
          <cell r="AE43" t="str">
            <v>Régler la contribution de 50 € sans utiliser la carte Génération#hdf (Espèce ou chèque libellé à FCPE Faidherbe)</v>
          </cell>
          <cell r="AF43" t="str">
            <v>J'ai pris note qu' un chèque de compensation de 100 € (libellé FCPE Faidherbe)  me sera réclamé lors de mon inscription</v>
          </cell>
          <cell r="AG43" t="str">
            <v>Anglais</v>
          </cell>
          <cell r="AH43" t="str">
            <v>Allemand</v>
          </cell>
          <cell r="AI43" t="str">
            <v>Anglais</v>
          </cell>
          <cell r="AJ43" t="str">
            <v>non</v>
          </cell>
          <cell r="AK43" t="str">
            <v>Aucune</v>
          </cell>
          <cell r="AL43" t="str">
            <v>Oui</v>
          </cell>
          <cell r="AM43" t="str">
            <v>Seconde</v>
          </cell>
          <cell r="AN43" t="str">
            <v>Sciences Economiques et Sociales</v>
          </cell>
          <cell r="AO43" t="str">
            <v/>
          </cell>
          <cell r="AP43" t="str">
            <v/>
          </cell>
          <cell r="AQ43" t="str">
            <v/>
          </cell>
          <cell r="AR43" t="str">
            <v/>
          </cell>
          <cell r="AS43" t="str">
            <v/>
          </cell>
          <cell r="AT43" t="str">
            <v/>
          </cell>
          <cell r="AU43" t="str">
            <v>Calculatrice TI-82 Advanced au prix de 46,50 €, Stylo-Clé USB  FCPE - 8 Go au prix de 4 €</v>
          </cell>
          <cell r="AV43" t="str">
            <v>Je valide ma pré-inscription</v>
          </cell>
          <cell r="AW43" t="str">
            <v>06-38-02-58-81</v>
          </cell>
          <cell r="AX43" t="str">
            <v/>
          </cell>
          <cell r="AY43" t="str">
            <v/>
          </cell>
          <cell r="AZ43" t="str">
            <v>Wattebled Thomas</v>
          </cell>
        </row>
        <row r="44">
          <cell r="A44">
            <v>42917.51421966435</v>
          </cell>
          <cell r="B44" t="str">
            <v>BATRELLE</v>
          </cell>
          <cell r="C44" t="str">
            <v>ALICE</v>
          </cell>
          <cell r="D44" t="str">
            <v>lilibat@hotmail.fr</v>
          </cell>
          <cell r="E44" t="str">
            <v>11/08/2000</v>
          </cell>
          <cell r="F44" t="str">
            <v>Je ne veux compléter que  ma Pré-commande</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A44" t="str">
            <v/>
          </cell>
          <cell r="AB44" t="str">
            <v/>
          </cell>
          <cell r="AC44" t="str">
            <v/>
          </cell>
          <cell r="AD44" t="str">
            <v/>
          </cell>
          <cell r="AE44" t="str">
            <v/>
          </cell>
          <cell r="AF44" t="str">
            <v/>
          </cell>
          <cell r="AG44" t="str">
            <v>Anglais</v>
          </cell>
          <cell r="AH44" t="str">
            <v>Espagnol</v>
          </cell>
          <cell r="AI44" t="str">
            <v>Aucun</v>
          </cell>
          <cell r="AJ44" t="str">
            <v>non</v>
          </cell>
          <cell r="AK44" t="str">
            <v>Aucune</v>
          </cell>
          <cell r="AL44" t="str">
            <v>Non</v>
          </cell>
          <cell r="AM44" t="str">
            <v>Terminale</v>
          </cell>
          <cell r="AN44" t="str">
            <v/>
          </cell>
          <cell r="AO44" t="str">
            <v/>
          </cell>
          <cell r="AP44" t="str">
            <v/>
          </cell>
          <cell r="AQ44" t="str">
            <v>Série ES  (Bac Economique et Social)</v>
          </cell>
          <cell r="AR44" t="str">
            <v>Mathematiques</v>
          </cell>
          <cell r="AS44" t="str">
            <v/>
          </cell>
          <cell r="AT44" t="str">
            <v/>
          </cell>
          <cell r="AU44" t="str">
            <v/>
          </cell>
          <cell r="AV44" t="str">
            <v>Je valide ma pré-inscription</v>
          </cell>
          <cell r="AW44" t="str">
            <v>06-38-54-69-78</v>
          </cell>
          <cell r="AX44" t="str">
            <v/>
          </cell>
          <cell r="AY44" t="str">
            <v/>
          </cell>
          <cell r="AZ44" t="str">
            <v>BATRELLE ALICE</v>
          </cell>
        </row>
        <row r="45">
          <cell r="A45">
            <v>42917.533148599541</v>
          </cell>
          <cell r="B45" t="str">
            <v>DOLLET</v>
          </cell>
          <cell r="C45" t="str">
            <v>CEDRIC</v>
          </cell>
          <cell r="D45" t="str">
            <v>valerie@dollet.fr</v>
          </cell>
          <cell r="E45" t="str">
            <v>28/03/2002</v>
          </cell>
          <cell r="F45" t="str">
            <v>Je souhaite compléter mon dossier complet</v>
          </cell>
          <cell r="G45" t="str">
            <v>DOLLET</v>
          </cell>
          <cell r="H45" t="str">
            <v>BRUNO</v>
          </cell>
          <cell r="I45" t="str">
            <v>101 rue du Bel Air</v>
          </cell>
          <cell r="J45">
            <v>59790</v>
          </cell>
          <cell r="K45" t="str">
            <v>Ronchin</v>
          </cell>
          <cell r="L45" t="str">
            <v>France</v>
          </cell>
          <cell r="M45">
            <v>320524642</v>
          </cell>
          <cell r="N45" t="str">
            <v>non</v>
          </cell>
          <cell r="O45">
            <v>624163746</v>
          </cell>
          <cell r="P45" t="str">
            <v>bruno@dollet.net</v>
          </cell>
          <cell r="Q45" t="str">
            <v>DOLLET</v>
          </cell>
          <cell r="R45" t="str">
            <v>VALERIE</v>
          </cell>
          <cell r="S45" t="str">
            <v/>
          </cell>
          <cell r="T45" t="str">
            <v/>
          </cell>
          <cell r="U45" t="str">
            <v/>
          </cell>
          <cell r="V45">
            <v>320524642</v>
          </cell>
          <cell r="W45" t="str">
            <v>non</v>
          </cell>
          <cell r="X45">
            <v>699738085</v>
          </cell>
          <cell r="Y45" t="str">
            <v>valerie@dollet.fr</v>
          </cell>
          <cell r="Z45" t="str">
            <v>Je règle la somme de 10 € correspond à l'adhésion.</v>
          </cell>
          <cell r="AA45" t="str">
            <v/>
          </cell>
          <cell r="AB45" t="str">
            <v>oui</v>
          </cell>
          <cell r="AC45" t="str">
            <v/>
          </cell>
          <cell r="AD45" t="str">
            <v/>
          </cell>
          <cell r="AE45" t="str">
            <v>Laisser un chèque de 50 € (ou espèce) dans l'attente de recevoir la carte génération#hdf</v>
          </cell>
          <cell r="AF45" t="str">
            <v>J'ai pris note qu' un chèque de compensation de 100 € (libellé FCPE Faidherbe)  me sera réclamé lors de mon inscription</v>
          </cell>
          <cell r="AG45" t="str">
            <v>Allemand</v>
          </cell>
          <cell r="AH45" t="str">
            <v>Anglais</v>
          </cell>
          <cell r="AI45" t="str">
            <v>Aucun</v>
          </cell>
          <cell r="AJ45" t="str">
            <v>oui</v>
          </cell>
          <cell r="AK45" t="str">
            <v>Aucune</v>
          </cell>
          <cell r="AL45" t="str">
            <v>Non</v>
          </cell>
          <cell r="AM45" t="str">
            <v>Seconde</v>
          </cell>
          <cell r="AN45" t="str">
            <v>Sciences Economiques et Sociales</v>
          </cell>
          <cell r="AO45" t="str">
            <v/>
          </cell>
          <cell r="AP45" t="str">
            <v/>
          </cell>
          <cell r="AQ45" t="str">
            <v/>
          </cell>
          <cell r="AR45" t="str">
            <v/>
          </cell>
          <cell r="AS45" t="str">
            <v/>
          </cell>
          <cell r="AT45" t="str">
            <v/>
          </cell>
          <cell r="AU45" t="str">
            <v/>
          </cell>
          <cell r="AV45" t="str">
            <v>Je valide ma pré-inscription</v>
          </cell>
          <cell r="AW45">
            <v>652370961</v>
          </cell>
          <cell r="AX45" t="str">
            <v/>
          </cell>
          <cell r="AY45" t="str">
            <v/>
          </cell>
          <cell r="AZ45" t="str">
            <v>DOLLET CEDRIC</v>
          </cell>
        </row>
        <row r="46">
          <cell r="A46">
            <v>42917.561102256943</v>
          </cell>
          <cell r="B46" t="str">
            <v>GUERIN--LADOUCE</v>
          </cell>
          <cell r="C46" t="str">
            <v>Mahaut</v>
          </cell>
          <cell r="D46" t="str">
            <v>frague@club-internet.fr</v>
          </cell>
          <cell r="E46" t="str">
            <v>27/12/2002</v>
          </cell>
          <cell r="F46" t="str">
            <v>Je ne veux compléter que  ma Pré-commande</v>
          </cell>
          <cell r="G46" t="str">
            <v/>
          </cell>
          <cell r="H46" t="str">
            <v/>
          </cell>
          <cell r="I46" t="str">
            <v/>
          </cell>
          <cell r="J46" t="str">
            <v/>
          </cell>
          <cell r="K46" t="str">
            <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E46" t="str">
            <v/>
          </cell>
          <cell r="AF46" t="str">
            <v/>
          </cell>
          <cell r="AG46" t="str">
            <v>Allemand</v>
          </cell>
          <cell r="AH46" t="str">
            <v>Anglais</v>
          </cell>
          <cell r="AI46" t="str">
            <v>Aucun</v>
          </cell>
          <cell r="AJ46" t="str">
            <v>oui</v>
          </cell>
          <cell r="AK46" t="str">
            <v>Aucune</v>
          </cell>
          <cell r="AL46" t="str">
            <v>Non</v>
          </cell>
          <cell r="AM46" t="str">
            <v>Seconde</v>
          </cell>
          <cell r="AN46" t="str">
            <v>Sciences Economiques et Sociales</v>
          </cell>
          <cell r="AO46" t="str">
            <v/>
          </cell>
          <cell r="AP46" t="str">
            <v/>
          </cell>
          <cell r="AQ46" t="str">
            <v/>
          </cell>
          <cell r="AR46" t="str">
            <v/>
          </cell>
          <cell r="AS46" t="str">
            <v/>
          </cell>
          <cell r="AT46" t="str">
            <v/>
          </cell>
          <cell r="AU46" t="str">
            <v>Calculatrice TI-82 Advanced au prix de 46,50 €</v>
          </cell>
          <cell r="AV46" t="str">
            <v>Je valide ma pré-inscription</v>
          </cell>
          <cell r="AW46">
            <v>601337658</v>
          </cell>
          <cell r="AX46" t="str">
            <v/>
          </cell>
          <cell r="AY46" t="str">
            <v/>
          </cell>
          <cell r="AZ46" t="str">
            <v>GUERIN--LADOUCE Mahaut</v>
          </cell>
        </row>
        <row r="47">
          <cell r="A47">
            <v>42917.690513113426</v>
          </cell>
          <cell r="B47" t="str">
            <v>Louvet</v>
          </cell>
          <cell r="C47" t="str">
            <v>Adrien</v>
          </cell>
          <cell r="D47" t="str">
            <v>louvetsandrine@yahoo.fr</v>
          </cell>
          <cell r="E47" t="str">
            <v>07/12/2002</v>
          </cell>
          <cell r="F47" t="str">
            <v>Je souhaite compléter mon dossier complet</v>
          </cell>
          <cell r="G47" t="str">
            <v>Louvet</v>
          </cell>
          <cell r="H47" t="str">
            <v>Jean francois</v>
          </cell>
          <cell r="I47" t="str">
            <v>2 rue Boris Vian</v>
          </cell>
          <cell r="J47">
            <v>59810</v>
          </cell>
          <cell r="K47" t="str">
            <v>Lesquin</v>
          </cell>
          <cell r="L47" t="str">
            <v>France</v>
          </cell>
          <cell r="M47" t="str">
            <v/>
          </cell>
          <cell r="N47" t="str">
            <v>non</v>
          </cell>
          <cell r="O47" t="str">
            <v>06-29-41-02-16</v>
          </cell>
          <cell r="P47" t="str">
            <v>jf.louvet@yahoo.fr</v>
          </cell>
          <cell r="Q47" t="str">
            <v>Louvet</v>
          </cell>
          <cell r="R47" t="str">
            <v>Sandrine</v>
          </cell>
          <cell r="S47" t="str">
            <v/>
          </cell>
          <cell r="T47" t="str">
            <v/>
          </cell>
          <cell r="U47" t="str">
            <v/>
          </cell>
          <cell r="V47" t="str">
            <v/>
          </cell>
          <cell r="W47" t="str">
            <v/>
          </cell>
          <cell r="X47" t="str">
            <v>06-49-62-21-19</v>
          </cell>
          <cell r="Y47" t="str">
            <v>louvetsandrine@yahoo.fr</v>
          </cell>
          <cell r="Z47" t="str">
            <v>Je règle la somme de 10 € correspond à l'adhésion.</v>
          </cell>
          <cell r="AA47" t="str">
            <v/>
          </cell>
          <cell r="AB47" t="str">
            <v>non</v>
          </cell>
          <cell r="AC47" t="str">
            <v/>
          </cell>
          <cell r="AD47" t="str">
            <v/>
          </cell>
          <cell r="AE47" t="str">
            <v>Laisser un chèque de 50 € (ou espèce) dans l'attente de recevoir la carte génération#hdf</v>
          </cell>
          <cell r="AF47" t="str">
            <v>J'ai pris note qu' un chèque de compensation de 100 € (libellé FCPE Faidherbe)  me sera réclamé lors de mon inscription</v>
          </cell>
          <cell r="AG47" t="str">
            <v>Anglais</v>
          </cell>
          <cell r="AH47" t="str">
            <v>Espagnol</v>
          </cell>
          <cell r="AI47" t="str">
            <v>Espagnol</v>
          </cell>
          <cell r="AJ47" t="str">
            <v>non</v>
          </cell>
          <cell r="AK47" t="str">
            <v>Aucune</v>
          </cell>
          <cell r="AL47" t="str">
            <v>Non</v>
          </cell>
          <cell r="AM47" t="str">
            <v>Seconde</v>
          </cell>
          <cell r="AN47" t="str">
            <v>Sciences Economiques et Sociales</v>
          </cell>
          <cell r="AO47" t="str">
            <v/>
          </cell>
          <cell r="AP47" t="str">
            <v/>
          </cell>
          <cell r="AQ47" t="str">
            <v/>
          </cell>
          <cell r="AR47" t="str">
            <v/>
          </cell>
          <cell r="AS47" t="str">
            <v/>
          </cell>
          <cell r="AT47" t="str">
            <v/>
          </cell>
          <cell r="AU47" t="str">
            <v>Calculatrice TI-82 Advanced au prix de 46,50 €</v>
          </cell>
          <cell r="AV47" t="str">
            <v>Je valide ma pré-inscription</v>
          </cell>
          <cell r="AW47" t="str">
            <v>06-03-30-54-04</v>
          </cell>
          <cell r="AX47" t="str">
            <v/>
          </cell>
          <cell r="AY47" t="str">
            <v/>
          </cell>
          <cell r="AZ47" t="str">
            <v>Louvet Adrien</v>
          </cell>
        </row>
        <row r="48">
          <cell r="A48">
            <v>42917.701154837967</v>
          </cell>
          <cell r="B48" t="str">
            <v>Renard</v>
          </cell>
          <cell r="C48" t="str">
            <v>Sophie</v>
          </cell>
          <cell r="D48" t="str">
            <v>isabel.rocha@numericable.fr</v>
          </cell>
          <cell r="E48" t="str">
            <v>27/01/2002</v>
          </cell>
          <cell r="F48" t="str">
            <v>Je souhaite compléter mon dossier complet</v>
          </cell>
          <cell r="G48" t="str">
            <v>Renard</v>
          </cell>
          <cell r="H48" t="str">
            <v>Georges</v>
          </cell>
          <cell r="I48" t="str">
            <v>26 rue Haine Saint Pierre</v>
          </cell>
          <cell r="J48">
            <v>59810</v>
          </cell>
          <cell r="K48" t="str">
            <v>Lesquin</v>
          </cell>
          <cell r="L48" t="str">
            <v>France</v>
          </cell>
          <cell r="M48" t="str">
            <v>03-62-28-60-22</v>
          </cell>
          <cell r="N48" t="str">
            <v>non</v>
          </cell>
          <cell r="O48" t="str">
            <v>06-47-22-53-53</v>
          </cell>
          <cell r="P48" t="str">
            <v>georges.renard@numericable.fr</v>
          </cell>
          <cell r="Q48" t="str">
            <v>Rocha</v>
          </cell>
          <cell r="R48" t="str">
            <v>Isabel</v>
          </cell>
          <cell r="S48" t="str">
            <v/>
          </cell>
          <cell r="T48" t="str">
            <v/>
          </cell>
          <cell r="U48" t="str">
            <v/>
          </cell>
          <cell r="V48" t="str">
            <v/>
          </cell>
          <cell r="W48" t="str">
            <v>non</v>
          </cell>
          <cell r="X48" t="str">
            <v>06-25-73-56-09</v>
          </cell>
          <cell r="Y48" t="str">
            <v>isabel.rocha@numericable.fr</v>
          </cell>
          <cell r="Z48" t="str">
            <v>Je règle la somme de 10 € correspond à l'adhésion.</v>
          </cell>
          <cell r="AA48" t="str">
            <v/>
          </cell>
          <cell r="AB48" t="str">
            <v>non</v>
          </cell>
          <cell r="AC48" t="str">
            <v/>
          </cell>
          <cell r="AD48" t="str">
            <v/>
          </cell>
          <cell r="AE48" t="str">
            <v>Laisser un chèque de 50 € (ou espèce) dans l'attente de recevoir la carte génération#hdf</v>
          </cell>
          <cell r="AF48" t="str">
            <v>J'ai pris note qu' un chèque de compensation de 100 € (libellé FCPE Faidherbe)  me sera réclamé lors de mon inscription</v>
          </cell>
          <cell r="AG48" t="str">
            <v>Anglais</v>
          </cell>
          <cell r="AH48" t="str">
            <v>Espagnol</v>
          </cell>
          <cell r="AI48" t="str">
            <v>Aucun</v>
          </cell>
          <cell r="AJ48" t="str">
            <v>non</v>
          </cell>
          <cell r="AK48" t="str">
            <v>Aucune</v>
          </cell>
          <cell r="AL48" t="str">
            <v>Non</v>
          </cell>
          <cell r="AM48" t="str">
            <v>Seconde</v>
          </cell>
          <cell r="AN48" t="str">
            <v>Sciences Economiques et Sociales</v>
          </cell>
          <cell r="AO48" t="str">
            <v/>
          </cell>
          <cell r="AP48" t="str">
            <v/>
          </cell>
          <cell r="AQ48" t="str">
            <v/>
          </cell>
          <cell r="AR48" t="str">
            <v/>
          </cell>
          <cell r="AS48" t="str">
            <v/>
          </cell>
          <cell r="AT48" t="str">
            <v/>
          </cell>
          <cell r="AU48" t="str">
            <v>Calculatrice TI-82 Advanced au prix de 46,50 €</v>
          </cell>
          <cell r="AV48" t="str">
            <v>Je valide ma pré-inscription</v>
          </cell>
          <cell r="AW48" t="str">
            <v>06-18-33-26-75</v>
          </cell>
          <cell r="AX48" t="str">
            <v/>
          </cell>
          <cell r="AY48" t="str">
            <v/>
          </cell>
          <cell r="AZ48" t="str">
            <v>Renard Sophie</v>
          </cell>
        </row>
        <row r="49">
          <cell r="A49">
            <v>42917.8068025463</v>
          </cell>
          <cell r="B49" t="str">
            <v>SCOTTU</v>
          </cell>
          <cell r="C49" t="str">
            <v>Nina</v>
          </cell>
          <cell r="D49" t="str">
            <v>ninouch3@gmail.com</v>
          </cell>
          <cell r="E49">
            <v>4042002</v>
          </cell>
          <cell r="F49" t="str">
            <v>Je souhaite compléter mon dossier complet</v>
          </cell>
          <cell r="G49" t="str">
            <v>BELHANI</v>
          </cell>
          <cell r="H49" t="str">
            <v>Aïcha</v>
          </cell>
          <cell r="I49" t="str">
            <v>68 rue notre dame</v>
          </cell>
          <cell r="J49">
            <v>59790</v>
          </cell>
          <cell r="K49" t="str">
            <v>Ronchin</v>
          </cell>
          <cell r="L49" t="str">
            <v>France</v>
          </cell>
          <cell r="M49">
            <v>320859357</v>
          </cell>
          <cell r="N49" t="str">
            <v>oui</v>
          </cell>
          <cell r="O49">
            <v>627697150</v>
          </cell>
          <cell r="P49" t="str">
            <v>niaire@free.fr</v>
          </cell>
          <cell r="Q49" t="str">
            <v>SCOTTU</v>
          </cell>
          <cell r="R49" t="str">
            <v>Rémi</v>
          </cell>
          <cell r="S49" t="str">
            <v>39 cité Saint Léger</v>
          </cell>
          <cell r="T49">
            <v>59840</v>
          </cell>
          <cell r="U49" t="str">
            <v>Pérenchies</v>
          </cell>
          <cell r="V49" t="str">
            <v/>
          </cell>
          <cell r="W49" t="str">
            <v/>
          </cell>
          <cell r="X49">
            <v>615590573</v>
          </cell>
          <cell r="Y49" t="str">
            <v>rescot@gmail.com</v>
          </cell>
          <cell r="Z49" t="str">
            <v>Je règle la somme de 10 € correspond à l'adhésion.</v>
          </cell>
          <cell r="AA49" t="str">
            <v/>
          </cell>
          <cell r="AB49" t="str">
            <v>non</v>
          </cell>
          <cell r="AC49" t="str">
            <v/>
          </cell>
          <cell r="AD49" t="str">
            <v>Etre recontacté pour obtenir plus d'informations sur ces possibilités</v>
          </cell>
          <cell r="AE49" t="str">
            <v>Laisser un chèque de 50 € (ou espèce) dans l'attente de recevoir la carte génération#hdf</v>
          </cell>
          <cell r="AF49" t="str">
            <v>J'ai pris note qu' un chèque de compensation de 100 € (libellé FCPE Faidherbe)  me sera réclamé lors de mon inscription</v>
          </cell>
          <cell r="AG49" t="str">
            <v>Anglais</v>
          </cell>
          <cell r="AH49" t="str">
            <v>Espagnol</v>
          </cell>
          <cell r="AI49" t="str">
            <v>Anglais</v>
          </cell>
          <cell r="AJ49" t="str">
            <v>non</v>
          </cell>
          <cell r="AK49" t="str">
            <v>Aucune</v>
          </cell>
          <cell r="AL49" t="str">
            <v>Non</v>
          </cell>
          <cell r="AM49" t="str">
            <v>Seconde</v>
          </cell>
          <cell r="AN49" t="str">
            <v>Sciences Economiques et Sociales</v>
          </cell>
          <cell r="AO49" t="str">
            <v/>
          </cell>
          <cell r="AP49" t="str">
            <v/>
          </cell>
          <cell r="AQ49" t="str">
            <v/>
          </cell>
          <cell r="AR49" t="str">
            <v/>
          </cell>
          <cell r="AS49" t="str">
            <v/>
          </cell>
          <cell r="AT49" t="str">
            <v/>
          </cell>
          <cell r="AU49" t="str">
            <v>Calculatrice TI-82 Advanced au prix de 46,50 €, Stylo-Clé USB  FCPE - 8 Go au prix de 4 €</v>
          </cell>
          <cell r="AV49" t="str">
            <v>Je valide ma pré-inscription</v>
          </cell>
          <cell r="AW49">
            <v>768987807</v>
          </cell>
          <cell r="AX49" t="str">
            <v/>
          </cell>
          <cell r="AY49" t="str">
            <v/>
          </cell>
          <cell r="AZ49" t="str">
            <v>SCOTTU Nina</v>
          </cell>
        </row>
        <row r="50">
          <cell r="A50">
            <v>42917.816454768516</v>
          </cell>
          <cell r="B50" t="str">
            <v>Galvaire</v>
          </cell>
          <cell r="C50" t="str">
            <v xml:space="preserve">Léa </v>
          </cell>
          <cell r="D50" t="str">
            <v>chrisfranc@hotmail.fr</v>
          </cell>
          <cell r="E50" t="str">
            <v>17/07/2002</v>
          </cell>
          <cell r="F50" t="str">
            <v>Je ne veux compléter que  ma Pré-commande</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A50" t="str">
            <v/>
          </cell>
          <cell r="AB50" t="str">
            <v/>
          </cell>
          <cell r="AC50" t="str">
            <v/>
          </cell>
          <cell r="AD50" t="str">
            <v/>
          </cell>
          <cell r="AE50" t="str">
            <v/>
          </cell>
          <cell r="AF50" t="str">
            <v/>
          </cell>
          <cell r="AG50" t="str">
            <v>Anglais</v>
          </cell>
          <cell r="AH50" t="str">
            <v>Espagnol</v>
          </cell>
          <cell r="AI50" t="str">
            <v>Aucun</v>
          </cell>
          <cell r="AJ50" t="str">
            <v>non</v>
          </cell>
          <cell r="AK50" t="str">
            <v>Aucune</v>
          </cell>
          <cell r="AL50" t="str">
            <v>Oui</v>
          </cell>
          <cell r="AM50" t="str">
            <v>Seconde</v>
          </cell>
          <cell r="AN50" t="str">
            <v>Sciences Economiques et Sociales</v>
          </cell>
          <cell r="AO50" t="str">
            <v/>
          </cell>
          <cell r="AP50" t="str">
            <v/>
          </cell>
          <cell r="AQ50" t="str">
            <v/>
          </cell>
          <cell r="AR50" t="str">
            <v/>
          </cell>
          <cell r="AS50" t="str">
            <v/>
          </cell>
          <cell r="AT50" t="str">
            <v/>
          </cell>
          <cell r="AU50" t="str">
            <v>Calculatrice TI-82 Advanced au prix de 46,50 €, Stylo-Clé USB  FCPE - 8 Go au prix de 4 €</v>
          </cell>
          <cell r="AV50" t="str">
            <v>Je valide ma pré-inscription</v>
          </cell>
          <cell r="AW50">
            <v>622992156</v>
          </cell>
          <cell r="AX50" t="str">
            <v/>
          </cell>
          <cell r="AY50" t="str">
            <v/>
          </cell>
          <cell r="AZ50" t="str">
            <v xml:space="preserve">Galvaire Léa </v>
          </cell>
        </row>
        <row r="51">
          <cell r="A51">
            <v>42917.855971875004</v>
          </cell>
          <cell r="B51" t="str">
            <v>CHAUSSARD</v>
          </cell>
          <cell r="C51" t="str">
            <v>CORALINE</v>
          </cell>
          <cell r="D51" t="str">
            <v>coralinechaussard@hotmail.fr</v>
          </cell>
          <cell r="E51" t="str">
            <v>03/05/2002</v>
          </cell>
          <cell r="F51" t="str">
            <v>Je ne veux compléter que  ma Pré-commande</v>
          </cell>
          <cell r="G51" t="str">
            <v/>
          </cell>
          <cell r="H51" t="str">
            <v/>
          </cell>
          <cell r="I51" t="str">
            <v/>
          </cell>
          <cell r="J51" t="str">
            <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A51" t="str">
            <v/>
          </cell>
          <cell r="AB51" t="str">
            <v/>
          </cell>
          <cell r="AC51" t="str">
            <v/>
          </cell>
          <cell r="AD51" t="str">
            <v/>
          </cell>
          <cell r="AE51" t="str">
            <v/>
          </cell>
          <cell r="AF51" t="str">
            <v/>
          </cell>
          <cell r="AG51" t="str">
            <v>Anglais</v>
          </cell>
          <cell r="AH51" t="str">
            <v>Espagnol</v>
          </cell>
          <cell r="AI51" t="str">
            <v>Aucun</v>
          </cell>
          <cell r="AJ51" t="str">
            <v>non</v>
          </cell>
          <cell r="AK51" t="str">
            <v>Aucune</v>
          </cell>
          <cell r="AL51" t="str">
            <v>Non</v>
          </cell>
          <cell r="AM51" t="str">
            <v>Seconde</v>
          </cell>
          <cell r="AN51" t="str">
            <v>Sciences Economiques et Sociales</v>
          </cell>
          <cell r="AO51" t="str">
            <v/>
          </cell>
          <cell r="AP51" t="str">
            <v/>
          </cell>
          <cell r="AQ51" t="str">
            <v/>
          </cell>
          <cell r="AR51" t="str">
            <v/>
          </cell>
          <cell r="AS51" t="str">
            <v/>
          </cell>
          <cell r="AT51" t="str">
            <v/>
          </cell>
          <cell r="AU51" t="str">
            <v>Calculatrice TI-82 Advanced au prix de 46,50 €</v>
          </cell>
          <cell r="AV51" t="str">
            <v>Je valide ma pré-inscription</v>
          </cell>
          <cell r="AW51">
            <v>777975688</v>
          </cell>
          <cell r="AX51" t="str">
            <v/>
          </cell>
          <cell r="AY51" t="str">
            <v/>
          </cell>
          <cell r="AZ51" t="str">
            <v>CHAUSSARD CORALINE</v>
          </cell>
        </row>
        <row r="52">
          <cell r="A52">
            <v>42918.040848969904</v>
          </cell>
          <cell r="B52" t="str">
            <v>SADEK</v>
          </cell>
          <cell r="C52" t="str">
            <v>MALIK MADIAN</v>
          </cell>
          <cell r="D52" t="str">
            <v>corinne.sadek@numericable.fr</v>
          </cell>
          <cell r="E52" t="str">
            <v>30/04/2002</v>
          </cell>
          <cell r="F52" t="str">
            <v>Je souhaite compléter mon dossier complet</v>
          </cell>
          <cell r="G52" t="str">
            <v>SADEK</v>
          </cell>
          <cell r="H52" t="str">
            <v>Abdelmalek</v>
          </cell>
          <cell r="I52" t="str">
            <v>12, avenue de la Libération</v>
          </cell>
          <cell r="J52">
            <v>59790</v>
          </cell>
          <cell r="K52" t="str">
            <v>RONCHIN</v>
          </cell>
          <cell r="L52" t="str">
            <v>France</v>
          </cell>
          <cell r="M52">
            <v>320851552</v>
          </cell>
          <cell r="N52" t="str">
            <v>oui</v>
          </cell>
          <cell r="O52">
            <v>750262910</v>
          </cell>
          <cell r="P52" t="str">
            <v>msadek@numericable.fr</v>
          </cell>
          <cell r="Q52" t="str">
            <v>SADEK</v>
          </cell>
          <cell r="R52" t="str">
            <v>Corinne</v>
          </cell>
          <cell r="S52" t="str">
            <v>12, avenue de la Libération</v>
          </cell>
          <cell r="T52">
            <v>59790</v>
          </cell>
          <cell r="U52" t="str">
            <v>RONCHIN</v>
          </cell>
          <cell r="V52">
            <v>320851552</v>
          </cell>
          <cell r="W52" t="str">
            <v>oui</v>
          </cell>
          <cell r="X52">
            <v>668267614</v>
          </cell>
          <cell r="Y52" t="str">
            <v>corinne.sadek@numericable.fr</v>
          </cell>
          <cell r="Z52" t="str">
            <v>Je règle la somme de 10 € correspond à l'adhésion.</v>
          </cell>
          <cell r="AA52" t="str">
            <v/>
          </cell>
          <cell r="AB52" t="str">
            <v>oui</v>
          </cell>
          <cell r="AC52" t="str">
            <v/>
          </cell>
          <cell r="AD52" t="str">
            <v>Etre délégué(e) FCPE au Conseil de Classe, Etre candidat aux élections de Représ. des Parents au Conseil d'Administration du Lycée, Etre recontacté pour obtenir plus d'informations sur ces possibilités</v>
          </cell>
          <cell r="AE52" t="str">
            <v>Laisser un chèque de 50 € (ou espèce) dans l'attente de recevoir la carte génération#hdf</v>
          </cell>
          <cell r="AF52" t="str">
            <v>J'ai pris note qu' un chèque de compensation de 100 € (libellé FCPE Faidherbe)  me sera réclamé lors de mon inscription</v>
          </cell>
          <cell r="AG52" t="str">
            <v>Anglais</v>
          </cell>
          <cell r="AH52" t="str">
            <v>Espagnol</v>
          </cell>
          <cell r="AI52" t="str">
            <v>Aucun</v>
          </cell>
          <cell r="AJ52" t="str">
            <v>non</v>
          </cell>
          <cell r="AK52" t="str">
            <v>Aucune</v>
          </cell>
          <cell r="AL52" t="str">
            <v>Non</v>
          </cell>
          <cell r="AM52" t="str">
            <v>Seconde</v>
          </cell>
          <cell r="AN52" t="str">
            <v>Sciences Economiques et Sociales</v>
          </cell>
          <cell r="AO52" t="str">
            <v/>
          </cell>
          <cell r="AP52" t="str">
            <v/>
          </cell>
          <cell r="AQ52" t="str">
            <v/>
          </cell>
          <cell r="AR52" t="str">
            <v/>
          </cell>
          <cell r="AS52" t="str">
            <v/>
          </cell>
          <cell r="AT52" t="str">
            <v/>
          </cell>
          <cell r="AU52" t="str">
            <v>Calculatrice TI-82 Advanced au prix de 46,50 €, Stylo-Clé USB  FCPE - 8 Go au prix de 4 €</v>
          </cell>
          <cell r="AV52" t="str">
            <v>Je valide ma pré-inscription</v>
          </cell>
          <cell r="AW52">
            <v>615823824</v>
          </cell>
          <cell r="AX52" t="str">
            <v/>
          </cell>
          <cell r="AY52" t="str">
            <v/>
          </cell>
          <cell r="AZ52" t="str">
            <v>SADEK MALIK MADIAN</v>
          </cell>
        </row>
        <row r="53">
          <cell r="A53">
            <v>42918.411492569445</v>
          </cell>
          <cell r="B53" t="str">
            <v>CREPEL</v>
          </cell>
          <cell r="C53" t="str">
            <v>CYRIL</v>
          </cell>
          <cell r="D53" t="str">
            <v>crepelfmc@free.fr</v>
          </cell>
          <cell r="E53" t="str">
            <v>13/11/2002</v>
          </cell>
          <cell r="F53" t="str">
            <v>Je souhaite compléter mon dossier complet</v>
          </cell>
          <cell r="G53" t="str">
            <v>CREPEL</v>
          </cell>
          <cell r="H53" t="str">
            <v>FRANK</v>
          </cell>
          <cell r="I53" t="str">
            <v>21 RUE DE LA SOMME</v>
          </cell>
          <cell r="J53">
            <v>59155</v>
          </cell>
          <cell r="K53" t="str">
            <v>FACHES-THUMESNIL</v>
          </cell>
          <cell r="L53" t="str">
            <v>France</v>
          </cell>
          <cell r="M53">
            <v>954590205</v>
          </cell>
          <cell r="N53" t="str">
            <v>non</v>
          </cell>
          <cell r="O53">
            <v>782201221</v>
          </cell>
          <cell r="P53" t="str">
            <v>crepelfmc@free.fr</v>
          </cell>
          <cell r="Q53" t="str">
            <v>CREPEL</v>
          </cell>
          <cell r="R53" t="str">
            <v>MAGALIE</v>
          </cell>
          <cell r="S53" t="str">
            <v/>
          </cell>
          <cell r="T53" t="str">
            <v/>
          </cell>
          <cell r="U53" t="str">
            <v/>
          </cell>
          <cell r="V53" t="str">
            <v/>
          </cell>
          <cell r="W53" t="str">
            <v/>
          </cell>
          <cell r="X53">
            <v>651294118</v>
          </cell>
          <cell r="Y53" t="str">
            <v/>
          </cell>
          <cell r="Z53" t="str">
            <v>Je règle la somme de 10 € correspond à l'adhésion.</v>
          </cell>
          <cell r="AA53" t="str">
            <v/>
          </cell>
          <cell r="AB53" t="str">
            <v>oui</v>
          </cell>
          <cell r="AC53" t="str">
            <v/>
          </cell>
          <cell r="AD53" t="str">
            <v/>
          </cell>
          <cell r="AE53" t="str">
            <v>Laisser un chèque de 50 € (ou espèce) dans l'attente de recevoir la carte génération#hdf</v>
          </cell>
          <cell r="AF53" t="str">
            <v>J'ai pris note qu' un chèque de compensation de 100 € (libellé FCPE Faidherbe)  me sera réclamé lors de mon inscription</v>
          </cell>
          <cell r="AG53" t="str">
            <v>Anglais</v>
          </cell>
          <cell r="AH53" t="str">
            <v>Allemand</v>
          </cell>
          <cell r="AI53" t="str">
            <v>Aucun</v>
          </cell>
          <cell r="AJ53" t="str">
            <v>non</v>
          </cell>
          <cell r="AK53" t="str">
            <v>Aucune</v>
          </cell>
          <cell r="AL53" t="str">
            <v>Oui</v>
          </cell>
          <cell r="AM53" t="str">
            <v>Seconde</v>
          </cell>
          <cell r="AN53" t="str">
            <v>Sciences Economiques et Sociales</v>
          </cell>
          <cell r="AO53" t="str">
            <v/>
          </cell>
          <cell r="AP53" t="str">
            <v/>
          </cell>
          <cell r="AQ53" t="str">
            <v/>
          </cell>
          <cell r="AR53" t="str">
            <v/>
          </cell>
          <cell r="AS53" t="str">
            <v/>
          </cell>
          <cell r="AT53" t="str">
            <v/>
          </cell>
          <cell r="AU53" t="str">
            <v>Calculatrice TI-82 Advanced au prix de 46,50 €</v>
          </cell>
          <cell r="AV53" t="str">
            <v>Je valide ma pré-inscription</v>
          </cell>
          <cell r="AW53">
            <v>783979796</v>
          </cell>
          <cell r="AX53" t="str">
            <v/>
          </cell>
          <cell r="AY53" t="str">
            <v/>
          </cell>
          <cell r="AZ53" t="str">
            <v>CREPEL CYRIL</v>
          </cell>
        </row>
        <row r="54">
          <cell r="A54">
            <v>42918.427398530097</v>
          </cell>
          <cell r="B54" t="str">
            <v>bidault</v>
          </cell>
          <cell r="C54" t="str">
            <v>lucas</v>
          </cell>
          <cell r="D54" t="str">
            <v>trottet59@yahoo.fr</v>
          </cell>
          <cell r="E54" t="str">
            <v>20/08/2002</v>
          </cell>
          <cell r="F54" t="str">
            <v>Je souhaite compléter mon dossier complet</v>
          </cell>
          <cell r="G54" t="str">
            <v>bidault</v>
          </cell>
          <cell r="H54" t="str">
            <v>alexandre</v>
          </cell>
          <cell r="I54" t="str">
            <v>143 rue notre dame</v>
          </cell>
          <cell r="J54">
            <v>59790</v>
          </cell>
          <cell r="K54" t="str">
            <v>ronchin</v>
          </cell>
          <cell r="L54" t="str">
            <v>France</v>
          </cell>
          <cell r="M54">
            <v>366734484</v>
          </cell>
          <cell r="N54" t="str">
            <v>non</v>
          </cell>
          <cell r="O54">
            <v>616381161</v>
          </cell>
          <cell r="P54" t="str">
            <v>alexbidault@hotmail.fr</v>
          </cell>
          <cell r="Q54" t="str">
            <v>trottet</v>
          </cell>
          <cell r="R54" t="str">
            <v>fabienne</v>
          </cell>
          <cell r="S54" t="str">
            <v/>
          </cell>
          <cell r="T54" t="str">
            <v/>
          </cell>
          <cell r="U54" t="str">
            <v/>
          </cell>
          <cell r="V54" t="str">
            <v/>
          </cell>
          <cell r="W54" t="str">
            <v/>
          </cell>
          <cell r="X54">
            <v>663524788</v>
          </cell>
          <cell r="Y54" t="str">
            <v>trottet59@yahoo.fr</v>
          </cell>
          <cell r="Z54" t="str">
            <v>Je règle la somme de 10 € correspond à l'adhésion.</v>
          </cell>
          <cell r="AA54" t="str">
            <v/>
          </cell>
          <cell r="AB54" t="str">
            <v>non</v>
          </cell>
          <cell r="AC54" t="str">
            <v>La revue des parents  - 6 numéros  par an pour 3,35 €</v>
          </cell>
          <cell r="AD54" t="str">
            <v/>
          </cell>
          <cell r="AE54" t="str">
            <v>Laisser un chèque de 50 € (ou espèce) dans l'attente de recevoir la carte génération#hdf</v>
          </cell>
          <cell r="AF54" t="str">
            <v>J'ai pris note qu' un chèque de compensation de 100 € (libellé FCPE Faidherbe)  me sera réclamé lors de mon inscription</v>
          </cell>
          <cell r="AG54" t="str">
            <v>Anglais</v>
          </cell>
          <cell r="AH54" t="str">
            <v>Espagnol</v>
          </cell>
          <cell r="AI54" t="str">
            <v>Espagnol</v>
          </cell>
          <cell r="AJ54" t="str">
            <v>non</v>
          </cell>
          <cell r="AK54" t="str">
            <v>Aucune</v>
          </cell>
          <cell r="AL54" t="str">
            <v>Non</v>
          </cell>
          <cell r="AM54" t="str">
            <v>Seconde</v>
          </cell>
          <cell r="AN54" t="str">
            <v>Sciences Economiques et Sociales</v>
          </cell>
          <cell r="AO54" t="str">
            <v/>
          </cell>
          <cell r="AP54" t="str">
            <v/>
          </cell>
          <cell r="AQ54" t="str">
            <v/>
          </cell>
          <cell r="AR54" t="str">
            <v/>
          </cell>
          <cell r="AS54" t="str">
            <v/>
          </cell>
          <cell r="AT54" t="str">
            <v/>
          </cell>
          <cell r="AU54" t="str">
            <v>Calculatrice TI-82 Advanced au prix de 46,50 €, Stylo-Clé USB  FCPE - 8 Go au prix de 4 €</v>
          </cell>
          <cell r="AV54" t="str">
            <v>Je valide ma pré-inscription</v>
          </cell>
          <cell r="AW54">
            <v>668201620</v>
          </cell>
          <cell r="AX54" t="str">
            <v/>
          </cell>
          <cell r="AY54" t="str">
            <v/>
          </cell>
          <cell r="AZ54" t="str">
            <v>bidault lucas</v>
          </cell>
        </row>
        <row r="55">
          <cell r="A55">
            <v>42918.456439490736</v>
          </cell>
          <cell r="B55" t="str">
            <v>QUIQUAMPOIS</v>
          </cell>
          <cell r="C55" t="str">
            <v>SARAH</v>
          </cell>
          <cell r="D55" t="str">
            <v>lesquiq@free.fr</v>
          </cell>
          <cell r="E55" t="str">
            <v>28/08/2002</v>
          </cell>
          <cell r="F55" t="str">
            <v>Je ne veux compléter que  ma Pré-commande</v>
          </cell>
          <cell r="G55" t="str">
            <v/>
          </cell>
          <cell r="H55" t="str">
            <v/>
          </cell>
          <cell r="I55" t="str">
            <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A55" t="str">
            <v/>
          </cell>
          <cell r="AB55" t="str">
            <v/>
          </cell>
          <cell r="AC55" t="str">
            <v/>
          </cell>
          <cell r="AD55" t="str">
            <v/>
          </cell>
          <cell r="AE55" t="str">
            <v/>
          </cell>
          <cell r="AF55" t="str">
            <v/>
          </cell>
          <cell r="AG55" t="str">
            <v>Anglais</v>
          </cell>
          <cell r="AH55" t="str">
            <v>Espagnol</v>
          </cell>
          <cell r="AI55" t="str">
            <v>Anglais</v>
          </cell>
          <cell r="AJ55" t="str">
            <v>non</v>
          </cell>
          <cell r="AK55" t="str">
            <v>Aucune</v>
          </cell>
          <cell r="AL55" t="str">
            <v>Non</v>
          </cell>
          <cell r="AM55" t="str">
            <v>Seconde</v>
          </cell>
          <cell r="AN55" t="str">
            <v>Sciences Economiques et Sociales</v>
          </cell>
          <cell r="AO55" t="str">
            <v/>
          </cell>
          <cell r="AP55" t="str">
            <v/>
          </cell>
          <cell r="AQ55" t="str">
            <v/>
          </cell>
          <cell r="AR55" t="str">
            <v/>
          </cell>
          <cell r="AS55" t="str">
            <v/>
          </cell>
          <cell r="AT55" t="str">
            <v/>
          </cell>
          <cell r="AU55" t="str">
            <v>Calculatrice TI-82 Advanced au prix de 46,50 €</v>
          </cell>
          <cell r="AV55" t="str">
            <v>Je valide ma pré-inscription</v>
          </cell>
          <cell r="AW55">
            <v>660778967</v>
          </cell>
          <cell r="AX55" t="str">
            <v/>
          </cell>
          <cell r="AY55" t="str">
            <v/>
          </cell>
          <cell r="AZ55" t="str">
            <v>QUIQUAMPOIS SARAH</v>
          </cell>
        </row>
        <row r="56">
          <cell r="A56">
            <v>42918.487674432872</v>
          </cell>
          <cell r="B56" t="str">
            <v>EL BAKALI</v>
          </cell>
          <cell r="C56" t="str">
            <v>Amine</v>
          </cell>
          <cell r="D56" t="str">
            <v>abderrahman.elbakali@gmail.com</v>
          </cell>
          <cell r="E56" t="str">
            <v>03/06/2002</v>
          </cell>
          <cell r="F56" t="str">
            <v>Je ne veux compléter que  ma Pré-commande</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A56" t="str">
            <v/>
          </cell>
          <cell r="AB56" t="str">
            <v/>
          </cell>
          <cell r="AC56" t="str">
            <v/>
          </cell>
          <cell r="AD56" t="str">
            <v/>
          </cell>
          <cell r="AE56" t="str">
            <v/>
          </cell>
          <cell r="AF56" t="str">
            <v/>
          </cell>
          <cell r="AG56" t="str">
            <v>Anglais</v>
          </cell>
          <cell r="AH56" t="str">
            <v>Espagnol</v>
          </cell>
          <cell r="AI56" t="str">
            <v>Anglais</v>
          </cell>
          <cell r="AJ56" t="str">
            <v>non</v>
          </cell>
          <cell r="AK56" t="str">
            <v>Espagnol</v>
          </cell>
          <cell r="AL56" t="str">
            <v>Non</v>
          </cell>
          <cell r="AM56" t="str">
            <v>Seconde</v>
          </cell>
          <cell r="AN56" t="str">
            <v>Sciences Economiques et Sociales</v>
          </cell>
          <cell r="AO56" t="str">
            <v/>
          </cell>
          <cell r="AP56" t="str">
            <v/>
          </cell>
          <cell r="AQ56" t="str">
            <v/>
          </cell>
          <cell r="AR56" t="str">
            <v/>
          </cell>
          <cell r="AS56" t="str">
            <v/>
          </cell>
          <cell r="AT56" t="str">
            <v/>
          </cell>
          <cell r="AU56" t="str">
            <v>Calculatrice TI-82 Advanced au prix de 46,50 €</v>
          </cell>
          <cell r="AV56" t="str">
            <v>Je valide ma pré-inscription</v>
          </cell>
          <cell r="AW56">
            <v>750256038</v>
          </cell>
          <cell r="AX56" t="str">
            <v/>
          </cell>
          <cell r="AY56" t="str">
            <v/>
          </cell>
          <cell r="AZ56" t="str">
            <v>EL BAKALI Amine</v>
          </cell>
        </row>
        <row r="57">
          <cell r="A57">
            <v>42918.51738420139</v>
          </cell>
          <cell r="B57" t="str">
            <v>chamboux</v>
          </cell>
          <cell r="C57" t="str">
            <v>caroline</v>
          </cell>
          <cell r="D57" t="str">
            <v>pascale.richir@hotmail.com</v>
          </cell>
          <cell r="E57" t="str">
            <v>24/06/2002</v>
          </cell>
          <cell r="F57" t="str">
            <v>Je ne veux compléter que  ma Pré-commande</v>
          </cell>
          <cell r="G57" t="str">
            <v/>
          </cell>
          <cell r="H57" t="str">
            <v/>
          </cell>
          <cell r="I57" t="str">
            <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A57" t="str">
            <v/>
          </cell>
          <cell r="AB57" t="str">
            <v/>
          </cell>
          <cell r="AC57" t="str">
            <v/>
          </cell>
          <cell r="AD57" t="str">
            <v/>
          </cell>
          <cell r="AE57" t="str">
            <v/>
          </cell>
          <cell r="AF57" t="str">
            <v/>
          </cell>
          <cell r="AG57" t="str">
            <v>Anglais</v>
          </cell>
          <cell r="AH57" t="str">
            <v>Espagnol</v>
          </cell>
          <cell r="AI57" t="str">
            <v>Aucun</v>
          </cell>
          <cell r="AJ57" t="str">
            <v>non</v>
          </cell>
          <cell r="AK57" t="str">
            <v>Aucune</v>
          </cell>
          <cell r="AL57" t="str">
            <v>Non</v>
          </cell>
          <cell r="AM57" t="str">
            <v>Seconde</v>
          </cell>
          <cell r="AN57" t="str">
            <v>Sciences Economiques et Sociales</v>
          </cell>
          <cell r="AO57" t="str">
            <v/>
          </cell>
          <cell r="AP57" t="str">
            <v/>
          </cell>
          <cell r="AQ57" t="str">
            <v/>
          </cell>
          <cell r="AR57" t="str">
            <v/>
          </cell>
          <cell r="AS57" t="str">
            <v/>
          </cell>
          <cell r="AT57" t="str">
            <v/>
          </cell>
          <cell r="AU57" t="str">
            <v>Calculatrice TI-82 Advanced au prix de 46,50 €</v>
          </cell>
          <cell r="AV57" t="str">
            <v>Je valide ma pré-inscription</v>
          </cell>
          <cell r="AW57" t="str">
            <v/>
          </cell>
          <cell r="AX57" t="str">
            <v/>
          </cell>
          <cell r="AY57" t="str">
            <v/>
          </cell>
          <cell r="AZ57" t="str">
            <v>chamboux caroline</v>
          </cell>
        </row>
        <row r="58">
          <cell r="A58">
            <v>42918.535799560181</v>
          </cell>
          <cell r="B58" t="str">
            <v>IDOUISSAADEN</v>
          </cell>
          <cell r="C58" t="str">
            <v>WISSAME</v>
          </cell>
          <cell r="D58" t="str">
            <v>wissame2002@hotmail.fr</v>
          </cell>
          <cell r="E58" t="str">
            <v>29/08/2002</v>
          </cell>
          <cell r="F58" t="str">
            <v>Je souhaite compléter mon dossier complet</v>
          </cell>
          <cell r="G58" t="str">
            <v>IDOUISSAADEN</v>
          </cell>
          <cell r="H58" t="str">
            <v>AHMED</v>
          </cell>
          <cell r="I58" t="str">
            <v>5 RUE BLERIOT</v>
          </cell>
          <cell r="J58">
            <v>59139</v>
          </cell>
          <cell r="K58" t="str">
            <v>WATTIGNIES</v>
          </cell>
          <cell r="L58" t="str">
            <v>France</v>
          </cell>
          <cell r="M58">
            <v>954454661</v>
          </cell>
          <cell r="N58" t="str">
            <v>non</v>
          </cell>
          <cell r="O58">
            <v>660291701</v>
          </cell>
          <cell r="P58" t="str">
            <v>ah.idoui@free.fr</v>
          </cell>
          <cell r="Q58" t="str">
            <v>IDOUISSAADEN</v>
          </cell>
          <cell r="R58" t="str">
            <v>HASNARAH</v>
          </cell>
          <cell r="S58" t="str">
            <v>5 RUE BLERIOT</v>
          </cell>
          <cell r="T58">
            <v>59139</v>
          </cell>
          <cell r="U58" t="str">
            <v>WATTIGNIES</v>
          </cell>
          <cell r="V58">
            <v>954454661</v>
          </cell>
          <cell r="W58" t="str">
            <v>non</v>
          </cell>
          <cell r="X58">
            <v>642268139</v>
          </cell>
          <cell r="Y58" t="str">
            <v>has.idoui@free.fr</v>
          </cell>
          <cell r="Z58" t="str">
            <v>Je règle la somme de 10 € correspond à l'adhésion.</v>
          </cell>
          <cell r="AA58" t="str">
            <v/>
          </cell>
          <cell r="AB58" t="str">
            <v>oui</v>
          </cell>
          <cell r="AC58" t="str">
            <v/>
          </cell>
          <cell r="AD58" t="str">
            <v>Etre délégué(e) FCPE au Conseil de Classe, participer occasionnellement aux activités de la FCPE, notamment pour le Service de fourniture des Manuels Scolaires</v>
          </cell>
          <cell r="AE58" t="str">
            <v>Laisser un chèque de 50 € (ou espèce) dans l'attente de recevoir la carte génération#hdf</v>
          </cell>
          <cell r="AF58" t="str">
            <v>J'ai pris note qu' un chèque de compensation de 100 € (libellé FCPE Faidherbe)  me sera réclamé lors de mon inscription</v>
          </cell>
          <cell r="AG58" t="str">
            <v>Anglais</v>
          </cell>
          <cell r="AH58" t="str">
            <v>Espagnol</v>
          </cell>
          <cell r="AI58" t="str">
            <v>Aucun</v>
          </cell>
          <cell r="AJ58" t="str">
            <v>non</v>
          </cell>
          <cell r="AK58" t="str">
            <v>Aucune</v>
          </cell>
          <cell r="AL58" t="str">
            <v>Non</v>
          </cell>
          <cell r="AM58" t="str">
            <v>Seconde</v>
          </cell>
          <cell r="AN58" t="str">
            <v>Sciences Economiques et Sociales</v>
          </cell>
          <cell r="AO58" t="str">
            <v/>
          </cell>
          <cell r="AP58" t="str">
            <v/>
          </cell>
          <cell r="AQ58" t="str">
            <v/>
          </cell>
          <cell r="AR58" t="str">
            <v/>
          </cell>
          <cell r="AS58" t="str">
            <v/>
          </cell>
          <cell r="AT58" t="str">
            <v/>
          </cell>
          <cell r="AU58" t="str">
            <v/>
          </cell>
          <cell r="AV58" t="str">
            <v>Je valide ma pré-inscription</v>
          </cell>
          <cell r="AW58">
            <v>652887191</v>
          </cell>
          <cell r="AX58" t="str">
            <v/>
          </cell>
          <cell r="AY58" t="str">
            <v/>
          </cell>
          <cell r="AZ58" t="str">
            <v>IDOUISSAADEN WISSAME</v>
          </cell>
        </row>
        <row r="59">
          <cell r="A59">
            <v>42918.537640717594</v>
          </cell>
          <cell r="B59" t="str">
            <v>Nicolas</v>
          </cell>
          <cell r="C59" t="str">
            <v>Matéo</v>
          </cell>
          <cell r="D59" t="str">
            <v>lnicolas.job59@yahoo.com</v>
          </cell>
          <cell r="E59" t="str">
            <v>08/08/2002</v>
          </cell>
          <cell r="F59" t="str">
            <v>Je ne veux compléter que  ma Pré-commande</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A59" t="str">
            <v/>
          </cell>
          <cell r="AB59" t="str">
            <v/>
          </cell>
          <cell r="AC59" t="str">
            <v/>
          </cell>
          <cell r="AD59" t="str">
            <v/>
          </cell>
          <cell r="AE59" t="str">
            <v/>
          </cell>
          <cell r="AF59" t="str">
            <v/>
          </cell>
          <cell r="AG59" t="str">
            <v>Anglais</v>
          </cell>
          <cell r="AH59" t="str">
            <v>Italien</v>
          </cell>
          <cell r="AI59" t="str">
            <v>Aucun</v>
          </cell>
          <cell r="AJ59" t="str">
            <v>non</v>
          </cell>
          <cell r="AK59" t="str">
            <v>Espagnol</v>
          </cell>
          <cell r="AL59" t="str">
            <v>Non</v>
          </cell>
          <cell r="AM59" t="str">
            <v>Seconde</v>
          </cell>
          <cell r="AN59" t="str">
            <v>Sciences Economiques et Sociales</v>
          </cell>
          <cell r="AO59" t="str">
            <v/>
          </cell>
          <cell r="AP59" t="str">
            <v/>
          </cell>
          <cell r="AQ59" t="str">
            <v/>
          </cell>
          <cell r="AR59" t="str">
            <v/>
          </cell>
          <cell r="AS59" t="str">
            <v/>
          </cell>
          <cell r="AT59" t="str">
            <v/>
          </cell>
          <cell r="AU59" t="str">
            <v>Calculatrice TI-82 Advanced au prix de 46,50 €, Stylo-Clé USB  FCPE - 8 Go au prix de 4 €</v>
          </cell>
          <cell r="AV59" t="str">
            <v>Je valide ma pré-inscription</v>
          </cell>
          <cell r="AW59">
            <v>616913662</v>
          </cell>
          <cell r="AX59" t="str">
            <v/>
          </cell>
          <cell r="AY59" t="str">
            <v/>
          </cell>
          <cell r="AZ59" t="str">
            <v>Nicolas Matéo</v>
          </cell>
        </row>
        <row r="60">
          <cell r="A60">
            <v>42918.545024560182</v>
          </cell>
          <cell r="B60" t="str">
            <v>BERNARD</v>
          </cell>
          <cell r="C60" t="str">
            <v>Milena</v>
          </cell>
          <cell r="D60" t="str">
            <v>magmarely@wanadoo.fr</v>
          </cell>
          <cell r="E60" t="str">
            <v>12/03/2003</v>
          </cell>
          <cell r="F60" t="str">
            <v>Je souhaite compléter mon dossier complet</v>
          </cell>
          <cell r="G60" t="str">
            <v>BERNARD</v>
          </cell>
          <cell r="H60" t="str">
            <v>Marc</v>
          </cell>
          <cell r="I60" t="str">
            <v>16 rue Ambroise Paré</v>
          </cell>
          <cell r="J60">
            <v>59800</v>
          </cell>
          <cell r="K60" t="str">
            <v>Lille</v>
          </cell>
          <cell r="L60" t="str">
            <v>France</v>
          </cell>
          <cell r="M60">
            <v>320044480</v>
          </cell>
          <cell r="N60" t="str">
            <v>non</v>
          </cell>
          <cell r="O60">
            <v>687339995</v>
          </cell>
          <cell r="P60" t="str">
            <v>marc.bernard@tire-laine.com</v>
          </cell>
          <cell r="Q60" t="str">
            <v>BERNARD</v>
          </cell>
          <cell r="R60" t="str">
            <v>Magali</v>
          </cell>
          <cell r="S60" t="str">
            <v/>
          </cell>
          <cell r="T60" t="str">
            <v/>
          </cell>
          <cell r="U60" t="str">
            <v/>
          </cell>
          <cell r="V60">
            <v>320044480</v>
          </cell>
          <cell r="W60" t="str">
            <v>non</v>
          </cell>
          <cell r="X60">
            <v>663844246</v>
          </cell>
          <cell r="Y60" t="str">
            <v>magmarely@wanadoo.fr</v>
          </cell>
          <cell r="Z60" t="str">
            <v>Je règle la somme de 10 € correspond à l'adhésion.</v>
          </cell>
          <cell r="AA60" t="str">
            <v/>
          </cell>
          <cell r="AB60" t="str">
            <v>oui</v>
          </cell>
          <cell r="AC60" t="str">
            <v/>
          </cell>
          <cell r="AD60" t="str">
            <v>Etre recontacté pour obtenir plus d'informations sur ces possibilités</v>
          </cell>
          <cell r="AE60" t="str">
            <v>Laisser un chèque de 50 € (ou espèce) dans l'attente de recevoir la carte génération#hdf</v>
          </cell>
          <cell r="AF60" t="str">
            <v>J'ai pris note qu' un chèque de compensation de 100 € (libellé FCPE Faidherbe)  me sera réclamé lors de mon inscription</v>
          </cell>
          <cell r="AG60" t="str">
            <v>Anglais</v>
          </cell>
          <cell r="AH60" t="str">
            <v>Allemand</v>
          </cell>
          <cell r="AI60" t="str">
            <v>Anglais</v>
          </cell>
          <cell r="AJ60" t="str">
            <v>non</v>
          </cell>
          <cell r="AK60" t="str">
            <v>Espagnol</v>
          </cell>
          <cell r="AL60" t="str">
            <v>Non</v>
          </cell>
          <cell r="AM60" t="str">
            <v>Seconde</v>
          </cell>
          <cell r="AN60" t="str">
            <v>Sciences Economiques et Sociales</v>
          </cell>
          <cell r="AO60" t="str">
            <v/>
          </cell>
          <cell r="AP60" t="str">
            <v/>
          </cell>
          <cell r="AQ60" t="str">
            <v/>
          </cell>
          <cell r="AR60" t="str">
            <v/>
          </cell>
          <cell r="AS60" t="str">
            <v/>
          </cell>
          <cell r="AT60" t="str">
            <v/>
          </cell>
          <cell r="AU60" t="str">
            <v>Calculatrice TI-82 Advanced au prix de 46,50 €</v>
          </cell>
          <cell r="AV60" t="str">
            <v>Je valide ma pré-inscription</v>
          </cell>
          <cell r="AW60">
            <v>652420700</v>
          </cell>
          <cell r="AX60" t="str">
            <v/>
          </cell>
          <cell r="AY60" t="str">
            <v/>
          </cell>
          <cell r="AZ60" t="str">
            <v>BERNARD Milena</v>
          </cell>
        </row>
        <row r="61">
          <cell r="A61">
            <v>42918.555438136573</v>
          </cell>
          <cell r="B61" t="str">
            <v>PAIS</v>
          </cell>
          <cell r="C61" t="str">
            <v>HUGO</v>
          </cell>
          <cell r="D61" t="str">
            <v>pogyfabienne@gmail.com</v>
          </cell>
          <cell r="E61" t="str">
            <v>09/082002</v>
          </cell>
          <cell r="F61" t="str">
            <v>Je souhaite compléter mon dossier complet</v>
          </cell>
          <cell r="G61" t="str">
            <v>POGY</v>
          </cell>
          <cell r="H61" t="str">
            <v>FABIENNE</v>
          </cell>
          <cell r="I61" t="str">
            <v>3 RUE ANDRE DILIGENT</v>
          </cell>
          <cell r="J61">
            <v>59155</v>
          </cell>
          <cell r="K61" t="str">
            <v>FACHES</v>
          </cell>
          <cell r="L61" t="str">
            <v>France</v>
          </cell>
          <cell r="M61">
            <v>613211556</v>
          </cell>
          <cell r="N61" t="str">
            <v>non</v>
          </cell>
          <cell r="O61">
            <v>6132111556</v>
          </cell>
          <cell r="P61" t="str">
            <v>pogyfabienne@gmail.com</v>
          </cell>
          <cell r="Q61" t="str">
            <v/>
          </cell>
          <cell r="R61" t="str">
            <v/>
          </cell>
          <cell r="S61" t="str">
            <v/>
          </cell>
          <cell r="T61" t="str">
            <v/>
          </cell>
          <cell r="U61" t="str">
            <v/>
          </cell>
          <cell r="V61" t="str">
            <v/>
          </cell>
          <cell r="W61" t="str">
            <v/>
          </cell>
          <cell r="X61" t="str">
            <v/>
          </cell>
          <cell r="Y61" t="str">
            <v/>
          </cell>
          <cell r="Z61" t="str">
            <v>Je règle la somme de 10 € correspond à l'adhésion.</v>
          </cell>
          <cell r="AA61" t="str">
            <v/>
          </cell>
          <cell r="AB61" t="str">
            <v>oui</v>
          </cell>
          <cell r="AC61" t="str">
            <v/>
          </cell>
          <cell r="AD61" t="str">
            <v/>
          </cell>
          <cell r="AE61" t="str">
            <v>Laisser un chèque de 50 € (ou espèce) dans l'attente de recevoir la carte génération#hdf</v>
          </cell>
          <cell r="AF61" t="str">
            <v>J'ai pris note qu' un chèque de compensation de 100 € (libellé FCPE Faidherbe)  me sera réclamé lors de mon inscription</v>
          </cell>
          <cell r="AG61" t="str">
            <v>Anglais</v>
          </cell>
          <cell r="AH61" t="str">
            <v>Italien</v>
          </cell>
          <cell r="AI61" t="str">
            <v>Aucun</v>
          </cell>
          <cell r="AJ61" t="str">
            <v>non</v>
          </cell>
          <cell r="AK61" t="str">
            <v>Aucune</v>
          </cell>
          <cell r="AL61" t="str">
            <v>Non</v>
          </cell>
          <cell r="AM61" t="str">
            <v>Seconde</v>
          </cell>
          <cell r="AN61" t="str">
            <v>Sciences Economiques et Sociales</v>
          </cell>
          <cell r="AO61" t="str">
            <v/>
          </cell>
          <cell r="AP61" t="str">
            <v/>
          </cell>
          <cell r="AQ61" t="str">
            <v/>
          </cell>
          <cell r="AR61" t="str">
            <v/>
          </cell>
          <cell r="AS61" t="str">
            <v/>
          </cell>
          <cell r="AT61" t="str">
            <v/>
          </cell>
          <cell r="AU61" t="str">
            <v>Calculatrice TI-82 Advanced au prix de 46,50 €</v>
          </cell>
          <cell r="AV61" t="str">
            <v>Je valide ma pré-inscription</v>
          </cell>
          <cell r="AW61">
            <v>612140859</v>
          </cell>
          <cell r="AX61" t="str">
            <v/>
          </cell>
          <cell r="AY61" t="str">
            <v/>
          </cell>
          <cell r="AZ61" t="str">
            <v>PAIS HUGO</v>
          </cell>
        </row>
        <row r="62">
          <cell r="A62">
            <v>42918.593607581017</v>
          </cell>
          <cell r="B62" t="str">
            <v>RAEVESTEYN</v>
          </cell>
          <cell r="C62" t="str">
            <v>ROBIN</v>
          </cell>
          <cell r="D62" t="str">
            <v>cejuro@gmail.com</v>
          </cell>
          <cell r="E62" t="str">
            <v>23/09/02</v>
          </cell>
          <cell r="F62" t="str">
            <v>Je ne veux compléter que  ma Pré-commande</v>
          </cell>
          <cell r="G62" t="str">
            <v/>
          </cell>
          <cell r="H62" t="str">
            <v/>
          </cell>
          <cell r="I62" t="str">
            <v/>
          </cell>
          <cell r="J62" t="str">
            <v/>
          </cell>
          <cell r="K62" t="str">
            <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A62" t="str">
            <v/>
          </cell>
          <cell r="AB62" t="str">
            <v/>
          </cell>
          <cell r="AC62" t="str">
            <v/>
          </cell>
          <cell r="AD62" t="str">
            <v/>
          </cell>
          <cell r="AE62" t="str">
            <v/>
          </cell>
          <cell r="AF62" t="str">
            <v/>
          </cell>
          <cell r="AG62" t="str">
            <v>Anglais</v>
          </cell>
          <cell r="AH62" t="str">
            <v>Italien</v>
          </cell>
          <cell r="AI62" t="str">
            <v>Aucun</v>
          </cell>
          <cell r="AJ62" t="str">
            <v>non</v>
          </cell>
          <cell r="AK62" t="str">
            <v>Aucune</v>
          </cell>
          <cell r="AL62" t="str">
            <v>Non</v>
          </cell>
          <cell r="AM62" t="str">
            <v>Seconde</v>
          </cell>
          <cell r="AN62" t="str">
            <v>Sciences Economiques et Sociales</v>
          </cell>
          <cell r="AO62" t="str">
            <v/>
          </cell>
          <cell r="AP62" t="str">
            <v/>
          </cell>
          <cell r="AQ62" t="str">
            <v/>
          </cell>
          <cell r="AR62" t="str">
            <v/>
          </cell>
          <cell r="AS62" t="str">
            <v/>
          </cell>
          <cell r="AT62" t="str">
            <v/>
          </cell>
          <cell r="AU62" t="str">
            <v>Calculatrice TI-82 Advanced au prix de 46,50 €</v>
          </cell>
          <cell r="AV62" t="str">
            <v>Je valide ma pré-inscription</v>
          </cell>
          <cell r="AW62">
            <v>781522260</v>
          </cell>
          <cell r="AX62" t="str">
            <v/>
          </cell>
          <cell r="AY62" t="str">
            <v/>
          </cell>
          <cell r="AZ62" t="str">
            <v>RAEVESTEYN ROBIN</v>
          </cell>
        </row>
        <row r="63">
          <cell r="A63">
            <v>42918.608578020838</v>
          </cell>
          <cell r="B63" t="str">
            <v>DAVID</v>
          </cell>
          <cell r="C63" t="str">
            <v>LILI</v>
          </cell>
          <cell r="D63" t="str">
            <v>david.johan@neuf.fr</v>
          </cell>
          <cell r="E63" t="str">
            <v>05/09/2002</v>
          </cell>
          <cell r="F63" t="str">
            <v>Je souhaite compléter mon dossier complet</v>
          </cell>
          <cell r="G63" t="str">
            <v>DAVID</v>
          </cell>
          <cell r="H63" t="str">
            <v>JENNIFER</v>
          </cell>
          <cell r="I63" t="str">
            <v>29 RUE JJ ROUSSEAU</v>
          </cell>
          <cell r="J63">
            <v>59175</v>
          </cell>
          <cell r="K63" t="str">
            <v>TEMPLEMARS</v>
          </cell>
          <cell r="L63" t="str">
            <v>France</v>
          </cell>
          <cell r="M63">
            <v>320973512</v>
          </cell>
          <cell r="N63" t="str">
            <v>non</v>
          </cell>
          <cell r="O63">
            <v>668379756</v>
          </cell>
          <cell r="P63" t="str">
            <v>david.johan@neuf.fr</v>
          </cell>
          <cell r="Q63" t="str">
            <v/>
          </cell>
          <cell r="R63" t="str">
            <v/>
          </cell>
          <cell r="S63" t="str">
            <v/>
          </cell>
          <cell r="T63" t="str">
            <v/>
          </cell>
          <cell r="U63" t="str">
            <v/>
          </cell>
          <cell r="V63" t="str">
            <v/>
          </cell>
          <cell r="W63" t="str">
            <v/>
          </cell>
          <cell r="X63" t="str">
            <v/>
          </cell>
          <cell r="Y63" t="str">
            <v/>
          </cell>
          <cell r="Z63" t="str">
            <v>Je règle la somme de 10 € correspond à l'adhésion.</v>
          </cell>
          <cell r="AA63" t="str">
            <v/>
          </cell>
          <cell r="AB63" t="str">
            <v>oui</v>
          </cell>
          <cell r="AC63" t="str">
            <v/>
          </cell>
          <cell r="AD63" t="str">
            <v>Etre délégué(e) FCPE au Conseil de Classe</v>
          </cell>
          <cell r="AE63" t="str">
            <v>Laisser un chèque de 50 € (ou espèce) dans l'attente de recevoir la carte génération#hdf</v>
          </cell>
          <cell r="AF63" t="str">
            <v>J'ai pris note qu' un chèque de compensation de 100 € (libellé FCPE Faidherbe)  me sera réclamé lors de mon inscription</v>
          </cell>
          <cell r="AG63" t="str">
            <v>Anglais</v>
          </cell>
          <cell r="AH63" t="str">
            <v>Espagnol</v>
          </cell>
          <cell r="AI63" t="str">
            <v>Espagnol</v>
          </cell>
          <cell r="AJ63" t="str">
            <v>non</v>
          </cell>
          <cell r="AK63" t="str">
            <v>Aucune</v>
          </cell>
          <cell r="AL63" t="str">
            <v>Non</v>
          </cell>
          <cell r="AM63" t="str">
            <v>Seconde</v>
          </cell>
          <cell r="AN63" t="str">
            <v>Sciences Economiques et Sociales</v>
          </cell>
          <cell r="AO63" t="str">
            <v/>
          </cell>
          <cell r="AP63" t="str">
            <v/>
          </cell>
          <cell r="AQ63" t="str">
            <v/>
          </cell>
          <cell r="AR63" t="str">
            <v/>
          </cell>
          <cell r="AS63" t="str">
            <v/>
          </cell>
          <cell r="AT63" t="str">
            <v/>
          </cell>
          <cell r="AU63" t="str">
            <v>Calculatrice TI-82 Advanced au prix de 46,50 €, Stylo-Clé USB  FCPE - 8 Go au prix de 4 €</v>
          </cell>
          <cell r="AV63" t="str">
            <v>Je valide ma pré-inscription</v>
          </cell>
          <cell r="AW63">
            <v>618610828</v>
          </cell>
          <cell r="AX63" t="str">
            <v/>
          </cell>
          <cell r="AY63" t="str">
            <v/>
          </cell>
          <cell r="AZ63" t="str">
            <v>DAVID LILI</v>
          </cell>
        </row>
        <row r="64">
          <cell r="A64">
            <v>42918.616106168978</v>
          </cell>
          <cell r="B64" t="str">
            <v>Bodart</v>
          </cell>
          <cell r="C64" t="str">
            <v>Wendy</v>
          </cell>
          <cell r="D64" t="str">
            <v>franck.bodart@orange.fr</v>
          </cell>
          <cell r="E64" t="str">
            <v>28/05/2002</v>
          </cell>
          <cell r="F64" t="str">
            <v>Je ne veux compléter que  ma Pré-commande</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A64" t="str">
            <v/>
          </cell>
          <cell r="AB64" t="str">
            <v/>
          </cell>
          <cell r="AC64" t="str">
            <v/>
          </cell>
          <cell r="AD64" t="str">
            <v/>
          </cell>
          <cell r="AE64" t="str">
            <v/>
          </cell>
          <cell r="AF64" t="str">
            <v/>
          </cell>
          <cell r="AG64" t="str">
            <v>Allemand</v>
          </cell>
          <cell r="AH64" t="str">
            <v>Anglais</v>
          </cell>
          <cell r="AI64" t="str">
            <v>Aucun</v>
          </cell>
          <cell r="AJ64" t="str">
            <v>oui</v>
          </cell>
          <cell r="AK64" t="str">
            <v>Aucune</v>
          </cell>
          <cell r="AL64" t="str">
            <v>Non</v>
          </cell>
          <cell r="AM64" t="str">
            <v>Seconde</v>
          </cell>
          <cell r="AN64" t="str">
            <v>Sciences Economiques et Sociales</v>
          </cell>
          <cell r="AO64" t="str">
            <v/>
          </cell>
          <cell r="AP64" t="str">
            <v/>
          </cell>
          <cell r="AQ64" t="str">
            <v/>
          </cell>
          <cell r="AR64" t="str">
            <v/>
          </cell>
          <cell r="AS64" t="str">
            <v/>
          </cell>
          <cell r="AT64" t="str">
            <v/>
          </cell>
          <cell r="AU64" t="str">
            <v>Calculatrice TI-82 Advanced au prix de 46,50 €</v>
          </cell>
          <cell r="AV64" t="str">
            <v>Je valide ma pré-inscription</v>
          </cell>
          <cell r="AW64">
            <v>640754592</v>
          </cell>
          <cell r="AX64" t="str">
            <v/>
          </cell>
          <cell r="AY64" t="str">
            <v/>
          </cell>
          <cell r="AZ64" t="str">
            <v>Bodart Wendy</v>
          </cell>
        </row>
        <row r="65">
          <cell r="A65">
            <v>42918.683682997682</v>
          </cell>
          <cell r="B65" t="str">
            <v>jonneaux</v>
          </cell>
          <cell r="C65" t="str">
            <v>emelyne</v>
          </cell>
          <cell r="D65" t="str">
            <v>jonneaux.frederic@neuf.fr</v>
          </cell>
          <cell r="E65" t="str">
            <v>23/08/2002</v>
          </cell>
          <cell r="F65" t="str">
            <v>Je ne veux compléter que  ma Pré-commande</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A65" t="str">
            <v/>
          </cell>
          <cell r="AB65" t="str">
            <v/>
          </cell>
          <cell r="AC65" t="str">
            <v/>
          </cell>
          <cell r="AD65" t="str">
            <v/>
          </cell>
          <cell r="AE65" t="str">
            <v/>
          </cell>
          <cell r="AF65" t="str">
            <v/>
          </cell>
          <cell r="AG65" t="str">
            <v>Anglais</v>
          </cell>
          <cell r="AH65" t="str">
            <v>Espagnol</v>
          </cell>
          <cell r="AI65" t="str">
            <v>Aucun</v>
          </cell>
          <cell r="AJ65" t="str">
            <v>non</v>
          </cell>
          <cell r="AK65" t="str">
            <v>Aucune</v>
          </cell>
          <cell r="AL65" t="str">
            <v>Non</v>
          </cell>
          <cell r="AM65" t="str">
            <v>Seconde</v>
          </cell>
          <cell r="AN65" t="str">
            <v>Sciences Economiques et Sociales</v>
          </cell>
          <cell r="AO65" t="str">
            <v/>
          </cell>
          <cell r="AP65" t="str">
            <v/>
          </cell>
          <cell r="AQ65" t="str">
            <v/>
          </cell>
          <cell r="AR65" t="str">
            <v/>
          </cell>
          <cell r="AS65" t="str">
            <v/>
          </cell>
          <cell r="AT65" t="str">
            <v/>
          </cell>
          <cell r="AU65" t="str">
            <v/>
          </cell>
          <cell r="AV65" t="str">
            <v>Je valide ma pré-inscription</v>
          </cell>
          <cell r="AW65">
            <v>635971787</v>
          </cell>
          <cell r="AX65" t="str">
            <v>je n ai pas fait la commande groupe de la calculatrice car j ai la TI 83plus et TI 83premuim CE donc je sais Pas si elle peut aller?Jattends donc l inscription du 3 juillet afin de prendre ma decision.merci de votre comprehension</v>
          </cell>
          <cell r="AY65" t="str">
            <v/>
          </cell>
          <cell r="AZ65" t="str">
            <v>jonneaux emelyne</v>
          </cell>
        </row>
        <row r="66">
          <cell r="A66">
            <v>42918.711948587967</v>
          </cell>
          <cell r="B66" t="str">
            <v>LEPEZ</v>
          </cell>
          <cell r="C66" t="str">
            <v>MARGOT</v>
          </cell>
          <cell r="D66" t="str">
            <v>chauvelard@gmail.com</v>
          </cell>
          <cell r="E66" t="str">
            <v>29/03/2002</v>
          </cell>
          <cell r="F66" t="str">
            <v>Je ne veux compléter que  ma Pré-commande</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A66" t="str">
            <v/>
          </cell>
          <cell r="AB66" t="str">
            <v/>
          </cell>
          <cell r="AC66" t="str">
            <v/>
          </cell>
          <cell r="AD66" t="str">
            <v/>
          </cell>
          <cell r="AE66" t="str">
            <v/>
          </cell>
          <cell r="AF66" t="str">
            <v/>
          </cell>
          <cell r="AG66" t="str">
            <v>Anglais</v>
          </cell>
          <cell r="AH66" t="str">
            <v>Espagnol</v>
          </cell>
          <cell r="AI66" t="str">
            <v>Aucun</v>
          </cell>
          <cell r="AJ66" t="str">
            <v>non</v>
          </cell>
          <cell r="AK66" t="str">
            <v>Aucune</v>
          </cell>
          <cell r="AL66" t="str">
            <v>Non</v>
          </cell>
          <cell r="AM66" t="str">
            <v>Seconde</v>
          </cell>
          <cell r="AN66" t="str">
            <v>Sciences Economiques et Sociales</v>
          </cell>
          <cell r="AO66" t="str">
            <v/>
          </cell>
          <cell r="AP66" t="str">
            <v/>
          </cell>
          <cell r="AQ66" t="str">
            <v/>
          </cell>
          <cell r="AR66" t="str">
            <v/>
          </cell>
          <cell r="AS66" t="str">
            <v/>
          </cell>
          <cell r="AT66" t="str">
            <v/>
          </cell>
          <cell r="AU66" t="str">
            <v>Calculatrice TI-82 Advanced au prix de 46,50 €</v>
          </cell>
          <cell r="AV66" t="str">
            <v>Je valide ma pré-inscription</v>
          </cell>
          <cell r="AW66">
            <v>780314529</v>
          </cell>
          <cell r="AX66" t="str">
            <v/>
          </cell>
          <cell r="AY66" t="str">
            <v/>
          </cell>
          <cell r="AZ66" t="str">
            <v>LEPEZ MARGOT</v>
          </cell>
        </row>
        <row r="67">
          <cell r="A67">
            <v>42918.719616539354</v>
          </cell>
          <cell r="B67" t="str">
            <v>NELSON</v>
          </cell>
          <cell r="C67" t="str">
            <v>Jules</v>
          </cell>
          <cell r="D67" t="str">
            <v>elisedum@gmail.com</v>
          </cell>
          <cell r="E67" t="str">
            <v>01/07/2002</v>
          </cell>
          <cell r="F67" t="str">
            <v>Je ne veux compléter que  ma Pré-commande</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A67" t="str">
            <v/>
          </cell>
          <cell r="AB67" t="str">
            <v/>
          </cell>
          <cell r="AC67" t="str">
            <v/>
          </cell>
          <cell r="AD67" t="str">
            <v/>
          </cell>
          <cell r="AE67" t="str">
            <v/>
          </cell>
          <cell r="AF67" t="str">
            <v/>
          </cell>
          <cell r="AG67" t="str">
            <v>Anglais</v>
          </cell>
          <cell r="AH67" t="str">
            <v>Allemand</v>
          </cell>
          <cell r="AI67" t="str">
            <v>Anglais</v>
          </cell>
          <cell r="AJ67" t="str">
            <v>non</v>
          </cell>
          <cell r="AK67" t="str">
            <v>Aucune</v>
          </cell>
          <cell r="AL67" t="str">
            <v>Non</v>
          </cell>
          <cell r="AM67" t="str">
            <v>Seconde</v>
          </cell>
          <cell r="AN67" t="str">
            <v>Sciences Economiques et Sociales</v>
          </cell>
          <cell r="AO67" t="str">
            <v/>
          </cell>
          <cell r="AP67" t="str">
            <v/>
          </cell>
          <cell r="AQ67" t="str">
            <v/>
          </cell>
          <cell r="AR67" t="str">
            <v/>
          </cell>
          <cell r="AS67" t="str">
            <v/>
          </cell>
          <cell r="AT67" t="str">
            <v/>
          </cell>
          <cell r="AU67" t="str">
            <v>Calculatrice TI-82 Advanced au prix de 46,50 €, Stylo-Clé USB  FCPE - 8 Go au prix de 4 €</v>
          </cell>
          <cell r="AV67" t="str">
            <v>Je valide ma pré-inscription</v>
          </cell>
          <cell r="AW67">
            <v>769978599</v>
          </cell>
          <cell r="AX67" t="str">
            <v/>
          </cell>
          <cell r="AY67" t="str">
            <v/>
          </cell>
          <cell r="AZ67" t="str">
            <v>NELSON Jules</v>
          </cell>
        </row>
        <row r="68">
          <cell r="A68">
            <v>42918.736317499999</v>
          </cell>
          <cell r="B68" t="str">
            <v>DELABY</v>
          </cell>
          <cell r="C68" t="str">
            <v>LOUIS</v>
          </cell>
          <cell r="D68" t="str">
            <v>s.delaby@gmail.com</v>
          </cell>
          <cell r="E68" t="str">
            <v>15/08/2002</v>
          </cell>
          <cell r="F68" t="str">
            <v>Je souhaite compléter mon dossier complet</v>
          </cell>
          <cell r="G68" t="str">
            <v>DELABY</v>
          </cell>
          <cell r="H68" t="str">
            <v>François</v>
          </cell>
          <cell r="I68" t="str">
            <v>104 avenue de la liberté</v>
          </cell>
          <cell r="J68">
            <v>59810</v>
          </cell>
          <cell r="K68" t="str">
            <v>Lesquin</v>
          </cell>
          <cell r="L68" t="str">
            <v>France</v>
          </cell>
          <cell r="M68" t="str">
            <v/>
          </cell>
          <cell r="N68" t="str">
            <v>oui</v>
          </cell>
          <cell r="O68">
            <v>662241750</v>
          </cell>
          <cell r="P68" t="str">
            <v>sf.delaby@gmail.com</v>
          </cell>
          <cell r="Q68" t="str">
            <v>DELABY</v>
          </cell>
          <cell r="R68" t="str">
            <v>Sandrine</v>
          </cell>
          <cell r="S68" t="str">
            <v/>
          </cell>
          <cell r="T68" t="str">
            <v/>
          </cell>
          <cell r="U68" t="str">
            <v/>
          </cell>
          <cell r="V68" t="str">
            <v/>
          </cell>
          <cell r="W68" t="str">
            <v>oui</v>
          </cell>
          <cell r="X68">
            <v>660975884</v>
          </cell>
          <cell r="Y68" t="str">
            <v>s.delaby@gmail.com</v>
          </cell>
          <cell r="Z68" t="str">
            <v>Je suis déjà adhérent dans un autre conseil local FCPE pour l'année 2017-2018</v>
          </cell>
          <cell r="AA68" t="str">
            <v>FCPE lycée Faidherbe</v>
          </cell>
          <cell r="AB68" t="str">
            <v>oui</v>
          </cell>
          <cell r="AC68" t="str">
            <v/>
          </cell>
          <cell r="AD68" t="str">
            <v>Etre délégué(e) FCPE au Conseil de Classe</v>
          </cell>
          <cell r="AE68" t="str">
            <v>Laisser un chèque de 50 € (ou espèce) dans l'attente de recevoir la carte génération#hdf</v>
          </cell>
          <cell r="AF68" t="str">
            <v>J'ai pris note qu' un chèque de compensation de 100 € (libellé FCPE Faidherbe)  me sera réclamé lors de mon inscription</v>
          </cell>
          <cell r="AG68" t="str">
            <v>Allemand</v>
          </cell>
          <cell r="AH68" t="str">
            <v>Anglais</v>
          </cell>
          <cell r="AI68" t="str">
            <v>Allemand</v>
          </cell>
          <cell r="AJ68" t="str">
            <v>non</v>
          </cell>
          <cell r="AK68" t="str">
            <v>Aucune</v>
          </cell>
          <cell r="AL68" t="str">
            <v>Non</v>
          </cell>
          <cell r="AM68" t="str">
            <v>Seconde</v>
          </cell>
          <cell r="AN68" t="str">
            <v>Sciences Economiques et Sociales</v>
          </cell>
          <cell r="AO68" t="str">
            <v/>
          </cell>
          <cell r="AP68" t="str">
            <v/>
          </cell>
          <cell r="AQ68" t="str">
            <v/>
          </cell>
          <cell r="AR68" t="str">
            <v/>
          </cell>
          <cell r="AS68" t="str">
            <v/>
          </cell>
          <cell r="AT68" t="str">
            <v/>
          </cell>
          <cell r="AU68" t="str">
            <v/>
          </cell>
          <cell r="AV68" t="str">
            <v>Je valide ma pré-inscription</v>
          </cell>
          <cell r="AW68">
            <v>644857288</v>
          </cell>
          <cell r="AX68" t="str">
            <v/>
          </cell>
          <cell r="AY68" t="str">
            <v/>
          </cell>
          <cell r="AZ68" t="str">
            <v>DELABY LOUIS</v>
          </cell>
        </row>
        <row r="69">
          <cell r="A69">
            <v>42918.750901168984</v>
          </cell>
          <cell r="B69" t="str">
            <v>hached</v>
          </cell>
          <cell r="C69" t="str">
            <v>celia</v>
          </cell>
          <cell r="D69" t="str">
            <v>celiahched59@gmail.com</v>
          </cell>
          <cell r="E69" t="str">
            <v>20/07/2002</v>
          </cell>
          <cell r="F69" t="str">
            <v>Je souhaite compléter mon dossier complet</v>
          </cell>
          <cell r="G69" t="str">
            <v>hached</v>
          </cell>
          <cell r="H69" t="str">
            <v>dalila</v>
          </cell>
          <cell r="I69" t="str">
            <v>5 rue corneille</v>
          </cell>
          <cell r="J69">
            <v>59155</v>
          </cell>
          <cell r="K69" t="str">
            <v>faches thumesnil</v>
          </cell>
          <cell r="L69" t="str">
            <v>France</v>
          </cell>
          <cell r="M69" t="str">
            <v/>
          </cell>
          <cell r="N69" t="str">
            <v>non</v>
          </cell>
          <cell r="O69">
            <v>611339847</v>
          </cell>
          <cell r="P69" t="str">
            <v>dalile59@yahoo.fr</v>
          </cell>
          <cell r="Q69" t="str">
            <v>hached</v>
          </cell>
          <cell r="R69" t="str">
            <v>khaled</v>
          </cell>
          <cell r="S69" t="str">
            <v/>
          </cell>
          <cell r="T69" t="str">
            <v/>
          </cell>
          <cell r="U69" t="str">
            <v/>
          </cell>
          <cell r="V69" t="str">
            <v/>
          </cell>
          <cell r="W69" t="str">
            <v>non</v>
          </cell>
          <cell r="X69">
            <v>672226365</v>
          </cell>
          <cell r="Y69" t="str">
            <v/>
          </cell>
          <cell r="Z69" t="str">
            <v>Je règle la somme de 10 € correspond à l'adhésion.</v>
          </cell>
          <cell r="AA69" t="str">
            <v/>
          </cell>
          <cell r="AB69" t="str">
            <v>non</v>
          </cell>
          <cell r="AC69" t="str">
            <v/>
          </cell>
          <cell r="AD69" t="str">
            <v/>
          </cell>
          <cell r="AE69" t="str">
            <v>Laisser un chèque de 50 € (ou espèce) dans l'attente de recevoir la carte génération#hdf</v>
          </cell>
          <cell r="AF69" t="str">
            <v>J'ai pris note qu' un chèque de compensation de 100 € (libellé FCPE Faidherbe)  me sera réclamé lors de mon inscription</v>
          </cell>
          <cell r="AG69" t="str">
            <v>Anglais</v>
          </cell>
          <cell r="AH69" t="str">
            <v>Espagnol</v>
          </cell>
          <cell r="AI69" t="str">
            <v>Espagnol</v>
          </cell>
          <cell r="AJ69" t="str">
            <v>non</v>
          </cell>
          <cell r="AK69" t="str">
            <v>Aucune</v>
          </cell>
          <cell r="AL69" t="str">
            <v>Non</v>
          </cell>
          <cell r="AM69" t="str">
            <v>Seconde</v>
          </cell>
          <cell r="AN69" t="str">
            <v>Sciences Economiques et Sociales</v>
          </cell>
          <cell r="AO69" t="str">
            <v/>
          </cell>
          <cell r="AP69" t="str">
            <v/>
          </cell>
          <cell r="AQ69" t="str">
            <v/>
          </cell>
          <cell r="AR69" t="str">
            <v/>
          </cell>
          <cell r="AS69" t="str">
            <v/>
          </cell>
          <cell r="AT69" t="str">
            <v/>
          </cell>
          <cell r="AU69" t="str">
            <v>Calculatrice TI-82 Advanced au prix de 46,50 €</v>
          </cell>
          <cell r="AV69" t="str">
            <v>Je valide ma pré-inscription</v>
          </cell>
          <cell r="AW69">
            <v>769904445</v>
          </cell>
          <cell r="AX69" t="str">
            <v/>
          </cell>
          <cell r="AY69" t="str">
            <v/>
          </cell>
          <cell r="AZ69" t="str">
            <v>hached celia</v>
          </cell>
        </row>
        <row r="70">
          <cell r="A70">
            <v>42918.781857951384</v>
          </cell>
          <cell r="B70" t="str">
            <v>Hembert</v>
          </cell>
          <cell r="C70" t="str">
            <v>Pauline</v>
          </cell>
          <cell r="D70" t="str">
            <v>pauline19.hembert@hotmail.fr</v>
          </cell>
          <cell r="E70" t="str">
            <v>19/05/2002</v>
          </cell>
          <cell r="F70" t="str">
            <v>Je ne veux compléter que  ma Pré-commande</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A70" t="str">
            <v/>
          </cell>
          <cell r="AB70" t="str">
            <v/>
          </cell>
          <cell r="AC70" t="str">
            <v/>
          </cell>
          <cell r="AD70" t="str">
            <v/>
          </cell>
          <cell r="AE70" t="str">
            <v/>
          </cell>
          <cell r="AF70" t="str">
            <v/>
          </cell>
          <cell r="AG70" t="str">
            <v>Anglais</v>
          </cell>
          <cell r="AH70" t="str">
            <v>Espagnol</v>
          </cell>
          <cell r="AI70" t="str">
            <v>Aucun</v>
          </cell>
          <cell r="AJ70" t="str">
            <v>non</v>
          </cell>
          <cell r="AK70" t="str">
            <v>Aucune</v>
          </cell>
          <cell r="AL70" t="str">
            <v>Non</v>
          </cell>
          <cell r="AM70" t="str">
            <v>Seconde</v>
          </cell>
          <cell r="AN70" t="str">
            <v>Sciences Economiques et Sociales</v>
          </cell>
          <cell r="AO70" t="str">
            <v/>
          </cell>
          <cell r="AP70" t="str">
            <v/>
          </cell>
          <cell r="AQ70" t="str">
            <v/>
          </cell>
          <cell r="AR70" t="str">
            <v/>
          </cell>
          <cell r="AS70" t="str">
            <v/>
          </cell>
          <cell r="AT70" t="str">
            <v/>
          </cell>
          <cell r="AU70" t="str">
            <v>Calculatrice TI-82 Advanced au prix de 46,50 €</v>
          </cell>
          <cell r="AV70" t="str">
            <v>Je valide ma pré-inscription</v>
          </cell>
          <cell r="AW70">
            <v>695072151</v>
          </cell>
          <cell r="AX70" t="str">
            <v/>
          </cell>
          <cell r="AY70" t="str">
            <v/>
          </cell>
          <cell r="AZ70" t="str">
            <v>Hembert Pauline</v>
          </cell>
        </row>
        <row r="71">
          <cell r="A71">
            <v>42918.796977060185</v>
          </cell>
          <cell r="B71" t="str">
            <v>SERGEANT</v>
          </cell>
          <cell r="C71" t="str">
            <v>ARTHUR</v>
          </cell>
          <cell r="D71" t="str">
            <v>nsergeant@free.fr</v>
          </cell>
          <cell r="E71" t="str">
            <v>30/01/2002</v>
          </cell>
          <cell r="F71" t="str">
            <v>Je souhaite compléter mon dossier complet</v>
          </cell>
          <cell r="G71" t="str">
            <v>SERGEANT</v>
          </cell>
          <cell r="H71" t="str">
            <v>NICOLAS</v>
          </cell>
          <cell r="I71" t="str">
            <v>9 RUE JEAN JAURES</v>
          </cell>
          <cell r="J71">
            <v>59790</v>
          </cell>
          <cell r="K71" t="str">
            <v>RONCHIN</v>
          </cell>
          <cell r="L71" t="str">
            <v>France</v>
          </cell>
          <cell r="M71">
            <v>320881775</v>
          </cell>
          <cell r="N71" t="str">
            <v>non</v>
          </cell>
          <cell r="O71">
            <v>663101728</v>
          </cell>
          <cell r="P71" t="str">
            <v>nsergeant@free.fr</v>
          </cell>
          <cell r="Q71" t="str">
            <v>SERGEANT</v>
          </cell>
          <cell r="R71" t="str">
            <v>AURELIE</v>
          </cell>
          <cell r="S71" t="str">
            <v>9 RUE JEAN JAURES</v>
          </cell>
          <cell r="T71">
            <v>59790</v>
          </cell>
          <cell r="U71" t="str">
            <v>RONCHIN</v>
          </cell>
          <cell r="V71">
            <v>320881775</v>
          </cell>
          <cell r="W71" t="str">
            <v>non</v>
          </cell>
          <cell r="X71">
            <v>665319694</v>
          </cell>
          <cell r="Y71" t="str">
            <v>nsergeant@free.fr</v>
          </cell>
          <cell r="Z71" t="str">
            <v>Je règle la somme de 10 € correspond à l'adhésion.</v>
          </cell>
          <cell r="AA71" t="str">
            <v/>
          </cell>
          <cell r="AB71" t="str">
            <v>oui</v>
          </cell>
          <cell r="AC71" t="str">
            <v/>
          </cell>
          <cell r="AD71" t="str">
            <v/>
          </cell>
          <cell r="AE71" t="str">
            <v>Laisser un chèque de 50 € (ou espèce) dans l'attente de recevoir la carte génération#hdf</v>
          </cell>
          <cell r="AF71" t="str">
            <v>J'ai pris note qu' un chèque de compensation de 100 € (libellé FCPE Faidherbe)  me sera réclamé lors de mon inscription</v>
          </cell>
          <cell r="AG71" t="str">
            <v>Anglais</v>
          </cell>
          <cell r="AH71" t="str">
            <v>Espagnol</v>
          </cell>
          <cell r="AI71" t="str">
            <v>Aucun</v>
          </cell>
          <cell r="AJ71" t="str">
            <v>non</v>
          </cell>
          <cell r="AK71" t="str">
            <v>Aucune</v>
          </cell>
          <cell r="AL71" t="str">
            <v>Non</v>
          </cell>
          <cell r="AM71" t="str">
            <v>Seconde</v>
          </cell>
          <cell r="AN71" t="str">
            <v>Sciences Economiques et Sociales</v>
          </cell>
          <cell r="AO71" t="str">
            <v/>
          </cell>
          <cell r="AP71" t="str">
            <v/>
          </cell>
          <cell r="AQ71" t="str">
            <v/>
          </cell>
          <cell r="AR71" t="str">
            <v/>
          </cell>
          <cell r="AS71" t="str">
            <v/>
          </cell>
          <cell r="AT71" t="str">
            <v/>
          </cell>
          <cell r="AU71" t="str">
            <v/>
          </cell>
          <cell r="AV71" t="str">
            <v>Je valide ma pré-inscription</v>
          </cell>
          <cell r="AW71">
            <v>665319694</v>
          </cell>
          <cell r="AX71" t="str">
            <v/>
          </cell>
          <cell r="AY71" t="str">
            <v/>
          </cell>
          <cell r="AZ71" t="str">
            <v>SERGEANT ARTHUR</v>
          </cell>
        </row>
        <row r="72">
          <cell r="A72">
            <v>42918.803810150464</v>
          </cell>
          <cell r="B72" t="str">
            <v>lesot</v>
          </cell>
          <cell r="C72" t="str">
            <v>nathanaël</v>
          </cell>
          <cell r="D72" t="str">
            <v>lesot.nath@gmail.com</v>
          </cell>
          <cell r="E72" t="str">
            <v>12/02/2002</v>
          </cell>
          <cell r="F72" t="str">
            <v>Je souhaite compléter mon dossier complet</v>
          </cell>
          <cell r="G72" t="str">
            <v>declercq</v>
          </cell>
          <cell r="H72" t="str">
            <v>caroline</v>
          </cell>
          <cell r="I72" t="str">
            <v>75 rue coli</v>
          </cell>
          <cell r="J72">
            <v>59290</v>
          </cell>
          <cell r="K72" t="str">
            <v>wasquehal</v>
          </cell>
          <cell r="L72" t="str">
            <v>France</v>
          </cell>
          <cell r="M72">
            <v>362100340</v>
          </cell>
          <cell r="N72" t="str">
            <v>non</v>
          </cell>
          <cell r="O72">
            <v>680258156</v>
          </cell>
          <cell r="P72" t="str">
            <v>ca.declercq@laposte.net</v>
          </cell>
          <cell r="Q72" t="str">
            <v>lesot</v>
          </cell>
          <cell r="R72" t="str">
            <v>guillaume</v>
          </cell>
          <cell r="S72" t="str">
            <v/>
          </cell>
          <cell r="T72" t="str">
            <v/>
          </cell>
          <cell r="U72" t="str">
            <v/>
          </cell>
          <cell r="V72" t="str">
            <v/>
          </cell>
          <cell r="W72" t="str">
            <v/>
          </cell>
          <cell r="X72">
            <v>687212372</v>
          </cell>
          <cell r="Y72" t="str">
            <v>guillaume.lesot@numericable.fr</v>
          </cell>
          <cell r="Z72" t="str">
            <v>Je règle la somme de 10 € correspond à l'adhésion.</v>
          </cell>
          <cell r="AA72" t="str">
            <v/>
          </cell>
          <cell r="AB72" t="str">
            <v>oui</v>
          </cell>
          <cell r="AC72" t="str">
            <v/>
          </cell>
          <cell r="AD72" t="str">
            <v/>
          </cell>
          <cell r="AE72" t="str">
            <v>Payer directement avec la carte génération #hdf si vous l' avez déjà reçue lors de l'inscription</v>
          </cell>
          <cell r="AF72" t="str">
            <v>J'ai pris note qu' un chèque de compensation de 100 € (libellé FCPE Faidherbe)  me sera réclamé lors de mon inscription</v>
          </cell>
          <cell r="AG72" t="str">
            <v>Anglais</v>
          </cell>
          <cell r="AH72" t="str">
            <v>Allemand</v>
          </cell>
          <cell r="AI72" t="str">
            <v>Aucun</v>
          </cell>
          <cell r="AJ72" t="str">
            <v>non</v>
          </cell>
          <cell r="AK72" t="str">
            <v>Aucune</v>
          </cell>
          <cell r="AL72" t="str">
            <v>Non</v>
          </cell>
          <cell r="AM72" t="str">
            <v>Première</v>
          </cell>
          <cell r="AN72" t="str">
            <v/>
          </cell>
          <cell r="AO72" t="str">
            <v>Série S (Bac Scientifique)</v>
          </cell>
          <cell r="AP72" t="str">
            <v/>
          </cell>
          <cell r="AQ72" t="str">
            <v/>
          </cell>
          <cell r="AR72" t="str">
            <v/>
          </cell>
          <cell r="AS72" t="str">
            <v/>
          </cell>
          <cell r="AT72" t="str">
            <v/>
          </cell>
          <cell r="AU72" t="str">
            <v/>
          </cell>
          <cell r="AV72" t="str">
            <v>Je valide ma pré-inscription</v>
          </cell>
          <cell r="AW72">
            <v>695115097</v>
          </cell>
          <cell r="AX72" t="str">
            <v/>
          </cell>
          <cell r="AY72" t="str">
            <v/>
          </cell>
          <cell r="AZ72" t="str">
            <v>lesot nathanaël</v>
          </cell>
        </row>
        <row r="73">
          <cell r="A73">
            <v>42918.808292997681</v>
          </cell>
          <cell r="B73" t="str">
            <v>PILETTE</v>
          </cell>
          <cell r="C73" t="str">
            <v>THIBAUT</v>
          </cell>
          <cell r="D73" t="str">
            <v>thibaut.pilette@outlook.fr</v>
          </cell>
          <cell r="E73">
            <v>16052002</v>
          </cell>
          <cell r="F73" t="str">
            <v>Je ne veux compléter que  ma Pré-commande</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A73" t="str">
            <v/>
          </cell>
          <cell r="AB73" t="str">
            <v/>
          </cell>
          <cell r="AC73" t="str">
            <v/>
          </cell>
          <cell r="AD73" t="str">
            <v/>
          </cell>
          <cell r="AE73" t="str">
            <v/>
          </cell>
          <cell r="AF73" t="str">
            <v/>
          </cell>
          <cell r="AG73" t="str">
            <v>Anglais</v>
          </cell>
          <cell r="AH73" t="str">
            <v>Allemand</v>
          </cell>
          <cell r="AI73" t="str">
            <v>Anglais</v>
          </cell>
          <cell r="AJ73" t="str">
            <v>non</v>
          </cell>
          <cell r="AK73" t="str">
            <v>Aucune</v>
          </cell>
          <cell r="AL73" t="str">
            <v>Non</v>
          </cell>
          <cell r="AM73" t="str">
            <v>Seconde</v>
          </cell>
          <cell r="AN73" t="str">
            <v>Sciences Economiques et Sociales</v>
          </cell>
          <cell r="AO73" t="str">
            <v/>
          </cell>
          <cell r="AP73" t="str">
            <v/>
          </cell>
          <cell r="AQ73" t="str">
            <v/>
          </cell>
          <cell r="AR73" t="str">
            <v/>
          </cell>
          <cell r="AS73" t="str">
            <v/>
          </cell>
          <cell r="AT73" t="str">
            <v/>
          </cell>
          <cell r="AU73" t="str">
            <v/>
          </cell>
          <cell r="AV73" t="str">
            <v>Je valide ma pré-inscription</v>
          </cell>
          <cell r="AW73">
            <v>767498765</v>
          </cell>
          <cell r="AX73" t="str">
            <v/>
          </cell>
          <cell r="AY73" t="str">
            <v/>
          </cell>
          <cell r="AZ73" t="str">
            <v>PILETTE THIBAUT</v>
          </cell>
        </row>
        <row r="74">
          <cell r="A74">
            <v>42918.808400312497</v>
          </cell>
          <cell r="B74" t="str">
            <v>delporte</v>
          </cell>
          <cell r="C74" t="str">
            <v>lucas</v>
          </cell>
          <cell r="D74" t="str">
            <v>sebetsandradelporte@gmail.com</v>
          </cell>
          <cell r="E74" t="str">
            <v>02/10/2002</v>
          </cell>
          <cell r="F74" t="str">
            <v>Je souhaite compléter mon dossier complet</v>
          </cell>
          <cell r="G74" t="str">
            <v>delporte</v>
          </cell>
          <cell r="H74" t="str">
            <v>sandra</v>
          </cell>
          <cell r="I74" t="str">
            <v>6 rue de flers</v>
          </cell>
          <cell r="J74">
            <v>59155</v>
          </cell>
          <cell r="K74" t="str">
            <v>faches thumesnil</v>
          </cell>
          <cell r="L74" t="str">
            <v>France</v>
          </cell>
          <cell r="M74" t="str">
            <v/>
          </cell>
          <cell r="N74" t="str">
            <v/>
          </cell>
          <cell r="O74">
            <v>619042561</v>
          </cell>
          <cell r="P74" t="str">
            <v>sebetsandradelporte@gmail.com</v>
          </cell>
          <cell r="Q74" t="str">
            <v>delporte</v>
          </cell>
          <cell r="R74" t="str">
            <v>sebastien</v>
          </cell>
          <cell r="S74" t="str">
            <v/>
          </cell>
          <cell r="T74" t="str">
            <v/>
          </cell>
          <cell r="U74" t="str">
            <v/>
          </cell>
          <cell r="V74">
            <v>366085424</v>
          </cell>
          <cell r="W74" t="str">
            <v>non</v>
          </cell>
          <cell r="X74">
            <v>671161796</v>
          </cell>
          <cell r="Y74" t="str">
            <v/>
          </cell>
          <cell r="Z74" t="str">
            <v>Je règle la somme de 10 € correspond à l'adhésion.</v>
          </cell>
          <cell r="AA74" t="str">
            <v/>
          </cell>
          <cell r="AB74" t="str">
            <v>non</v>
          </cell>
          <cell r="AC74" t="str">
            <v/>
          </cell>
          <cell r="AD74" t="str">
            <v>participer occasionnellement aux activités de la FCPE, notamment pour le Service de fourniture des Manuels Scolaires, Etre recontacté pour obtenir plus d'informations sur ces possibilités</v>
          </cell>
          <cell r="AE74" t="str">
            <v>Laisser un chèque de 50 € (ou espèce) dans l'attente de recevoir la carte génération#hdf</v>
          </cell>
          <cell r="AF74" t="str">
            <v>J'ai pris note qu' un chèque de compensation de 100 € (libellé FCPE Faidherbe)  me sera réclamé lors de mon inscription</v>
          </cell>
          <cell r="AG74" t="str">
            <v>Anglais</v>
          </cell>
          <cell r="AH74" t="str">
            <v>Allemand</v>
          </cell>
          <cell r="AI74" t="str">
            <v>Aucun</v>
          </cell>
          <cell r="AJ74" t="str">
            <v>non</v>
          </cell>
          <cell r="AK74" t="str">
            <v>Espagnol</v>
          </cell>
          <cell r="AL74" t="str">
            <v>Non</v>
          </cell>
          <cell r="AM74" t="str">
            <v>Seconde</v>
          </cell>
          <cell r="AN74" t="str">
            <v>Sciences Economiques et Sociales</v>
          </cell>
          <cell r="AO74" t="str">
            <v/>
          </cell>
          <cell r="AP74" t="str">
            <v/>
          </cell>
          <cell r="AQ74" t="str">
            <v/>
          </cell>
          <cell r="AR74" t="str">
            <v/>
          </cell>
          <cell r="AS74" t="str">
            <v/>
          </cell>
          <cell r="AT74" t="str">
            <v/>
          </cell>
          <cell r="AU74" t="str">
            <v>Calculatrice TI-82 Advanced au prix de 46,50 €, Stylo-Clé USB  FCPE - 8 Go au prix de 4 €</v>
          </cell>
          <cell r="AV74" t="str">
            <v>Je valide ma pré-inscription</v>
          </cell>
          <cell r="AW74">
            <v>629503448</v>
          </cell>
          <cell r="AX74" t="str">
            <v/>
          </cell>
          <cell r="AY74" t="str">
            <v/>
          </cell>
          <cell r="AZ74" t="str">
            <v>delporte lucas</v>
          </cell>
        </row>
        <row r="75">
          <cell r="A75">
            <v>42918.816296759258</v>
          </cell>
          <cell r="B75" t="str">
            <v>malartre</v>
          </cell>
          <cell r="C75" t="str">
            <v>bastien</v>
          </cell>
          <cell r="D75" t="str">
            <v>berengere.malartre@laposte.net</v>
          </cell>
          <cell r="E75" t="str">
            <v>28/12/2002</v>
          </cell>
          <cell r="F75" t="str">
            <v>Je souhaite compléter mon dossier complet</v>
          </cell>
          <cell r="G75" t="str">
            <v>mirra</v>
          </cell>
          <cell r="H75" t="str">
            <v>berengere</v>
          </cell>
          <cell r="I75" t="str">
            <v>53 rue pasteur</v>
          </cell>
          <cell r="J75">
            <v>59790</v>
          </cell>
          <cell r="K75" t="str">
            <v>ronchin</v>
          </cell>
          <cell r="L75" t="str">
            <v>France</v>
          </cell>
          <cell r="M75">
            <v>629189072</v>
          </cell>
          <cell r="N75" t="str">
            <v>oui</v>
          </cell>
          <cell r="O75">
            <v>629189072</v>
          </cell>
          <cell r="P75" t="str">
            <v>berengere.malartre@laposte.net</v>
          </cell>
          <cell r="Q75" t="str">
            <v/>
          </cell>
          <cell r="R75" t="str">
            <v/>
          </cell>
          <cell r="S75" t="str">
            <v/>
          </cell>
          <cell r="T75" t="str">
            <v/>
          </cell>
          <cell r="U75" t="str">
            <v/>
          </cell>
          <cell r="V75" t="str">
            <v/>
          </cell>
          <cell r="W75" t="str">
            <v/>
          </cell>
          <cell r="X75" t="str">
            <v/>
          </cell>
          <cell r="Y75" t="str">
            <v/>
          </cell>
          <cell r="Z75" t="str">
            <v>Je souhaite aider la FCPE et verse une adhésion solidaire de 20 €</v>
          </cell>
          <cell r="AA75" t="str">
            <v/>
          </cell>
          <cell r="AB75" t="str">
            <v>oui</v>
          </cell>
          <cell r="AC75" t="str">
            <v/>
          </cell>
          <cell r="AD75" t="str">
            <v>Etre délégué(e) FCPE au Conseil de Classe</v>
          </cell>
          <cell r="AE75" t="str">
            <v>Laisser un chèque de 50 € (ou espèce) dans l'attente de recevoir la carte génération#hdf</v>
          </cell>
          <cell r="AF75" t="str">
            <v>J'ai pris note qu' un chèque de compensation de 100 € (libellé FCPE Faidherbe)  me sera réclamé lors de mon inscription</v>
          </cell>
          <cell r="AG75" t="str">
            <v>Anglais</v>
          </cell>
          <cell r="AH75" t="str">
            <v>Espagnol</v>
          </cell>
          <cell r="AI75" t="str">
            <v>Aucun</v>
          </cell>
          <cell r="AJ75" t="str">
            <v>non</v>
          </cell>
          <cell r="AK75" t="str">
            <v>Aucune</v>
          </cell>
          <cell r="AL75" t="str">
            <v>Non</v>
          </cell>
          <cell r="AM75" t="str">
            <v>Seconde</v>
          </cell>
          <cell r="AN75" t="str">
            <v>Sciences Economiques et Sociales</v>
          </cell>
          <cell r="AO75" t="str">
            <v/>
          </cell>
          <cell r="AP75" t="str">
            <v/>
          </cell>
          <cell r="AQ75" t="str">
            <v/>
          </cell>
          <cell r="AR75" t="str">
            <v/>
          </cell>
          <cell r="AS75" t="str">
            <v/>
          </cell>
          <cell r="AT75" t="str">
            <v/>
          </cell>
          <cell r="AU75" t="str">
            <v>Calculatrice TI-82 Advanced au prix de 46,50 €, Stylo-Clé USB  FCPE - 8 Go au prix de 4 €</v>
          </cell>
          <cell r="AV75" t="str">
            <v>Je valide ma pré-inscription</v>
          </cell>
          <cell r="AW75">
            <v>629189072</v>
          </cell>
          <cell r="AX75" t="str">
            <v/>
          </cell>
          <cell r="AY75" t="str">
            <v/>
          </cell>
          <cell r="AZ75" t="str">
            <v>malartre bastien</v>
          </cell>
        </row>
        <row r="76">
          <cell r="A76">
            <v>42918.831459537032</v>
          </cell>
          <cell r="B76" t="str">
            <v>VIENNE</v>
          </cell>
          <cell r="C76" t="str">
            <v>Juliette</v>
          </cell>
          <cell r="D76" t="str">
            <v>frederic.vienne2@wanadoo.fr</v>
          </cell>
          <cell r="E76" t="str">
            <v>22/01/2002</v>
          </cell>
          <cell r="F76" t="str">
            <v>Je souhaite compléter mon dossier complet</v>
          </cell>
          <cell r="G76" t="str">
            <v>VIENNE</v>
          </cell>
          <cell r="H76" t="str">
            <v>Frédéric</v>
          </cell>
          <cell r="I76" t="str">
            <v>52 rue Jules Fostier</v>
          </cell>
          <cell r="J76">
            <v>59790</v>
          </cell>
          <cell r="K76" t="str">
            <v>RONCHIN</v>
          </cell>
          <cell r="L76" t="str">
            <v>France</v>
          </cell>
          <cell r="M76">
            <v>320882824</v>
          </cell>
          <cell r="N76" t="str">
            <v>non</v>
          </cell>
          <cell r="O76">
            <v>688333826</v>
          </cell>
          <cell r="P76" t="str">
            <v>frederic.vienne2@wanadoo.fr</v>
          </cell>
          <cell r="Q76" t="str">
            <v>VIENNE</v>
          </cell>
          <cell r="R76" t="str">
            <v>Guénola</v>
          </cell>
          <cell r="S76" t="str">
            <v/>
          </cell>
          <cell r="T76" t="str">
            <v/>
          </cell>
          <cell r="U76" t="str">
            <v/>
          </cell>
          <cell r="V76">
            <v>320882824</v>
          </cell>
          <cell r="W76" t="str">
            <v>non</v>
          </cell>
          <cell r="X76">
            <v>647538613</v>
          </cell>
          <cell r="Y76" t="str">
            <v>granola74@orange.fr</v>
          </cell>
          <cell r="Z76" t="str">
            <v>Je règle la somme de 10 € correspond à l'adhésion.</v>
          </cell>
          <cell r="AA76" t="str">
            <v/>
          </cell>
          <cell r="AB76" t="str">
            <v>oui</v>
          </cell>
          <cell r="AC76" t="str">
            <v/>
          </cell>
          <cell r="AD76" t="str">
            <v/>
          </cell>
          <cell r="AE76" t="str">
            <v>Laisser un chèque de 50 € (ou espèce) dans l'attente de recevoir la carte génération#hdf</v>
          </cell>
          <cell r="AF76" t="str">
            <v>J'ai pris note qu' un chèque de compensation de 100 € (libellé FCPE Faidherbe)  me sera réclamé lors de mon inscription</v>
          </cell>
          <cell r="AG76" t="str">
            <v>Anglais</v>
          </cell>
          <cell r="AH76" t="str">
            <v>Espagnol</v>
          </cell>
          <cell r="AI76" t="str">
            <v>Anglais</v>
          </cell>
          <cell r="AJ76" t="str">
            <v>non</v>
          </cell>
          <cell r="AK76" t="str">
            <v>Aucune</v>
          </cell>
          <cell r="AL76" t="str">
            <v>Non</v>
          </cell>
          <cell r="AM76" t="str">
            <v>Seconde</v>
          </cell>
          <cell r="AN76" t="str">
            <v>Sciences Economiques et Sociales</v>
          </cell>
          <cell r="AO76" t="str">
            <v/>
          </cell>
          <cell r="AP76" t="str">
            <v/>
          </cell>
          <cell r="AQ76" t="str">
            <v/>
          </cell>
          <cell r="AR76" t="str">
            <v/>
          </cell>
          <cell r="AS76" t="str">
            <v/>
          </cell>
          <cell r="AT76" t="str">
            <v/>
          </cell>
          <cell r="AU76" t="str">
            <v>Calculatrice TI-82 Advanced au prix de 46,50 €</v>
          </cell>
          <cell r="AV76" t="str">
            <v>Je valide ma pré-inscription</v>
          </cell>
          <cell r="AW76">
            <v>783235542</v>
          </cell>
          <cell r="AX76" t="str">
            <v/>
          </cell>
          <cell r="AY76" t="str">
            <v/>
          </cell>
          <cell r="AZ76" t="str">
            <v>VIENNE Juliette</v>
          </cell>
        </row>
        <row r="77">
          <cell r="A77">
            <v>42918.837295833335</v>
          </cell>
          <cell r="B77" t="str">
            <v>VIENNE</v>
          </cell>
          <cell r="C77" t="str">
            <v>Colin</v>
          </cell>
          <cell r="D77" t="str">
            <v>colin_vienne@orange.fr</v>
          </cell>
          <cell r="E77" t="str">
            <v>10/02/2004</v>
          </cell>
          <cell r="F77" t="str">
            <v>Je souhaite compléter mon dossier complet</v>
          </cell>
          <cell r="G77" t="str">
            <v>VIENNE</v>
          </cell>
          <cell r="H77" t="str">
            <v>Frédéric</v>
          </cell>
          <cell r="I77" t="str">
            <v>52 rue Jules Fostier</v>
          </cell>
          <cell r="J77">
            <v>59790</v>
          </cell>
          <cell r="K77" t="str">
            <v>RONCHIN</v>
          </cell>
          <cell r="L77" t="str">
            <v>France</v>
          </cell>
          <cell r="M77">
            <v>320882824</v>
          </cell>
          <cell r="N77" t="str">
            <v>non</v>
          </cell>
          <cell r="O77">
            <v>688333826</v>
          </cell>
          <cell r="P77" t="str">
            <v>frederic.vienne2@wanadoo.fr</v>
          </cell>
          <cell r="Q77" t="str">
            <v>VIENNE</v>
          </cell>
          <cell r="R77" t="str">
            <v>Guénola</v>
          </cell>
          <cell r="S77" t="str">
            <v/>
          </cell>
          <cell r="T77" t="str">
            <v/>
          </cell>
          <cell r="U77" t="str">
            <v/>
          </cell>
          <cell r="V77">
            <v>320882824</v>
          </cell>
          <cell r="W77" t="str">
            <v>non</v>
          </cell>
          <cell r="X77">
            <v>647538613</v>
          </cell>
          <cell r="Y77" t="str">
            <v>granola74@orange.fr</v>
          </cell>
          <cell r="Z77" t="str">
            <v>Je suis déjà adhérent dans un autre conseil local FCPE pour l'année 2017-2018</v>
          </cell>
          <cell r="AA77" t="str">
            <v>Lille lycée Faidherbe</v>
          </cell>
          <cell r="AB77" t="str">
            <v>oui</v>
          </cell>
          <cell r="AC77" t="str">
            <v/>
          </cell>
          <cell r="AD77" t="str">
            <v/>
          </cell>
          <cell r="AE77" t="str">
            <v>Laisser un chèque de 50 € (ou espèce) dans l'attente de recevoir la carte génération#hdf</v>
          </cell>
          <cell r="AF77" t="str">
            <v>J'ai pris note qu' un chèque de compensation de 100 € (libellé FCPE Faidherbe)  me sera réclamé lors de mon inscription</v>
          </cell>
          <cell r="AG77" t="str">
            <v>Anglais</v>
          </cell>
          <cell r="AH77" t="str">
            <v>Allemand</v>
          </cell>
          <cell r="AI77" t="str">
            <v>Anglais</v>
          </cell>
          <cell r="AJ77" t="str">
            <v>non</v>
          </cell>
          <cell r="AK77" t="str">
            <v>Aucune</v>
          </cell>
          <cell r="AL77" t="str">
            <v>Non</v>
          </cell>
          <cell r="AM77" t="str">
            <v>Seconde</v>
          </cell>
          <cell r="AN77" t="str">
            <v>Sciences Economiques et Sociales</v>
          </cell>
          <cell r="AO77" t="str">
            <v/>
          </cell>
          <cell r="AP77" t="str">
            <v/>
          </cell>
          <cell r="AQ77" t="str">
            <v/>
          </cell>
          <cell r="AR77" t="str">
            <v/>
          </cell>
          <cell r="AS77" t="str">
            <v/>
          </cell>
          <cell r="AT77" t="str">
            <v/>
          </cell>
          <cell r="AU77" t="str">
            <v>Calculatrice TI-82 Advanced au prix de 46,50 €</v>
          </cell>
          <cell r="AV77" t="str">
            <v>Je valide ma pré-inscription</v>
          </cell>
          <cell r="AW77">
            <v>769897987</v>
          </cell>
          <cell r="AX77" t="str">
            <v/>
          </cell>
          <cell r="AY77" t="str">
            <v/>
          </cell>
          <cell r="AZ77" t="str">
            <v>VIENNE Colin</v>
          </cell>
        </row>
        <row r="78">
          <cell r="A78">
            <v>42918.853289710649</v>
          </cell>
          <cell r="B78" t="str">
            <v>jeanneaux</v>
          </cell>
          <cell r="C78" t="str">
            <v>lilie</v>
          </cell>
          <cell r="D78" t="str">
            <v>famjeanenaux@free.fr</v>
          </cell>
          <cell r="E78" t="str">
            <v>08/10/2002</v>
          </cell>
          <cell r="F78" t="str">
            <v>Je souhaite compléter mon dossier complet</v>
          </cell>
          <cell r="G78" t="str">
            <v>jeanneaux</v>
          </cell>
          <cell r="H78" t="str">
            <v>isabelle</v>
          </cell>
          <cell r="I78" t="str">
            <v>141 boulevard de la liberte</v>
          </cell>
          <cell r="J78">
            <v>59000</v>
          </cell>
          <cell r="K78" t="str">
            <v>LILLE</v>
          </cell>
          <cell r="L78" t="str">
            <v>France</v>
          </cell>
          <cell r="M78" t="str">
            <v/>
          </cell>
          <cell r="N78" t="str">
            <v>non</v>
          </cell>
          <cell r="O78">
            <v>671299070</v>
          </cell>
          <cell r="P78" t="str">
            <v>famjeanenaux@free.fr</v>
          </cell>
          <cell r="Q78" t="str">
            <v>jeanneaux</v>
          </cell>
          <cell r="R78" t="str">
            <v>lionel</v>
          </cell>
          <cell r="S78" t="str">
            <v/>
          </cell>
          <cell r="T78" t="str">
            <v/>
          </cell>
          <cell r="U78" t="str">
            <v/>
          </cell>
          <cell r="V78">
            <v>952392002</v>
          </cell>
          <cell r="W78" t="str">
            <v>non</v>
          </cell>
          <cell r="X78">
            <v>670097472</v>
          </cell>
          <cell r="Y78" t="str">
            <v>famjeanneaux@free.fr</v>
          </cell>
          <cell r="Z78" t="str">
            <v>Je règle la somme de 10 € correspond à l'adhésion.</v>
          </cell>
          <cell r="AA78" t="str">
            <v/>
          </cell>
          <cell r="AB78" t="str">
            <v>oui</v>
          </cell>
          <cell r="AC78" t="str">
            <v/>
          </cell>
          <cell r="AD78" t="str">
            <v/>
          </cell>
          <cell r="AE78" t="str">
            <v>Laisser un chèque de 50 € (ou espèce) dans l'attente de recevoir la carte génération#hdf</v>
          </cell>
          <cell r="AF78" t="str">
            <v>J'ai pris note qu' un chèque de compensation de 100 € (libellé FCPE Faidherbe)  me sera réclamé lors de mon inscription</v>
          </cell>
          <cell r="AG78" t="str">
            <v>Allemand</v>
          </cell>
          <cell r="AH78" t="str">
            <v>Anglais</v>
          </cell>
          <cell r="AI78" t="str">
            <v>Aucun</v>
          </cell>
          <cell r="AJ78" t="str">
            <v>oui</v>
          </cell>
          <cell r="AK78" t="str">
            <v>Aucune</v>
          </cell>
          <cell r="AL78" t="str">
            <v>Oui</v>
          </cell>
          <cell r="AM78" t="str">
            <v>Seconde</v>
          </cell>
          <cell r="AN78" t="str">
            <v>Sciences Economiques et Sociales</v>
          </cell>
          <cell r="AO78" t="str">
            <v/>
          </cell>
          <cell r="AP78" t="str">
            <v/>
          </cell>
          <cell r="AQ78" t="str">
            <v/>
          </cell>
          <cell r="AR78" t="str">
            <v/>
          </cell>
          <cell r="AS78" t="str">
            <v/>
          </cell>
          <cell r="AT78" t="str">
            <v/>
          </cell>
          <cell r="AU78" t="str">
            <v/>
          </cell>
          <cell r="AV78" t="str">
            <v>Je valide ma pré-inscription</v>
          </cell>
          <cell r="AW78">
            <v>783174060</v>
          </cell>
          <cell r="AX78" t="str">
            <v/>
          </cell>
          <cell r="AY78" t="str">
            <v/>
          </cell>
          <cell r="AZ78" t="str">
            <v>jeanneaux lilie</v>
          </cell>
        </row>
        <row r="79">
          <cell r="A79">
            <v>42918.864655416663</v>
          </cell>
          <cell r="B79" t="str">
            <v>lalsingue</v>
          </cell>
          <cell r="C79" t="str">
            <v>angele</v>
          </cell>
          <cell r="D79" t="str">
            <v>titellelal@hotmail.fr</v>
          </cell>
          <cell r="E79" t="str">
            <v>01/12/2002</v>
          </cell>
          <cell r="F79" t="str">
            <v>Je souhaite compléter mon dossier complet</v>
          </cell>
          <cell r="G79" t="str">
            <v>lalsingue</v>
          </cell>
          <cell r="H79" t="str">
            <v>thierry</v>
          </cell>
          <cell r="I79" t="str">
            <v>37 rue du docteur laennec</v>
          </cell>
          <cell r="J79">
            <v>59139</v>
          </cell>
          <cell r="K79" t="str">
            <v>wattignies</v>
          </cell>
          <cell r="L79" t="str">
            <v>France</v>
          </cell>
          <cell r="M79" t="str">
            <v/>
          </cell>
          <cell r="N79" t="str">
            <v>non</v>
          </cell>
          <cell r="O79">
            <v>613093816</v>
          </cell>
          <cell r="P79" t="str">
            <v>titellelal@hotmail.fr</v>
          </cell>
          <cell r="Q79" t="str">
            <v>lalsingue</v>
          </cell>
          <cell r="R79" t="str">
            <v>christelle</v>
          </cell>
          <cell r="S79" t="str">
            <v/>
          </cell>
          <cell r="T79" t="str">
            <v/>
          </cell>
          <cell r="U79" t="str">
            <v/>
          </cell>
          <cell r="V79" t="str">
            <v/>
          </cell>
          <cell r="W79" t="str">
            <v>non</v>
          </cell>
          <cell r="X79">
            <v>636870567</v>
          </cell>
          <cell r="Y79" t="str">
            <v>titellelal@hotmail.fr</v>
          </cell>
          <cell r="Z79" t="str">
            <v>Je règle la somme de 10 € correspond à l'adhésion.</v>
          </cell>
          <cell r="AA79" t="str">
            <v/>
          </cell>
          <cell r="AB79" t="str">
            <v>oui</v>
          </cell>
          <cell r="AC79" t="str">
            <v/>
          </cell>
          <cell r="AD79" t="str">
            <v/>
          </cell>
          <cell r="AE79" t="str">
            <v>Régler la contribution de 50 € sans utiliser la carte Génération#hdf (Espèce ou chèque libellé à FCPE Faidherbe)</v>
          </cell>
          <cell r="AF79" t="str">
            <v>J'ai pris note qu' un chèque de compensation de 100 € (libellé FCPE Faidherbe)  me sera réclamé lors de mon inscription</v>
          </cell>
          <cell r="AG79" t="str">
            <v>Anglais</v>
          </cell>
          <cell r="AH79" t="str">
            <v>Espagnol</v>
          </cell>
          <cell r="AI79" t="str">
            <v>Aucun</v>
          </cell>
          <cell r="AJ79" t="str">
            <v>non</v>
          </cell>
          <cell r="AK79" t="str">
            <v>Aucune</v>
          </cell>
          <cell r="AL79" t="str">
            <v>Non</v>
          </cell>
          <cell r="AM79" t="str">
            <v>Seconde</v>
          </cell>
          <cell r="AN79" t="str">
            <v>Sciences Economiques et Sociales</v>
          </cell>
          <cell r="AO79" t="str">
            <v/>
          </cell>
          <cell r="AP79" t="str">
            <v/>
          </cell>
          <cell r="AQ79" t="str">
            <v/>
          </cell>
          <cell r="AR79" t="str">
            <v/>
          </cell>
          <cell r="AS79" t="str">
            <v/>
          </cell>
          <cell r="AT79" t="str">
            <v/>
          </cell>
          <cell r="AU79" t="str">
            <v>Calculatrice TI-82 Advanced au prix de 46,50 €</v>
          </cell>
          <cell r="AV79" t="str">
            <v>Je valide ma pré-inscription</v>
          </cell>
          <cell r="AW79">
            <v>610612651</v>
          </cell>
          <cell r="AX79" t="str">
            <v/>
          </cell>
          <cell r="AY79" t="str">
            <v/>
          </cell>
          <cell r="AZ79" t="str">
            <v>lalsingue angele</v>
          </cell>
        </row>
        <row r="80">
          <cell r="A80">
            <v>42918.870705520836</v>
          </cell>
          <cell r="B80" t="str">
            <v>HINAUT</v>
          </cell>
          <cell r="C80" t="str">
            <v>Théo</v>
          </cell>
          <cell r="D80" t="str">
            <v>theo.hinaut@gmail.com</v>
          </cell>
          <cell r="E80" t="str">
            <v>23/08/2002</v>
          </cell>
          <cell r="F80" t="str">
            <v>Je souhaite compléter mon dossier complet</v>
          </cell>
          <cell r="G80" t="str">
            <v>HINAUT</v>
          </cell>
          <cell r="H80" t="str">
            <v>Olivier</v>
          </cell>
          <cell r="I80" t="str">
            <v>6 Rue du Fort Apt 31</v>
          </cell>
          <cell r="J80">
            <v>59175</v>
          </cell>
          <cell r="K80" t="str">
            <v>VENDEVILLE</v>
          </cell>
          <cell r="L80" t="str">
            <v>France</v>
          </cell>
          <cell r="M80">
            <v>659017950</v>
          </cell>
          <cell r="N80" t="str">
            <v>non</v>
          </cell>
          <cell r="O80">
            <v>659017950</v>
          </cell>
          <cell r="P80" t="str">
            <v>olivier.hinaut@free.fr</v>
          </cell>
          <cell r="Q80" t="str">
            <v>Coucke</v>
          </cell>
          <cell r="R80" t="str">
            <v>Laurence</v>
          </cell>
          <cell r="S80" t="str">
            <v>8 Rue Rubens</v>
          </cell>
          <cell r="T80">
            <v>59790</v>
          </cell>
          <cell r="U80" t="str">
            <v>RONCHIN</v>
          </cell>
          <cell r="V80" t="str">
            <v/>
          </cell>
          <cell r="W80" t="str">
            <v>non</v>
          </cell>
          <cell r="X80">
            <v>614207688</v>
          </cell>
          <cell r="Y80" t="str">
            <v/>
          </cell>
          <cell r="Z80" t="str">
            <v>Je règle la somme de 10 € correspond à l'adhésion.</v>
          </cell>
          <cell r="AA80" t="str">
            <v/>
          </cell>
          <cell r="AB80" t="str">
            <v>oui</v>
          </cell>
          <cell r="AC80" t="str">
            <v/>
          </cell>
          <cell r="AD80" t="str">
            <v/>
          </cell>
          <cell r="AE80" t="str">
            <v>Laisser un chèque de 50 € (ou espèce) dans l'attente de recevoir la carte génération#hdf</v>
          </cell>
          <cell r="AF80" t="str">
            <v>J'ai pris note qu' un chèque de compensation de 100 € (libellé FCPE Faidherbe)  me sera réclamé lors de mon inscription</v>
          </cell>
          <cell r="AG80" t="str">
            <v>Anglais</v>
          </cell>
          <cell r="AH80" t="str">
            <v>Espagnol</v>
          </cell>
          <cell r="AI80" t="str">
            <v>Anglais</v>
          </cell>
          <cell r="AJ80" t="str">
            <v>non</v>
          </cell>
          <cell r="AK80" t="str">
            <v>Espagnol</v>
          </cell>
          <cell r="AL80" t="str">
            <v>Non</v>
          </cell>
          <cell r="AM80" t="str">
            <v>Seconde</v>
          </cell>
          <cell r="AN80" t="str">
            <v>Sciences Economiques et Sociales</v>
          </cell>
          <cell r="AO80" t="str">
            <v/>
          </cell>
          <cell r="AP80" t="str">
            <v/>
          </cell>
          <cell r="AQ80" t="str">
            <v/>
          </cell>
          <cell r="AR80" t="str">
            <v/>
          </cell>
          <cell r="AS80" t="str">
            <v/>
          </cell>
          <cell r="AT80" t="str">
            <v/>
          </cell>
          <cell r="AU80" t="str">
            <v>Calculatrice TI-82 Advanced au prix de 46,50 €</v>
          </cell>
          <cell r="AV80" t="str">
            <v>Je valide ma pré-inscription</v>
          </cell>
          <cell r="AW80">
            <v>781583610</v>
          </cell>
          <cell r="AX80" t="str">
            <v/>
          </cell>
          <cell r="AY80" t="str">
            <v/>
          </cell>
          <cell r="AZ80" t="str">
            <v>HINAUT Théo</v>
          </cell>
        </row>
        <row r="81">
          <cell r="A81">
            <v>42918.910142407403</v>
          </cell>
          <cell r="B81" t="str">
            <v>DEMARQUETTE</v>
          </cell>
          <cell r="C81" t="str">
            <v>TIMOTHEE</v>
          </cell>
          <cell r="D81" t="str">
            <v>brillon.nathalie@sfr.fr</v>
          </cell>
          <cell r="E81" t="str">
            <v>27 MARS 2002</v>
          </cell>
          <cell r="F81" t="str">
            <v>Je souhaite compléter mon dossier complet</v>
          </cell>
          <cell r="G81" t="str">
            <v>BRILLON</v>
          </cell>
          <cell r="H81" t="str">
            <v>NATHALIE</v>
          </cell>
          <cell r="I81" t="str">
            <v>7 RUE DE L ABBE JACQUES TOULEMONDE</v>
          </cell>
          <cell r="J81">
            <v>59790</v>
          </cell>
          <cell r="K81" t="str">
            <v>RONCHIN</v>
          </cell>
          <cell r="L81" t="str">
            <v>France</v>
          </cell>
          <cell r="M81">
            <v>362925574</v>
          </cell>
          <cell r="N81" t="str">
            <v>non</v>
          </cell>
          <cell r="O81">
            <v>661521436</v>
          </cell>
          <cell r="P81" t="str">
            <v>brillon.nathalie@sfr.fr</v>
          </cell>
          <cell r="Q81" t="str">
            <v/>
          </cell>
          <cell r="R81" t="str">
            <v/>
          </cell>
          <cell r="S81" t="str">
            <v/>
          </cell>
          <cell r="T81" t="str">
            <v/>
          </cell>
          <cell r="U81" t="str">
            <v/>
          </cell>
          <cell r="V81" t="str">
            <v/>
          </cell>
          <cell r="W81" t="str">
            <v/>
          </cell>
          <cell r="X81" t="str">
            <v/>
          </cell>
          <cell r="Y81" t="str">
            <v/>
          </cell>
          <cell r="Z81" t="str">
            <v>Je règle la somme de 10 € correspond à l'adhésion.</v>
          </cell>
          <cell r="AA81" t="str">
            <v/>
          </cell>
          <cell r="AB81" t="str">
            <v>oui</v>
          </cell>
          <cell r="AC81" t="str">
            <v/>
          </cell>
          <cell r="AD81" t="str">
            <v/>
          </cell>
          <cell r="AE81" t="str">
            <v>Laisser un chèque de 50 € (ou espèce) dans l'attente de recevoir la carte génération#hdf</v>
          </cell>
          <cell r="AF81" t="str">
            <v>J'ai pris note qu' un chèque de compensation de 100 € (libellé FCPE Faidherbe)  me sera réclamé lors de mon inscription</v>
          </cell>
          <cell r="AG81" t="str">
            <v>Anglais</v>
          </cell>
          <cell r="AH81" t="str">
            <v>Espagnol</v>
          </cell>
          <cell r="AI81" t="str">
            <v>Aucun</v>
          </cell>
          <cell r="AJ81" t="str">
            <v>non</v>
          </cell>
          <cell r="AK81" t="str">
            <v>Aucune</v>
          </cell>
          <cell r="AL81" t="str">
            <v>Non</v>
          </cell>
          <cell r="AM81" t="str">
            <v>Seconde</v>
          </cell>
          <cell r="AN81" t="str">
            <v>Sciences Economiques et Sociales</v>
          </cell>
          <cell r="AO81" t="str">
            <v/>
          </cell>
          <cell r="AP81" t="str">
            <v/>
          </cell>
          <cell r="AQ81" t="str">
            <v/>
          </cell>
          <cell r="AR81" t="str">
            <v/>
          </cell>
          <cell r="AS81" t="str">
            <v/>
          </cell>
          <cell r="AT81" t="str">
            <v/>
          </cell>
          <cell r="AU81" t="str">
            <v>Calculatrice TI-82 Advanced au prix de 46,50 €, Stylo-Clé USB  FCPE - 8 Go au prix de 4 €</v>
          </cell>
          <cell r="AV81" t="str">
            <v>Je valide ma pré-inscription</v>
          </cell>
          <cell r="AW81">
            <v>750941758</v>
          </cell>
          <cell r="AX81" t="str">
            <v/>
          </cell>
          <cell r="AY81" t="str">
            <v/>
          </cell>
          <cell r="AZ81" t="str">
            <v>DEMARQUETTE TIMOTHEE</v>
          </cell>
        </row>
        <row r="82">
          <cell r="A82">
            <v>42918.927714988429</v>
          </cell>
          <cell r="B82" t="str">
            <v>Boullet</v>
          </cell>
          <cell r="C82" t="str">
            <v>Clementine</v>
          </cell>
          <cell r="D82" t="str">
            <v>narjesshedhli@hotmail.fr</v>
          </cell>
          <cell r="E82">
            <v>9012002</v>
          </cell>
          <cell r="F82" t="str">
            <v>Je ne veux compléter que  ma Pré-commande</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A82" t="str">
            <v/>
          </cell>
          <cell r="AB82" t="str">
            <v/>
          </cell>
          <cell r="AC82" t="str">
            <v/>
          </cell>
          <cell r="AD82" t="str">
            <v/>
          </cell>
          <cell r="AE82" t="str">
            <v/>
          </cell>
          <cell r="AF82" t="str">
            <v/>
          </cell>
          <cell r="AG82" t="str">
            <v>Anglais</v>
          </cell>
          <cell r="AH82" t="str">
            <v>Espagnol</v>
          </cell>
          <cell r="AI82" t="str">
            <v>Aucun</v>
          </cell>
          <cell r="AJ82" t="str">
            <v>non</v>
          </cell>
          <cell r="AK82" t="str">
            <v>Aucune</v>
          </cell>
          <cell r="AL82" t="str">
            <v>Non</v>
          </cell>
          <cell r="AM82" t="str">
            <v>Seconde</v>
          </cell>
          <cell r="AN82" t="str">
            <v>Sciences Economiques et Sociales</v>
          </cell>
          <cell r="AO82" t="str">
            <v/>
          </cell>
          <cell r="AP82" t="str">
            <v/>
          </cell>
          <cell r="AQ82" t="str">
            <v/>
          </cell>
          <cell r="AR82" t="str">
            <v/>
          </cell>
          <cell r="AS82" t="str">
            <v/>
          </cell>
          <cell r="AT82" t="str">
            <v/>
          </cell>
          <cell r="AU82" t="str">
            <v>Calculatrice TI-82 Advanced au prix de 46,50 €</v>
          </cell>
          <cell r="AV82" t="str">
            <v>Je valide ma pré-inscription</v>
          </cell>
          <cell r="AW82">
            <v>665308719</v>
          </cell>
          <cell r="AX82" t="str">
            <v/>
          </cell>
          <cell r="AY82" t="str">
            <v/>
          </cell>
          <cell r="AZ82" t="str">
            <v>Boullet Clementine</v>
          </cell>
        </row>
        <row r="83">
          <cell r="A83">
            <v>42918.932715706018</v>
          </cell>
          <cell r="B83" t="str">
            <v>Ducornet</v>
          </cell>
          <cell r="C83" t="str">
            <v>Laura</v>
          </cell>
          <cell r="D83" t="str">
            <v>ld59139@gmail.com</v>
          </cell>
          <cell r="E83" t="str">
            <v>22/10/2002</v>
          </cell>
          <cell r="F83" t="str">
            <v>Je souhaite compléter mon dossier complet</v>
          </cell>
          <cell r="G83" t="str">
            <v>Chruwa</v>
          </cell>
          <cell r="H83" t="str">
            <v>Sylvie</v>
          </cell>
          <cell r="I83" t="str">
            <v>19 rue Emile Dubois</v>
          </cell>
          <cell r="J83">
            <v>59139</v>
          </cell>
          <cell r="K83" t="str">
            <v>Wattignies</v>
          </cell>
          <cell r="L83" t="str">
            <v>France</v>
          </cell>
          <cell r="M83">
            <v>950711220</v>
          </cell>
          <cell r="N83" t="str">
            <v>oui</v>
          </cell>
          <cell r="O83">
            <v>652651280</v>
          </cell>
          <cell r="P83" t="str">
            <v>ld59139@gmail.com</v>
          </cell>
          <cell r="Q83" t="str">
            <v/>
          </cell>
          <cell r="R83" t="str">
            <v/>
          </cell>
          <cell r="S83" t="str">
            <v/>
          </cell>
          <cell r="T83" t="str">
            <v/>
          </cell>
          <cell r="U83" t="str">
            <v/>
          </cell>
          <cell r="V83" t="str">
            <v/>
          </cell>
          <cell r="W83" t="str">
            <v/>
          </cell>
          <cell r="X83" t="str">
            <v/>
          </cell>
          <cell r="Y83" t="str">
            <v/>
          </cell>
          <cell r="Z83" t="str">
            <v>Je règle la somme de 10 € correspond à l'adhésion.</v>
          </cell>
          <cell r="AA83" t="str">
            <v/>
          </cell>
          <cell r="AB83" t="str">
            <v>oui</v>
          </cell>
          <cell r="AC83" t="str">
            <v/>
          </cell>
          <cell r="AD83" t="str">
            <v/>
          </cell>
          <cell r="AE83" t="str">
            <v>Laisser un chèque de 50 € (ou espèce) dans l'attente de recevoir la carte génération#hdf</v>
          </cell>
          <cell r="AF83" t="str">
            <v>J'ai pris note qu' un chèque de compensation de 100 € (libellé FCPE Faidherbe)  me sera réclamé lors de mon inscription</v>
          </cell>
          <cell r="AG83" t="str">
            <v>Anglais</v>
          </cell>
          <cell r="AH83" t="str">
            <v>Espagnol</v>
          </cell>
          <cell r="AI83" t="str">
            <v>Anglais</v>
          </cell>
          <cell r="AJ83" t="str">
            <v>non</v>
          </cell>
          <cell r="AK83" t="str">
            <v>Aucune</v>
          </cell>
          <cell r="AL83" t="str">
            <v>Non</v>
          </cell>
          <cell r="AM83" t="str">
            <v>Seconde</v>
          </cell>
          <cell r="AN83" t="str">
            <v>Sciences Economiques et Sociales</v>
          </cell>
          <cell r="AO83" t="str">
            <v/>
          </cell>
          <cell r="AP83" t="str">
            <v/>
          </cell>
          <cell r="AQ83" t="str">
            <v/>
          </cell>
          <cell r="AR83" t="str">
            <v/>
          </cell>
          <cell r="AS83" t="str">
            <v/>
          </cell>
          <cell r="AT83" t="str">
            <v/>
          </cell>
          <cell r="AU83" t="str">
            <v>Calculatrice TI-82 Advanced au prix de 46,50 €, Stylo-Clé USB  FCPE - 8 Go au prix de 4 €</v>
          </cell>
          <cell r="AV83" t="str">
            <v>Je valide ma pré-inscription</v>
          </cell>
          <cell r="AW83" t="str">
            <v>07-81-91-99-52</v>
          </cell>
          <cell r="AX83" t="str">
            <v/>
          </cell>
          <cell r="AY83" t="str">
            <v/>
          </cell>
          <cell r="AZ83" t="str">
            <v>Ducornet Laura</v>
          </cell>
        </row>
        <row r="84">
          <cell r="A84">
            <v>42918.935469861113</v>
          </cell>
          <cell r="B84" t="str">
            <v>Elghazlani</v>
          </cell>
          <cell r="C84" t="str">
            <v>Célia</v>
          </cell>
          <cell r="D84" t="str">
            <v>birgitwagner@free.fr</v>
          </cell>
          <cell r="E84" t="str">
            <v>17/01/2003</v>
          </cell>
          <cell r="F84" t="str">
            <v>Je souhaite compléter mon dossier complet</v>
          </cell>
          <cell r="G84" t="str">
            <v>Elghazlani</v>
          </cell>
          <cell r="H84" t="str">
            <v>Birgit</v>
          </cell>
          <cell r="I84" t="str">
            <v>32 rue Diderot</v>
          </cell>
          <cell r="J84">
            <v>59790</v>
          </cell>
          <cell r="K84" t="str">
            <v>Ronchin</v>
          </cell>
          <cell r="L84" t="str">
            <v>France</v>
          </cell>
          <cell r="M84">
            <v>320536757</v>
          </cell>
          <cell r="N84" t="str">
            <v>non</v>
          </cell>
          <cell r="O84">
            <v>603024234</v>
          </cell>
          <cell r="P84" t="str">
            <v>birgitwagner@free.fr</v>
          </cell>
          <cell r="Q84" t="str">
            <v>Elghazlani</v>
          </cell>
          <cell r="R84" t="str">
            <v>Mickaël</v>
          </cell>
          <cell r="S84" t="str">
            <v/>
          </cell>
          <cell r="T84" t="str">
            <v/>
          </cell>
          <cell r="U84" t="str">
            <v/>
          </cell>
          <cell r="V84">
            <v>320536757</v>
          </cell>
          <cell r="W84" t="str">
            <v/>
          </cell>
          <cell r="X84" t="str">
            <v/>
          </cell>
          <cell r="Y84" t="str">
            <v/>
          </cell>
          <cell r="Z84" t="str">
            <v>Je règle la somme de 10 € correspond à l'adhésion.</v>
          </cell>
          <cell r="AA84" t="str">
            <v/>
          </cell>
          <cell r="AB84" t="str">
            <v>oui</v>
          </cell>
          <cell r="AC84" t="str">
            <v>La revue des parents  - 6 numéros  par an pour 3,35 €</v>
          </cell>
          <cell r="AD84" t="str">
            <v/>
          </cell>
          <cell r="AE84" t="str">
            <v>Laisser un chèque de 50 € (ou espèce) dans l'attente de recevoir la carte génération#hdf</v>
          </cell>
          <cell r="AF84" t="str">
            <v>J'ai pris note qu' un chèque de compensation de 100 € (libellé FCPE Faidherbe)  me sera réclamé lors de mon inscription</v>
          </cell>
          <cell r="AG84" t="str">
            <v>Allemand</v>
          </cell>
          <cell r="AH84" t="str">
            <v>Anglais</v>
          </cell>
          <cell r="AI84" t="str">
            <v>Aucun</v>
          </cell>
          <cell r="AJ84" t="str">
            <v>oui</v>
          </cell>
          <cell r="AK84" t="str">
            <v>Aucune</v>
          </cell>
          <cell r="AL84" t="str">
            <v>Non</v>
          </cell>
          <cell r="AM84" t="str">
            <v>Seconde</v>
          </cell>
          <cell r="AN84" t="str">
            <v>Sciences Economiques et Sociales</v>
          </cell>
          <cell r="AO84" t="str">
            <v/>
          </cell>
          <cell r="AP84" t="str">
            <v/>
          </cell>
          <cell r="AQ84" t="str">
            <v/>
          </cell>
          <cell r="AR84" t="str">
            <v/>
          </cell>
          <cell r="AS84" t="str">
            <v/>
          </cell>
          <cell r="AT84" t="str">
            <v/>
          </cell>
          <cell r="AU84" t="str">
            <v>Calculatrice TI-82 Advanced au prix de 46,50 €</v>
          </cell>
          <cell r="AV84" t="str">
            <v>Je valide ma pré-inscription</v>
          </cell>
          <cell r="AW84">
            <v>695946418</v>
          </cell>
          <cell r="AX84" t="str">
            <v/>
          </cell>
          <cell r="AY84" t="str">
            <v/>
          </cell>
          <cell r="AZ84" t="str">
            <v>Elghazlani Célia</v>
          </cell>
        </row>
        <row r="85">
          <cell r="A85">
            <v>42918.943019907412</v>
          </cell>
          <cell r="B85" t="str">
            <v>Elghazlani</v>
          </cell>
          <cell r="C85" t="str">
            <v>Laura</v>
          </cell>
          <cell r="D85" t="str">
            <v>birgitwagner@free.fr</v>
          </cell>
          <cell r="E85" t="str">
            <v>17/01/2003</v>
          </cell>
          <cell r="F85" t="str">
            <v>Je souhaite compléter mon dossier complet</v>
          </cell>
          <cell r="G85" t="str">
            <v>Elghazlani</v>
          </cell>
          <cell r="H85" t="str">
            <v>Birgit</v>
          </cell>
          <cell r="I85" t="str">
            <v>32 rue Diderot</v>
          </cell>
          <cell r="J85">
            <v>59790</v>
          </cell>
          <cell r="K85" t="str">
            <v>Ronchin</v>
          </cell>
          <cell r="L85" t="str">
            <v>France</v>
          </cell>
          <cell r="M85">
            <v>320536757</v>
          </cell>
          <cell r="N85" t="str">
            <v>non</v>
          </cell>
          <cell r="O85">
            <v>651205260</v>
          </cell>
          <cell r="P85" t="str">
            <v>birgitwagner@free.fr</v>
          </cell>
          <cell r="Q85" t="str">
            <v>Elghazlani</v>
          </cell>
          <cell r="R85" t="str">
            <v>Mickaël</v>
          </cell>
          <cell r="S85" t="str">
            <v/>
          </cell>
          <cell r="T85" t="str">
            <v/>
          </cell>
          <cell r="U85" t="str">
            <v/>
          </cell>
          <cell r="V85">
            <v>320536757</v>
          </cell>
          <cell r="W85" t="str">
            <v>non</v>
          </cell>
          <cell r="X85" t="str">
            <v/>
          </cell>
          <cell r="Y85" t="str">
            <v/>
          </cell>
          <cell r="Z85" t="str">
            <v>Je règle la somme de 10 € correspond à l'adhésion.</v>
          </cell>
          <cell r="AA85" t="str">
            <v/>
          </cell>
          <cell r="AB85" t="str">
            <v>oui</v>
          </cell>
          <cell r="AC85" t="str">
            <v/>
          </cell>
          <cell r="AD85" t="str">
            <v/>
          </cell>
          <cell r="AE85" t="str">
            <v>Laisser un chèque de 50 € (ou espèce) dans l'attente de recevoir la carte génération#hdf</v>
          </cell>
          <cell r="AF85" t="str">
            <v>J'ai pris note qu' un chèque de compensation de 100 € (libellé FCPE Faidherbe)  me sera réclamé lors de mon inscription</v>
          </cell>
          <cell r="AG85" t="str">
            <v>Allemand</v>
          </cell>
          <cell r="AH85" t="str">
            <v>Anglais</v>
          </cell>
          <cell r="AI85" t="str">
            <v>Aucun</v>
          </cell>
          <cell r="AJ85" t="str">
            <v>oui</v>
          </cell>
          <cell r="AK85" t="str">
            <v>Aucune</v>
          </cell>
          <cell r="AL85" t="str">
            <v>Non</v>
          </cell>
          <cell r="AM85" t="str">
            <v>Seconde</v>
          </cell>
          <cell r="AN85" t="str">
            <v>Sciences Economiques et Sociales</v>
          </cell>
          <cell r="AO85" t="str">
            <v/>
          </cell>
          <cell r="AP85" t="str">
            <v/>
          </cell>
          <cell r="AQ85" t="str">
            <v/>
          </cell>
          <cell r="AR85" t="str">
            <v/>
          </cell>
          <cell r="AS85" t="str">
            <v/>
          </cell>
          <cell r="AT85" t="str">
            <v/>
          </cell>
          <cell r="AU85" t="str">
            <v>Calculatrice TI-82 Advanced au prix de 46,50 €</v>
          </cell>
          <cell r="AV85" t="str">
            <v>Je valide ma pré-inscription</v>
          </cell>
          <cell r="AW85">
            <v>651205260</v>
          </cell>
          <cell r="AX85" t="str">
            <v/>
          </cell>
          <cell r="AY85" t="str">
            <v/>
          </cell>
          <cell r="AZ85" t="str">
            <v>Elghazlani Laura</v>
          </cell>
        </row>
        <row r="86">
          <cell r="A86">
            <v>42918.971541620369</v>
          </cell>
          <cell r="B86" t="str">
            <v>HUTIN</v>
          </cell>
          <cell r="C86" t="str">
            <v>Clélia</v>
          </cell>
          <cell r="D86" t="str">
            <v>ngo.anne@free.fr</v>
          </cell>
          <cell r="E86" t="str">
            <v>17/01/2002</v>
          </cell>
          <cell r="F86" t="str">
            <v>Je souhaite compléter mon dossier complet</v>
          </cell>
          <cell r="G86" t="str">
            <v>NGO</v>
          </cell>
          <cell r="H86" t="str">
            <v>Anne</v>
          </cell>
          <cell r="I86" t="str">
            <v>1/62 rue Théodore Monod - Bât C</v>
          </cell>
          <cell r="J86">
            <v>59160</v>
          </cell>
          <cell r="K86" t="str">
            <v>LOMME</v>
          </cell>
          <cell r="L86" t="str">
            <v>France</v>
          </cell>
          <cell r="M86" t="str">
            <v>09-54-45-06-59</v>
          </cell>
          <cell r="N86" t="str">
            <v>non</v>
          </cell>
          <cell r="O86" t="str">
            <v>06-58-79-06-94</v>
          </cell>
          <cell r="P86" t="str">
            <v>ngo.anne@free.fr</v>
          </cell>
          <cell r="Q86" t="str">
            <v>HUTIN</v>
          </cell>
          <cell r="R86" t="str">
            <v>Eric</v>
          </cell>
          <cell r="S86" t="str">
            <v/>
          </cell>
          <cell r="T86" t="str">
            <v/>
          </cell>
          <cell r="U86" t="str">
            <v/>
          </cell>
          <cell r="V86" t="str">
            <v>09-54-45-06-59</v>
          </cell>
          <cell r="W86" t="str">
            <v>non</v>
          </cell>
          <cell r="X86" t="str">
            <v>06-51-58-97-59</v>
          </cell>
          <cell r="Y86" t="str">
            <v>eriic.hutin.france@gmail.com</v>
          </cell>
          <cell r="Z86" t="str">
            <v>Je règle la somme de 10 € correspond à l'adhésion.</v>
          </cell>
          <cell r="AA86" t="str">
            <v/>
          </cell>
          <cell r="AB86" t="str">
            <v>non</v>
          </cell>
          <cell r="AC86" t="str">
            <v/>
          </cell>
          <cell r="AD86" t="str">
            <v>Etre délégué(e) FCPE au Conseil de Classe, Etre candidat aux élections de Représ. des Parents au Conseil d'Administration du Lycée</v>
          </cell>
          <cell r="AE86" t="str">
            <v>Laisser un chèque de 50 € (ou espèce) dans l'attente de recevoir la carte génération#hdf</v>
          </cell>
          <cell r="AF86" t="str">
            <v>J'ai pris note qu' un chèque de compensation de 100 € (libellé FCPE Faidherbe)  me sera réclamé lors de mon inscription</v>
          </cell>
          <cell r="AG86" t="str">
            <v>Anglais</v>
          </cell>
          <cell r="AH86" t="str">
            <v>Allemand</v>
          </cell>
          <cell r="AI86" t="str">
            <v>Allemand</v>
          </cell>
          <cell r="AJ86" t="str">
            <v>non</v>
          </cell>
          <cell r="AK86" t="str">
            <v>Aucune</v>
          </cell>
          <cell r="AL86" t="str">
            <v>Non</v>
          </cell>
          <cell r="AM86" t="str">
            <v>Seconde</v>
          </cell>
          <cell r="AN86" t="str">
            <v>Principes Fondamentaux de l'Economie et de la Gestion</v>
          </cell>
          <cell r="AO86" t="str">
            <v/>
          </cell>
          <cell r="AP86" t="str">
            <v/>
          </cell>
          <cell r="AQ86" t="str">
            <v/>
          </cell>
          <cell r="AR86" t="str">
            <v/>
          </cell>
          <cell r="AS86" t="str">
            <v/>
          </cell>
          <cell r="AT86" t="str">
            <v/>
          </cell>
          <cell r="AU86" t="str">
            <v/>
          </cell>
          <cell r="AV86" t="str">
            <v>Je valide ma pré-inscription</v>
          </cell>
          <cell r="AW86" t="str">
            <v>06-52-84-45-77</v>
          </cell>
          <cell r="AX86" t="str">
            <v>Nous souhaitons voir plus tard l'achat groupé de la calculatrice</v>
          </cell>
          <cell r="AY86" t="str">
            <v/>
          </cell>
          <cell r="AZ86" t="str">
            <v>HUTIN Clélia</v>
          </cell>
        </row>
        <row r="87">
          <cell r="A87">
            <v>42919.061784212958</v>
          </cell>
          <cell r="B87" t="str">
            <v>el otmani</v>
          </cell>
          <cell r="C87" t="str">
            <v>firdaws</v>
          </cell>
          <cell r="D87" t="str">
            <v>elotmani.fiirdaws@gmail.com</v>
          </cell>
          <cell r="E87" t="str">
            <v>08/04/2002</v>
          </cell>
          <cell r="F87" t="str">
            <v>Je ne veux compléter que  ma Pré-commande</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A87" t="str">
            <v/>
          </cell>
          <cell r="AB87" t="str">
            <v/>
          </cell>
          <cell r="AC87" t="str">
            <v/>
          </cell>
          <cell r="AD87" t="str">
            <v/>
          </cell>
          <cell r="AE87" t="str">
            <v/>
          </cell>
          <cell r="AF87" t="str">
            <v/>
          </cell>
          <cell r="AG87" t="str">
            <v>Anglais</v>
          </cell>
          <cell r="AH87" t="str">
            <v>Allemand</v>
          </cell>
          <cell r="AI87" t="str">
            <v>Aucun</v>
          </cell>
          <cell r="AJ87" t="str">
            <v>non</v>
          </cell>
          <cell r="AK87" t="str">
            <v>Arabe</v>
          </cell>
          <cell r="AL87" t="str">
            <v>Non</v>
          </cell>
          <cell r="AM87" t="str">
            <v>Seconde</v>
          </cell>
          <cell r="AN87" t="str">
            <v>Sciences Economiques et Sociales</v>
          </cell>
          <cell r="AO87" t="str">
            <v/>
          </cell>
          <cell r="AP87" t="str">
            <v/>
          </cell>
          <cell r="AQ87" t="str">
            <v/>
          </cell>
          <cell r="AR87" t="str">
            <v/>
          </cell>
          <cell r="AS87" t="str">
            <v/>
          </cell>
          <cell r="AT87" t="str">
            <v/>
          </cell>
          <cell r="AU87" t="str">
            <v>Calculatrice TI-82 Advanced au prix de 46,50 €, Stylo-Clé USB  FCPE - 8 Go au prix de 4 €</v>
          </cell>
          <cell r="AV87" t="str">
            <v>Je valide ma pré-inscription</v>
          </cell>
          <cell r="AW87">
            <v>783394264</v>
          </cell>
          <cell r="AX87" t="str">
            <v/>
          </cell>
          <cell r="AY87" t="str">
            <v/>
          </cell>
          <cell r="AZ87" t="str">
            <v>el otmani firdaws</v>
          </cell>
        </row>
        <row r="88">
          <cell r="A88">
            <v>42919.294526574071</v>
          </cell>
          <cell r="B88" t="str">
            <v>DURELLE-MARC</v>
          </cell>
          <cell r="C88" t="str">
            <v>Salammbô</v>
          </cell>
          <cell r="D88" t="str">
            <v>salammbo-noan@orange.fr</v>
          </cell>
          <cell r="E88" t="str">
            <v>24/09/2003</v>
          </cell>
          <cell r="F88" t="str">
            <v>Je ne veux compléter que  ma Pré-commande</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A88" t="str">
            <v/>
          </cell>
          <cell r="AB88" t="str">
            <v/>
          </cell>
          <cell r="AC88" t="str">
            <v/>
          </cell>
          <cell r="AD88" t="str">
            <v/>
          </cell>
          <cell r="AE88" t="str">
            <v/>
          </cell>
          <cell r="AF88" t="str">
            <v/>
          </cell>
          <cell r="AG88" t="str">
            <v>Allemand</v>
          </cell>
          <cell r="AH88" t="str">
            <v>Anglais</v>
          </cell>
          <cell r="AI88" t="str">
            <v>Aucun</v>
          </cell>
          <cell r="AJ88" t="str">
            <v>oui</v>
          </cell>
          <cell r="AK88" t="str">
            <v>Aucune</v>
          </cell>
          <cell r="AL88" t="str">
            <v>Oui</v>
          </cell>
          <cell r="AM88" t="str">
            <v>Seconde</v>
          </cell>
          <cell r="AN88" t="str">
            <v>Sciences Economiques et Sociales</v>
          </cell>
          <cell r="AO88" t="str">
            <v/>
          </cell>
          <cell r="AP88" t="str">
            <v/>
          </cell>
          <cell r="AQ88" t="str">
            <v/>
          </cell>
          <cell r="AR88" t="str">
            <v/>
          </cell>
          <cell r="AS88" t="str">
            <v/>
          </cell>
          <cell r="AT88" t="str">
            <v/>
          </cell>
          <cell r="AU88" t="str">
            <v>Calculatrice TI-82 Advanced au prix de 46,50 €, Stylo-Clé USB  FCPE - 8 Go au prix de 4 €</v>
          </cell>
          <cell r="AV88" t="str">
            <v>Je valide ma pré-inscription</v>
          </cell>
          <cell r="AW88">
            <v>672573495</v>
          </cell>
          <cell r="AX88" t="str">
            <v/>
          </cell>
          <cell r="AY88" t="str">
            <v/>
          </cell>
          <cell r="AZ88" t="str">
            <v>DURELLE-MARC Salammbô</v>
          </cell>
        </row>
        <row r="89">
          <cell r="A89">
            <v>42919.351126932874</v>
          </cell>
          <cell r="B89" t="str">
            <v>archas</v>
          </cell>
          <cell r="C89" t="str">
            <v>maelys</v>
          </cell>
          <cell r="D89" t="str">
            <v>maelys.archas@gmail.com</v>
          </cell>
          <cell r="E89" t="str">
            <v>17/08/2002</v>
          </cell>
          <cell r="F89" t="str">
            <v>Je souhaite compléter mon dossier complet</v>
          </cell>
          <cell r="G89" t="str">
            <v>archas</v>
          </cell>
          <cell r="H89" t="str">
            <v>sophie</v>
          </cell>
          <cell r="I89" t="str">
            <v>41 avenue de la république</v>
          </cell>
          <cell r="J89">
            <v>59790</v>
          </cell>
          <cell r="K89" t="str">
            <v>Ronchin</v>
          </cell>
          <cell r="L89" t="str">
            <v>France</v>
          </cell>
          <cell r="M89">
            <v>662732917</v>
          </cell>
          <cell r="N89" t="str">
            <v>oui</v>
          </cell>
          <cell r="O89">
            <v>662732917</v>
          </cell>
          <cell r="P89" t="str">
            <v>archas.sophie@gmail.com</v>
          </cell>
          <cell r="Q89" t="str">
            <v>archas</v>
          </cell>
          <cell r="R89" t="str">
            <v>frederic</v>
          </cell>
          <cell r="S89" t="str">
            <v/>
          </cell>
          <cell r="T89">
            <v>59790</v>
          </cell>
          <cell r="U89" t="str">
            <v>ronchin</v>
          </cell>
          <cell r="V89">
            <v>665755508</v>
          </cell>
          <cell r="W89" t="str">
            <v>oui</v>
          </cell>
          <cell r="X89">
            <v>665755508</v>
          </cell>
          <cell r="Y89" t="str">
            <v/>
          </cell>
          <cell r="Z89" t="str">
            <v>Je règle la somme de 10 € correspond à l'adhésion.</v>
          </cell>
          <cell r="AA89" t="str">
            <v/>
          </cell>
          <cell r="AB89" t="str">
            <v>non</v>
          </cell>
          <cell r="AC89" t="str">
            <v/>
          </cell>
          <cell r="AD89" t="str">
            <v/>
          </cell>
          <cell r="AE89" t="str">
            <v>Laisser un chèque de 50 € (ou espèce) dans l'attente de recevoir la carte génération#hdf</v>
          </cell>
          <cell r="AF89" t="str">
            <v>J'ai pris note qu' un chèque de compensation de 100 € (libellé FCPE Faidherbe)  me sera réclamé lors de mon inscription</v>
          </cell>
          <cell r="AG89" t="str">
            <v>Anglais</v>
          </cell>
          <cell r="AH89" t="str">
            <v>Espagnol</v>
          </cell>
          <cell r="AI89" t="str">
            <v>Anglais</v>
          </cell>
          <cell r="AJ89" t="str">
            <v>non</v>
          </cell>
          <cell r="AK89" t="str">
            <v>Aucune</v>
          </cell>
          <cell r="AL89" t="str">
            <v>Non</v>
          </cell>
          <cell r="AM89" t="str">
            <v>Seconde</v>
          </cell>
          <cell r="AN89" t="str">
            <v>Sciences Economiques et Sociales</v>
          </cell>
          <cell r="AO89" t="str">
            <v/>
          </cell>
          <cell r="AP89" t="str">
            <v/>
          </cell>
          <cell r="AQ89" t="str">
            <v/>
          </cell>
          <cell r="AR89" t="str">
            <v/>
          </cell>
          <cell r="AS89" t="str">
            <v/>
          </cell>
          <cell r="AT89" t="str">
            <v/>
          </cell>
          <cell r="AU89" t="str">
            <v>Calculatrice TI-82 Advanced au prix de 46,50 €</v>
          </cell>
          <cell r="AV89" t="str">
            <v>Je valide ma pré-inscription</v>
          </cell>
          <cell r="AW89">
            <v>699104415</v>
          </cell>
          <cell r="AX89" t="str">
            <v/>
          </cell>
          <cell r="AY89" t="str">
            <v/>
          </cell>
          <cell r="AZ89" t="str">
            <v>archas maelys</v>
          </cell>
        </row>
        <row r="90">
          <cell r="A90">
            <v>42919.35968872685</v>
          </cell>
          <cell r="B90" t="str">
            <v>JALLIFFIER-TALMAT</v>
          </cell>
          <cell r="C90" t="str">
            <v>MAXIME</v>
          </cell>
          <cell r="D90" t="str">
            <v>pcmrjalliffier@yahoo.fr</v>
          </cell>
          <cell r="E90" t="str">
            <v>10/02/2002</v>
          </cell>
          <cell r="F90" t="str">
            <v>Je souhaite compléter mon dossier complet</v>
          </cell>
          <cell r="G90" t="str">
            <v>JALLIFFIER-TALMAT</v>
          </cell>
          <cell r="H90" t="str">
            <v>PHILIPPE</v>
          </cell>
          <cell r="I90" t="str">
            <v>93 ROUTE D ARRAS 2 CITE BUTIN</v>
          </cell>
          <cell r="J90">
            <v>59155</v>
          </cell>
          <cell r="K90" t="str">
            <v>FACHES THUMESNIL</v>
          </cell>
          <cell r="L90" t="str">
            <v>France</v>
          </cell>
          <cell r="M90">
            <v>328523934</v>
          </cell>
          <cell r="N90" t="str">
            <v>oui</v>
          </cell>
          <cell r="O90">
            <v>652673138</v>
          </cell>
          <cell r="P90" t="str">
            <v>pcmrjalliffier@yahoo.fr</v>
          </cell>
          <cell r="Q90" t="str">
            <v>JALLIFFIER TALMAT</v>
          </cell>
          <cell r="R90" t="str">
            <v>CHRISTELLE</v>
          </cell>
          <cell r="S90" t="str">
            <v/>
          </cell>
          <cell r="T90" t="str">
            <v/>
          </cell>
          <cell r="U90" t="str">
            <v/>
          </cell>
          <cell r="V90">
            <v>328523934</v>
          </cell>
          <cell r="W90" t="str">
            <v>oui</v>
          </cell>
          <cell r="X90">
            <v>682966683</v>
          </cell>
          <cell r="Y90" t="str">
            <v>pcmrjalliffier@yahoo.fr</v>
          </cell>
          <cell r="Z90" t="str">
            <v>Je règle la somme de 10 € correspond à l'adhésion.</v>
          </cell>
          <cell r="AA90" t="str">
            <v/>
          </cell>
          <cell r="AB90" t="str">
            <v>oui</v>
          </cell>
          <cell r="AC90" t="str">
            <v/>
          </cell>
          <cell r="AD90" t="str">
            <v/>
          </cell>
          <cell r="AE90" t="str">
            <v>Laisser un chèque de 50 € (ou espèce) dans l'attente de recevoir la carte génération#hdf</v>
          </cell>
          <cell r="AF90" t="str">
            <v>J'ai pris note qu' un chèque de compensation de 100 € (libellé FCPE Faidherbe)  me sera réclamé lors de mon inscription</v>
          </cell>
          <cell r="AG90" t="str">
            <v>Anglais</v>
          </cell>
          <cell r="AH90" t="str">
            <v>Espagnol</v>
          </cell>
          <cell r="AI90" t="str">
            <v>Anglais</v>
          </cell>
          <cell r="AJ90" t="str">
            <v>non</v>
          </cell>
          <cell r="AK90" t="str">
            <v>Aucune</v>
          </cell>
          <cell r="AL90" t="str">
            <v>Non</v>
          </cell>
          <cell r="AM90" t="str">
            <v>Seconde</v>
          </cell>
          <cell r="AN90" t="str">
            <v>Sciences Economiques et Sociales</v>
          </cell>
          <cell r="AO90" t="str">
            <v/>
          </cell>
          <cell r="AP90" t="str">
            <v/>
          </cell>
          <cell r="AQ90" t="str">
            <v/>
          </cell>
          <cell r="AR90" t="str">
            <v/>
          </cell>
          <cell r="AS90" t="str">
            <v/>
          </cell>
          <cell r="AT90" t="str">
            <v/>
          </cell>
          <cell r="AU90" t="str">
            <v>Calculatrice TI-82 Advanced au prix de 46,50 €, Stylo-Clé USB  FCPE - 8 Go au prix de 4 €</v>
          </cell>
          <cell r="AV90" t="str">
            <v>Je valide ma pré-inscription</v>
          </cell>
          <cell r="AW90">
            <v>652673138</v>
          </cell>
          <cell r="AX90" t="str">
            <v/>
          </cell>
          <cell r="AY90" t="str">
            <v/>
          </cell>
          <cell r="AZ90" t="str">
            <v>JALLIFFIER-TALMAT MAXIME</v>
          </cell>
        </row>
        <row r="91">
          <cell r="A91">
            <v>42919.526503148147</v>
          </cell>
          <cell r="B91" t="str">
            <v>JAKUBCZYK</v>
          </cell>
          <cell r="C91" t="str">
            <v>LAURE</v>
          </cell>
          <cell r="D91" t="str">
            <v>laetitia.jakubczyk@numericable.fr</v>
          </cell>
          <cell r="E91" t="str">
            <v>25/05/2002</v>
          </cell>
          <cell r="F91" t="str">
            <v>Je souhaite compléter mon dossier complet</v>
          </cell>
          <cell r="G91" t="str">
            <v>JAKUBCZYK</v>
          </cell>
          <cell r="H91" t="str">
            <v>LAETITIA</v>
          </cell>
          <cell r="I91" t="str">
            <v>36 RUE RACINE</v>
          </cell>
          <cell r="J91">
            <v>59155</v>
          </cell>
          <cell r="K91" t="str">
            <v>FACHES THUMESNIL</v>
          </cell>
          <cell r="L91" t="str">
            <v>France</v>
          </cell>
          <cell r="M91">
            <v>320882972</v>
          </cell>
          <cell r="N91" t="str">
            <v>non</v>
          </cell>
          <cell r="O91">
            <v>629986042</v>
          </cell>
          <cell r="P91" t="str">
            <v>laetitia.jakubczyk@numericable.fr</v>
          </cell>
          <cell r="Q91" t="str">
            <v>JAKUBCZYK</v>
          </cell>
          <cell r="R91" t="str">
            <v>MARC</v>
          </cell>
          <cell r="S91" t="str">
            <v/>
          </cell>
          <cell r="T91" t="str">
            <v/>
          </cell>
          <cell r="U91" t="str">
            <v/>
          </cell>
          <cell r="V91" t="str">
            <v/>
          </cell>
          <cell r="W91" t="str">
            <v/>
          </cell>
          <cell r="X91">
            <v>664277869</v>
          </cell>
          <cell r="Y91" t="str">
            <v>marc.jakubczyk@numericable.fr</v>
          </cell>
          <cell r="Z91" t="str">
            <v>Je règle la somme de 10 € correspond à l'adhésion.</v>
          </cell>
          <cell r="AA91" t="str">
            <v/>
          </cell>
          <cell r="AB91" t="str">
            <v>oui</v>
          </cell>
          <cell r="AC91" t="str">
            <v/>
          </cell>
          <cell r="AD91" t="str">
            <v/>
          </cell>
          <cell r="AE91" t="str">
            <v>Laisser un chèque de 50 € (ou espèce) dans l'attente de recevoir la carte génération#hdf</v>
          </cell>
          <cell r="AF91" t="str">
            <v>J'ai pris note qu' un chèque de compensation de 100 € (libellé FCPE Faidherbe)  me sera réclamé lors de mon inscription</v>
          </cell>
          <cell r="AG91" t="str">
            <v>Allemand</v>
          </cell>
          <cell r="AH91" t="str">
            <v>Anglais</v>
          </cell>
          <cell r="AI91" t="str">
            <v>Aucun</v>
          </cell>
          <cell r="AJ91" t="str">
            <v>oui</v>
          </cell>
          <cell r="AK91" t="str">
            <v>Aucune</v>
          </cell>
          <cell r="AL91" t="str">
            <v>Non</v>
          </cell>
          <cell r="AM91" t="str">
            <v>Seconde</v>
          </cell>
          <cell r="AN91" t="str">
            <v>Sciences Economiques et Sociales</v>
          </cell>
          <cell r="AO91" t="str">
            <v/>
          </cell>
          <cell r="AP91" t="str">
            <v/>
          </cell>
          <cell r="AQ91" t="str">
            <v/>
          </cell>
          <cell r="AR91" t="str">
            <v/>
          </cell>
          <cell r="AS91" t="str">
            <v/>
          </cell>
          <cell r="AT91" t="str">
            <v/>
          </cell>
          <cell r="AU91" t="str">
            <v>Calculatrice TI-82 Advanced au prix de 46,50 €, Stylo-Clé USB  FCPE - 8 Go au prix de 4 €</v>
          </cell>
          <cell r="AV91" t="str">
            <v>Je valide ma pré-inscription</v>
          </cell>
          <cell r="AW91">
            <v>629986042</v>
          </cell>
          <cell r="AX91" t="str">
            <v/>
          </cell>
          <cell r="AY91" t="str">
            <v/>
          </cell>
          <cell r="AZ91" t="str">
            <v>JAKUBCZYK LAURE</v>
          </cell>
        </row>
        <row r="92">
          <cell r="A92">
            <v>42919.664579201388</v>
          </cell>
          <cell r="B92" t="str">
            <v>El Argabi</v>
          </cell>
          <cell r="C92" t="str">
            <v>Chaima</v>
          </cell>
          <cell r="D92" t="str">
            <v>maisonvocan@hotmail.fr</v>
          </cell>
          <cell r="E92" t="str">
            <v>14/11/2002</v>
          </cell>
          <cell r="F92" t="str">
            <v>Je ne veux compléter que  ma Pré-commande</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A92" t="str">
            <v/>
          </cell>
          <cell r="AB92" t="str">
            <v/>
          </cell>
          <cell r="AC92" t="str">
            <v/>
          </cell>
          <cell r="AD92" t="str">
            <v/>
          </cell>
          <cell r="AE92" t="str">
            <v/>
          </cell>
          <cell r="AF92" t="str">
            <v/>
          </cell>
          <cell r="AG92" t="str">
            <v>Anglais</v>
          </cell>
          <cell r="AH92" t="str">
            <v>Espagnol</v>
          </cell>
          <cell r="AI92" t="str">
            <v>Espagnol</v>
          </cell>
          <cell r="AJ92" t="str">
            <v>non</v>
          </cell>
          <cell r="AK92" t="str">
            <v>Aucune</v>
          </cell>
          <cell r="AL92" t="str">
            <v>Non</v>
          </cell>
          <cell r="AM92" t="str">
            <v>Seconde</v>
          </cell>
          <cell r="AN92" t="str">
            <v>Sciences Economiques et Sociales</v>
          </cell>
          <cell r="AO92" t="str">
            <v/>
          </cell>
          <cell r="AP92" t="str">
            <v/>
          </cell>
          <cell r="AQ92" t="str">
            <v/>
          </cell>
          <cell r="AR92" t="str">
            <v/>
          </cell>
          <cell r="AS92" t="str">
            <v/>
          </cell>
          <cell r="AT92" t="str">
            <v/>
          </cell>
          <cell r="AU92" t="str">
            <v/>
          </cell>
          <cell r="AV92" t="str">
            <v>Je valide ma pré-inscription</v>
          </cell>
          <cell r="AW92">
            <v>361503087</v>
          </cell>
          <cell r="AX92" t="str">
            <v/>
          </cell>
          <cell r="AY92" t="str">
            <v/>
          </cell>
          <cell r="AZ92" t="str">
            <v>El Argabi Chaima</v>
          </cell>
        </row>
        <row r="93">
          <cell r="A93">
            <v>42919.727508287033</v>
          </cell>
          <cell r="B93" t="str">
            <v>loutre</v>
          </cell>
          <cell r="C93" t="str">
            <v>louis</v>
          </cell>
          <cell r="D93" t="str">
            <v>carolinestrady@gmail.com</v>
          </cell>
          <cell r="E93" t="str">
            <v>25/12/2002</v>
          </cell>
          <cell r="F93" t="str">
            <v>Je ne veux compléter que  ma Pré-commande</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A93" t="str">
            <v/>
          </cell>
          <cell r="AB93" t="str">
            <v/>
          </cell>
          <cell r="AC93" t="str">
            <v/>
          </cell>
          <cell r="AD93" t="str">
            <v/>
          </cell>
          <cell r="AE93" t="str">
            <v/>
          </cell>
          <cell r="AF93" t="str">
            <v/>
          </cell>
          <cell r="AG93" t="str">
            <v>Anglais</v>
          </cell>
          <cell r="AH93" t="str">
            <v>Allemand</v>
          </cell>
          <cell r="AI93" t="str">
            <v>Aucun</v>
          </cell>
          <cell r="AJ93" t="str">
            <v>non</v>
          </cell>
          <cell r="AK93" t="str">
            <v>Aucune</v>
          </cell>
          <cell r="AL93" t="str">
            <v>Non</v>
          </cell>
          <cell r="AM93" t="str">
            <v>Seconde</v>
          </cell>
          <cell r="AN93" t="str">
            <v>Sciences Economiques et Sociales</v>
          </cell>
          <cell r="AO93" t="str">
            <v/>
          </cell>
          <cell r="AP93" t="str">
            <v/>
          </cell>
          <cell r="AQ93" t="str">
            <v/>
          </cell>
          <cell r="AR93" t="str">
            <v/>
          </cell>
          <cell r="AS93" t="str">
            <v/>
          </cell>
          <cell r="AT93" t="str">
            <v/>
          </cell>
          <cell r="AU93" t="str">
            <v>Calculatrice TI-82 Advanced au prix de 46,50 €, Stylo-Clé USB  FCPE - 8 Go au prix de 4 €</v>
          </cell>
          <cell r="AV93" t="str">
            <v>Je valide ma pré-inscription</v>
          </cell>
          <cell r="AW93">
            <v>651323664</v>
          </cell>
          <cell r="AX93" t="str">
            <v/>
          </cell>
          <cell r="AY93" t="str">
            <v/>
          </cell>
          <cell r="AZ93" t="str">
            <v>loutre louis</v>
          </cell>
        </row>
        <row r="94">
          <cell r="A94">
            <v>42919.775617314815</v>
          </cell>
          <cell r="B94" t="str">
            <v>Duflot</v>
          </cell>
          <cell r="C94" t="str">
            <v>Gaïa</v>
          </cell>
          <cell r="D94" t="str">
            <v>gaiaduflot@gmail.com</v>
          </cell>
          <cell r="E94" t="str">
            <v>09/04/2002</v>
          </cell>
          <cell r="F94" t="str">
            <v>Je ne veux compléter que  ma Pré-commande</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A94" t="str">
            <v/>
          </cell>
          <cell r="AB94" t="str">
            <v/>
          </cell>
          <cell r="AC94" t="str">
            <v/>
          </cell>
          <cell r="AD94" t="str">
            <v/>
          </cell>
          <cell r="AE94" t="str">
            <v/>
          </cell>
          <cell r="AF94" t="str">
            <v/>
          </cell>
          <cell r="AG94" t="str">
            <v>Anglais</v>
          </cell>
          <cell r="AH94" t="str">
            <v>Espagnol</v>
          </cell>
          <cell r="AI94" t="str">
            <v>Aucun</v>
          </cell>
          <cell r="AJ94" t="str">
            <v>non</v>
          </cell>
          <cell r="AK94" t="str">
            <v>Aucune</v>
          </cell>
          <cell r="AL94" t="str">
            <v>Non</v>
          </cell>
          <cell r="AM94" t="str">
            <v>Seconde</v>
          </cell>
          <cell r="AN94" t="str">
            <v>Sciences Economiques et Sociales</v>
          </cell>
          <cell r="AO94" t="str">
            <v/>
          </cell>
          <cell r="AP94" t="str">
            <v/>
          </cell>
          <cell r="AQ94" t="str">
            <v/>
          </cell>
          <cell r="AR94" t="str">
            <v/>
          </cell>
          <cell r="AS94" t="str">
            <v/>
          </cell>
          <cell r="AT94" t="str">
            <v/>
          </cell>
          <cell r="AU94" t="str">
            <v>Calculatrice TI-82 Advanced au prix de 46,50 €</v>
          </cell>
          <cell r="AV94" t="str">
            <v>Je valide ma pré-inscription</v>
          </cell>
          <cell r="AW94">
            <v>695255886</v>
          </cell>
          <cell r="AX94" t="str">
            <v/>
          </cell>
          <cell r="AY94" t="str">
            <v/>
          </cell>
          <cell r="AZ94" t="str">
            <v>Duflot Gaïa</v>
          </cell>
        </row>
        <row r="95">
          <cell r="A95">
            <v>42919.909469259263</v>
          </cell>
          <cell r="B95" t="str">
            <v>Danest</v>
          </cell>
          <cell r="C95" t="str">
            <v>Jean-Baptiste</v>
          </cell>
          <cell r="D95" t="str">
            <v>xavier.danest@wanadoo.fr</v>
          </cell>
          <cell r="E95" t="str">
            <v>11/09/02</v>
          </cell>
          <cell r="F95" t="str">
            <v>Je souhaite compléter mon dossier complet</v>
          </cell>
          <cell r="G95" t="str">
            <v>Danest</v>
          </cell>
          <cell r="H95" t="str">
            <v>Xavier</v>
          </cell>
          <cell r="I95" t="str">
            <v>xavier.danest@wanadoo.fr</v>
          </cell>
          <cell r="J95">
            <v>59810</v>
          </cell>
          <cell r="K95" t="str">
            <v>Lesquin</v>
          </cell>
          <cell r="L95" t="str">
            <v>France</v>
          </cell>
          <cell r="M95">
            <v>642049806</v>
          </cell>
          <cell r="N95" t="str">
            <v>oui</v>
          </cell>
          <cell r="O95">
            <v>642049806</v>
          </cell>
          <cell r="P95" t="str">
            <v>laurence.danest@decathlon.com</v>
          </cell>
          <cell r="Q95" t="str">
            <v/>
          </cell>
          <cell r="R95" t="str">
            <v/>
          </cell>
          <cell r="S95" t="str">
            <v/>
          </cell>
          <cell r="T95" t="str">
            <v/>
          </cell>
          <cell r="U95" t="str">
            <v/>
          </cell>
          <cell r="V95" t="str">
            <v/>
          </cell>
          <cell r="W95" t="str">
            <v/>
          </cell>
          <cell r="X95" t="str">
            <v/>
          </cell>
          <cell r="Y95" t="str">
            <v/>
          </cell>
          <cell r="Z95" t="str">
            <v>Je souhaite aider la FCPE et verse une adhésion solidaire de 20 €</v>
          </cell>
          <cell r="AA95" t="str">
            <v/>
          </cell>
          <cell r="AB95" t="str">
            <v>oui</v>
          </cell>
          <cell r="AC95" t="str">
            <v/>
          </cell>
          <cell r="AD95" t="str">
            <v/>
          </cell>
          <cell r="AE95" t="str">
            <v>Laisser un chèque de 50 € (ou espèce) dans l'attente de recevoir la carte génération#hdf</v>
          </cell>
          <cell r="AF95" t="str">
            <v>J'ai pris note qu' un chèque de compensation de 100 € (libellé FCPE Faidherbe)  me sera réclamé lors de mon inscription</v>
          </cell>
          <cell r="AG95" t="str">
            <v>Allemand</v>
          </cell>
          <cell r="AH95" t="str">
            <v>Anglais</v>
          </cell>
          <cell r="AI95" t="str">
            <v>Allemand</v>
          </cell>
          <cell r="AJ95" t="str">
            <v>non</v>
          </cell>
          <cell r="AK95" t="str">
            <v>Aucune</v>
          </cell>
          <cell r="AL95" t="str">
            <v>Non</v>
          </cell>
          <cell r="AM95" t="str">
            <v>Seconde</v>
          </cell>
          <cell r="AN95" t="str">
            <v>Sciences Economiques et Sociales</v>
          </cell>
          <cell r="AO95" t="str">
            <v/>
          </cell>
          <cell r="AP95" t="str">
            <v/>
          </cell>
          <cell r="AQ95" t="str">
            <v/>
          </cell>
          <cell r="AR95" t="str">
            <v/>
          </cell>
          <cell r="AS95" t="str">
            <v/>
          </cell>
          <cell r="AT95" t="str">
            <v/>
          </cell>
          <cell r="AU95" t="str">
            <v>Calculatrice TI-82 Advanced au prix de 46,50 €</v>
          </cell>
          <cell r="AV95" t="str">
            <v>Je valide ma pré-inscription</v>
          </cell>
          <cell r="AW95">
            <v>783413801</v>
          </cell>
          <cell r="AX95" t="str">
            <v/>
          </cell>
          <cell r="AY95" t="str">
            <v/>
          </cell>
          <cell r="AZ95" t="str">
            <v>Danest Jean-Baptiste</v>
          </cell>
        </row>
        <row r="96">
          <cell r="A96">
            <v>42919.926644050924</v>
          </cell>
          <cell r="B96" t="str">
            <v>verhaeghe</v>
          </cell>
          <cell r="C96" t="str">
            <v>laura</v>
          </cell>
          <cell r="D96" t="str">
            <v>sylvie.verhaeghe0999@orange.fr</v>
          </cell>
          <cell r="E96" t="str">
            <v>03/03/2002</v>
          </cell>
          <cell r="F96" t="str">
            <v>Je souhaite compléter mon dossier complet</v>
          </cell>
          <cell r="G96" t="str">
            <v>verhaeghe</v>
          </cell>
          <cell r="H96" t="str">
            <v>sylvie</v>
          </cell>
          <cell r="I96" t="str">
            <v>10 rue ronny coutteure</v>
          </cell>
          <cell r="J96">
            <v>59790</v>
          </cell>
          <cell r="K96" t="str">
            <v>ronchin</v>
          </cell>
          <cell r="L96" t="str">
            <v>France</v>
          </cell>
          <cell r="M96" t="str">
            <v>06-30-19-05-79</v>
          </cell>
          <cell r="N96" t="str">
            <v>non</v>
          </cell>
          <cell r="O96" t="str">
            <v>06-30-19-05-79</v>
          </cell>
          <cell r="P96" t="str">
            <v/>
          </cell>
          <cell r="Q96" t="str">
            <v/>
          </cell>
          <cell r="R96" t="str">
            <v/>
          </cell>
          <cell r="S96" t="str">
            <v/>
          </cell>
          <cell r="T96" t="str">
            <v/>
          </cell>
          <cell r="U96" t="str">
            <v/>
          </cell>
          <cell r="V96" t="str">
            <v/>
          </cell>
          <cell r="W96" t="str">
            <v/>
          </cell>
          <cell r="X96" t="str">
            <v/>
          </cell>
          <cell r="Y96" t="str">
            <v/>
          </cell>
          <cell r="Z96" t="str">
            <v>Je règle la somme de 10 € correspond à l'adhésion.</v>
          </cell>
          <cell r="AA96" t="str">
            <v/>
          </cell>
          <cell r="AB96" t="str">
            <v>oui</v>
          </cell>
          <cell r="AC96" t="str">
            <v/>
          </cell>
          <cell r="AD96" t="str">
            <v/>
          </cell>
          <cell r="AE96" t="str">
            <v>Laisser un chèque de 50 € (ou espèce) dans l'attente de recevoir la carte génération#hdf</v>
          </cell>
          <cell r="AF96" t="str">
            <v>J'ai pris note qu' un chèque de compensation de 100 € (libellé FCPE Faidherbe)  me sera réclamé lors de mon inscription</v>
          </cell>
          <cell r="AG96" t="str">
            <v>Anglais</v>
          </cell>
          <cell r="AH96" t="str">
            <v>Espagnol</v>
          </cell>
          <cell r="AI96" t="str">
            <v>Aucun</v>
          </cell>
          <cell r="AJ96" t="str">
            <v>non</v>
          </cell>
          <cell r="AK96" t="str">
            <v>Aucune</v>
          </cell>
          <cell r="AL96" t="str">
            <v/>
          </cell>
          <cell r="AM96" t="str">
            <v>Seconde</v>
          </cell>
          <cell r="AN96" t="str">
            <v>Sciences Economiques et Sociales</v>
          </cell>
          <cell r="AO96" t="str">
            <v/>
          </cell>
          <cell r="AP96" t="str">
            <v/>
          </cell>
          <cell r="AQ96" t="str">
            <v/>
          </cell>
          <cell r="AR96" t="str">
            <v/>
          </cell>
          <cell r="AS96" t="str">
            <v/>
          </cell>
          <cell r="AT96" t="str">
            <v/>
          </cell>
          <cell r="AU96" t="str">
            <v>Calculatrice TI-82 Advanced au prix de 46,50 €</v>
          </cell>
          <cell r="AV96" t="str">
            <v>Je valide ma pré-inscription</v>
          </cell>
          <cell r="AW96" t="str">
            <v>06-95-29-54-88</v>
          </cell>
          <cell r="AX96" t="str">
            <v/>
          </cell>
          <cell r="AY96" t="str">
            <v/>
          </cell>
          <cell r="AZ96" t="str">
            <v>verhaeghe laura</v>
          </cell>
        </row>
        <row r="97">
          <cell r="A97">
            <v>42920.015244328708</v>
          </cell>
          <cell r="B97" t="str">
            <v>DJELAILI</v>
          </cell>
          <cell r="C97" t="str">
            <v>Zaccharia</v>
          </cell>
          <cell r="D97" t="str">
            <v>lakhdar.djelaili@orange.fr</v>
          </cell>
          <cell r="E97" t="str">
            <v>24/12/2002</v>
          </cell>
          <cell r="F97" t="str">
            <v>Je souhaite compléter mon dossier complet</v>
          </cell>
          <cell r="G97" t="str">
            <v>DJELAILI</v>
          </cell>
          <cell r="H97" t="str">
            <v>LAKHDAR</v>
          </cell>
          <cell r="I97" t="str">
            <v>24 RUE Boucher de Perthes</v>
          </cell>
          <cell r="J97">
            <v>59800</v>
          </cell>
          <cell r="K97" t="str">
            <v>Lille</v>
          </cell>
          <cell r="L97" t="str">
            <v>France</v>
          </cell>
          <cell r="M97">
            <v>320355274</v>
          </cell>
          <cell r="N97" t="str">
            <v>non</v>
          </cell>
          <cell r="O97">
            <v>686365466</v>
          </cell>
          <cell r="P97" t="str">
            <v/>
          </cell>
          <cell r="Q97" t="str">
            <v/>
          </cell>
          <cell r="R97" t="str">
            <v/>
          </cell>
          <cell r="S97" t="str">
            <v/>
          </cell>
          <cell r="T97" t="str">
            <v/>
          </cell>
          <cell r="U97" t="str">
            <v/>
          </cell>
          <cell r="V97" t="str">
            <v/>
          </cell>
          <cell r="W97" t="str">
            <v/>
          </cell>
          <cell r="X97" t="str">
            <v/>
          </cell>
          <cell r="Y97" t="str">
            <v/>
          </cell>
          <cell r="Z97" t="str">
            <v>Je règle la somme de 10 € correspond à l'adhésion.</v>
          </cell>
          <cell r="AA97" t="str">
            <v/>
          </cell>
          <cell r="AB97" t="str">
            <v>oui</v>
          </cell>
          <cell r="AC97" t="str">
            <v/>
          </cell>
          <cell r="AD97" t="str">
            <v/>
          </cell>
          <cell r="AE97" t="str">
            <v>Régler la contribution de 50 € sans utiliser la carte Génération#hdf (Espèce ou chèque libellé à FCPE Faidherbe)</v>
          </cell>
          <cell r="AF97" t="str">
            <v>J'ai pris note qu' un chèque de compensation de 100 € (libellé FCPE Faidherbe)  me sera réclamé lors de mon inscription</v>
          </cell>
          <cell r="AG97" t="str">
            <v>Anglais</v>
          </cell>
          <cell r="AH97" t="str">
            <v>Anglais</v>
          </cell>
          <cell r="AI97" t="str">
            <v>Anglais</v>
          </cell>
          <cell r="AJ97" t="str">
            <v>non</v>
          </cell>
          <cell r="AK97" t="str">
            <v>Aucune</v>
          </cell>
          <cell r="AL97" t="str">
            <v>Oui</v>
          </cell>
          <cell r="AM97" t="str">
            <v>Seconde</v>
          </cell>
          <cell r="AN97" t="str">
            <v>Sciences Economiques et Sociales</v>
          </cell>
          <cell r="AO97" t="str">
            <v/>
          </cell>
          <cell r="AP97" t="str">
            <v/>
          </cell>
          <cell r="AQ97" t="str">
            <v/>
          </cell>
          <cell r="AR97" t="str">
            <v/>
          </cell>
          <cell r="AS97" t="str">
            <v/>
          </cell>
          <cell r="AT97" t="str">
            <v/>
          </cell>
          <cell r="AU97" t="str">
            <v/>
          </cell>
          <cell r="AV97" t="str">
            <v>Je valide ma pré-inscription</v>
          </cell>
          <cell r="AW97">
            <v>652589138</v>
          </cell>
          <cell r="AX97" t="str">
            <v/>
          </cell>
          <cell r="AY97" t="str">
            <v/>
          </cell>
          <cell r="AZ97" t="str">
            <v>DJELAILI Zaccharia</v>
          </cell>
        </row>
        <row r="98">
          <cell r="A98">
            <v>42920.030488275464</v>
          </cell>
          <cell r="B98" t="str">
            <v>Chapman</v>
          </cell>
          <cell r="C98" t="str">
            <v>Océane</v>
          </cell>
          <cell r="D98" t="str">
            <v>oceane.chapman14@gmail.com</v>
          </cell>
          <cell r="E98" t="str">
            <v>20/04/2002</v>
          </cell>
          <cell r="F98" t="str">
            <v>Je souhaite compléter mon dossier complet</v>
          </cell>
          <cell r="G98" t="str">
            <v>Dohanan</v>
          </cell>
          <cell r="H98" t="str">
            <v>Annick</v>
          </cell>
          <cell r="I98" t="str">
            <v>8 rue Martin Luther King</v>
          </cell>
          <cell r="J98">
            <v>59790</v>
          </cell>
          <cell r="K98" t="str">
            <v>Ronchin</v>
          </cell>
          <cell r="L98" t="str">
            <v>France</v>
          </cell>
          <cell r="M98">
            <v>760981267</v>
          </cell>
          <cell r="N98" t="str">
            <v>non</v>
          </cell>
          <cell r="O98">
            <v>760981267</v>
          </cell>
          <cell r="P98" t="str">
            <v>annickvalerie.dohanan99@sfr.fr</v>
          </cell>
          <cell r="Q98" t="str">
            <v/>
          </cell>
          <cell r="R98" t="str">
            <v/>
          </cell>
          <cell r="S98" t="str">
            <v/>
          </cell>
          <cell r="T98" t="str">
            <v/>
          </cell>
          <cell r="U98" t="str">
            <v/>
          </cell>
          <cell r="V98" t="str">
            <v/>
          </cell>
          <cell r="W98" t="str">
            <v/>
          </cell>
          <cell r="X98" t="str">
            <v/>
          </cell>
          <cell r="Y98" t="str">
            <v/>
          </cell>
          <cell r="Z98" t="str">
            <v>Je règle la somme de 10 € correspond à l'adhésion.</v>
          </cell>
          <cell r="AA98" t="str">
            <v/>
          </cell>
          <cell r="AB98" t="str">
            <v>non</v>
          </cell>
          <cell r="AC98" t="str">
            <v/>
          </cell>
          <cell r="AD98" t="str">
            <v/>
          </cell>
          <cell r="AE98" t="str">
            <v>Laisser un chèque de 50 € (ou espèce) dans l'attente de recevoir la carte génération#hdf</v>
          </cell>
          <cell r="AF98" t="str">
            <v>J'ai pris note qu' un chèque de compensation de 100 € (libellé FCPE Faidherbe)  me sera réclamé lors de mon inscription</v>
          </cell>
          <cell r="AG98" t="str">
            <v>Anglais</v>
          </cell>
          <cell r="AH98" t="str">
            <v>Espagnol</v>
          </cell>
          <cell r="AI98" t="str">
            <v>Aucun</v>
          </cell>
          <cell r="AJ98" t="str">
            <v>non</v>
          </cell>
          <cell r="AK98" t="str">
            <v>Arabe</v>
          </cell>
          <cell r="AL98" t="str">
            <v>Non</v>
          </cell>
          <cell r="AM98" t="str">
            <v>Seconde</v>
          </cell>
          <cell r="AN98" t="str">
            <v>Sciences Economiques et Sociales</v>
          </cell>
          <cell r="AO98" t="str">
            <v/>
          </cell>
          <cell r="AP98" t="str">
            <v/>
          </cell>
          <cell r="AQ98" t="str">
            <v/>
          </cell>
          <cell r="AR98" t="str">
            <v/>
          </cell>
          <cell r="AS98" t="str">
            <v/>
          </cell>
          <cell r="AT98" t="str">
            <v/>
          </cell>
          <cell r="AU98" t="str">
            <v>Calculatrice TI-82 Advanced au prix de 46,50 €</v>
          </cell>
          <cell r="AV98" t="str">
            <v>Je valide ma pré-inscription</v>
          </cell>
          <cell r="AW98">
            <v>660932701</v>
          </cell>
          <cell r="AX98" t="str">
            <v/>
          </cell>
          <cell r="AY98" t="str">
            <v/>
          </cell>
          <cell r="AZ98" t="str">
            <v>Chapman Océane</v>
          </cell>
        </row>
        <row r="99">
          <cell r="A99">
            <v>42920.075082384261</v>
          </cell>
          <cell r="B99" t="str">
            <v>Zerriouh</v>
          </cell>
          <cell r="C99" t="str">
            <v xml:space="preserve">Marwan </v>
          </cell>
          <cell r="D99" t="str">
            <v>hassiba.z@live.fr</v>
          </cell>
          <cell r="E99">
            <v>13052002</v>
          </cell>
          <cell r="F99" t="str">
            <v>Je souhaite compléter mon dossier complet</v>
          </cell>
          <cell r="G99" t="str">
            <v>Zerriouh</v>
          </cell>
          <cell r="H99" t="str">
            <v>Hassiba</v>
          </cell>
          <cell r="I99" t="str">
            <v>111 rue de filbertville</v>
          </cell>
          <cell r="J99">
            <v>59000</v>
          </cell>
          <cell r="K99" t="str">
            <v>Lille</v>
          </cell>
          <cell r="L99" t="str">
            <v>France</v>
          </cell>
          <cell r="M99">
            <v>950040105</v>
          </cell>
          <cell r="N99" t="str">
            <v>non</v>
          </cell>
          <cell r="O99">
            <v>612933259</v>
          </cell>
          <cell r="P99" t="str">
            <v>hassiba.z@live.fr</v>
          </cell>
          <cell r="Q99" t="str">
            <v>Zerriouh</v>
          </cell>
          <cell r="R99" t="str">
            <v xml:space="preserve">Sid ahmed </v>
          </cell>
          <cell r="S99" t="str">
            <v/>
          </cell>
          <cell r="T99" t="str">
            <v/>
          </cell>
          <cell r="U99" t="str">
            <v/>
          </cell>
          <cell r="V99" t="str">
            <v/>
          </cell>
          <cell r="W99" t="str">
            <v/>
          </cell>
          <cell r="X99">
            <v>612331992</v>
          </cell>
          <cell r="Y99" t="str">
            <v/>
          </cell>
          <cell r="Z99" t="str">
            <v>Je règle la somme de 10 € correspond à l'adhésion.</v>
          </cell>
          <cell r="AA99" t="str">
            <v/>
          </cell>
          <cell r="AB99" t="str">
            <v>oui</v>
          </cell>
          <cell r="AC99" t="str">
            <v/>
          </cell>
          <cell r="AD99" t="str">
            <v>Etre délégué(e) FCPE au Conseil de Classe, Etre candidat aux élections de Représ. des Parents au Conseil d'Administration du Lycée, Etre candidat pour exercer une fonction au sein de l'Association de Parents d'élèves, participer occasionnellement aux activités de la FCPE, notamment pour le Service de fourniture des Manuels Scolaires, Etre recontacté pour obtenir plus d'informations sur ces possibilités</v>
          </cell>
          <cell r="AE99" t="str">
            <v>Laisser un chèque de 50 € (ou espèce) dans l'attente de recevoir la carte génération#hdf</v>
          </cell>
          <cell r="AF99" t="str">
            <v>J'ai pris note qu' un chèque de compensation de 100 € (libellé FCPE Faidherbe)  me sera réclamé lors de mon inscription</v>
          </cell>
          <cell r="AG99" t="str">
            <v>Anglais</v>
          </cell>
          <cell r="AH99" t="str">
            <v>Espagnol</v>
          </cell>
          <cell r="AI99" t="str">
            <v>Aucun</v>
          </cell>
          <cell r="AJ99" t="str">
            <v>non</v>
          </cell>
          <cell r="AK99" t="str">
            <v>Arabe</v>
          </cell>
          <cell r="AL99" t="str">
            <v>Oui</v>
          </cell>
          <cell r="AM99" t="str">
            <v>Seconde</v>
          </cell>
          <cell r="AN99" t="str">
            <v>Sciences Economiques et Sociales</v>
          </cell>
          <cell r="AO99" t="str">
            <v/>
          </cell>
          <cell r="AP99" t="str">
            <v/>
          </cell>
          <cell r="AQ99" t="str">
            <v/>
          </cell>
          <cell r="AR99" t="str">
            <v/>
          </cell>
          <cell r="AS99" t="str">
            <v/>
          </cell>
          <cell r="AT99" t="str">
            <v/>
          </cell>
          <cell r="AU99" t="str">
            <v>Calculatrice TI-82 Advanced au prix de 46,50 €, Stylo-Clé USB  FCPE - 8 Go au prix de 4 €</v>
          </cell>
          <cell r="AV99" t="str">
            <v>Je valide ma pré-inscription</v>
          </cell>
          <cell r="AW99">
            <v>769712939</v>
          </cell>
          <cell r="AX99" t="str">
            <v/>
          </cell>
          <cell r="AY99" t="str">
            <v/>
          </cell>
          <cell r="AZ99" t="str">
            <v xml:space="preserve">Zerriouh Marwan </v>
          </cell>
        </row>
        <row r="100">
          <cell r="A100">
            <v>42920.585393449073</v>
          </cell>
          <cell r="B100" t="str">
            <v>AZARKAN</v>
          </cell>
          <cell r="C100" t="str">
            <v>Myriam</v>
          </cell>
          <cell r="D100" t="str">
            <v/>
          </cell>
          <cell r="E100" t="str">
            <v>12/08/2002</v>
          </cell>
          <cell r="F100" t="str">
            <v>Je ne veux compléter que  ma Pré-commande</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A100" t="str">
            <v/>
          </cell>
          <cell r="AB100" t="str">
            <v/>
          </cell>
          <cell r="AC100" t="str">
            <v/>
          </cell>
          <cell r="AD100" t="str">
            <v/>
          </cell>
          <cell r="AE100" t="str">
            <v/>
          </cell>
          <cell r="AF100" t="str">
            <v/>
          </cell>
          <cell r="AG100" t="str">
            <v>Anglais</v>
          </cell>
          <cell r="AH100" t="str">
            <v>Espagnol</v>
          </cell>
          <cell r="AI100" t="str">
            <v>Aucun</v>
          </cell>
          <cell r="AJ100" t="str">
            <v>non</v>
          </cell>
          <cell r="AK100" t="str">
            <v>Arabe</v>
          </cell>
          <cell r="AL100" t="str">
            <v>Non</v>
          </cell>
          <cell r="AM100" t="str">
            <v>Seconde</v>
          </cell>
          <cell r="AN100" t="str">
            <v>Sciences Economiques et Sociales</v>
          </cell>
          <cell r="AO100" t="str">
            <v/>
          </cell>
          <cell r="AP100" t="str">
            <v/>
          </cell>
          <cell r="AQ100" t="str">
            <v/>
          </cell>
          <cell r="AR100" t="str">
            <v/>
          </cell>
          <cell r="AS100" t="str">
            <v/>
          </cell>
          <cell r="AT100" t="str">
            <v/>
          </cell>
          <cell r="AU100" t="str">
            <v>Calculatrice TI-82 Advanced au prix de 46,50 €, Stylo-Clé USB  FCPE - 8 Go au prix de 4 €</v>
          </cell>
          <cell r="AV100" t="str">
            <v>Je valide ma pré-inscription</v>
          </cell>
          <cell r="AW100" t="str">
            <v/>
          </cell>
          <cell r="AX100" t="str">
            <v/>
          </cell>
          <cell r="AY100" t="str">
            <v/>
          </cell>
          <cell r="AZ100" t="str">
            <v>AZARKAN Myriam</v>
          </cell>
        </row>
        <row r="101">
          <cell r="A101">
            <v>42920.663026539347</v>
          </cell>
          <cell r="B101" t="str">
            <v>CHARRABI</v>
          </cell>
          <cell r="C101" t="str">
            <v>NOHA</v>
          </cell>
          <cell r="D101" t="str">
            <v>sylvie.lherbier1@ac-lille.fr</v>
          </cell>
          <cell r="E101" t="str">
            <v>01/11/2001</v>
          </cell>
          <cell r="F101" t="str">
            <v>Je souhaite compléter mon dossier complet</v>
          </cell>
          <cell r="G101" t="str">
            <v>LHERBIER</v>
          </cell>
          <cell r="H101" t="str">
            <v>SYLVIE</v>
          </cell>
          <cell r="I101" t="str">
            <v xml:space="preserve">195 ALLEE DU CHATEAU </v>
          </cell>
          <cell r="J101">
            <v>59262</v>
          </cell>
          <cell r="K101" t="str">
            <v>SAINGHIN EN MELANTOIS</v>
          </cell>
          <cell r="L101" t="str">
            <v>France</v>
          </cell>
          <cell r="M101">
            <v>610175319</v>
          </cell>
          <cell r="N101" t="str">
            <v>non</v>
          </cell>
          <cell r="O101">
            <v>610175319</v>
          </cell>
          <cell r="P101" t="str">
            <v>sylvie.lherbier1@ac-lille.fr</v>
          </cell>
          <cell r="Q101" t="str">
            <v/>
          </cell>
          <cell r="R101" t="str">
            <v/>
          </cell>
          <cell r="S101" t="str">
            <v/>
          </cell>
          <cell r="T101" t="str">
            <v/>
          </cell>
          <cell r="U101" t="str">
            <v/>
          </cell>
          <cell r="V101" t="str">
            <v/>
          </cell>
          <cell r="W101" t="str">
            <v/>
          </cell>
          <cell r="X101" t="str">
            <v/>
          </cell>
          <cell r="Y101" t="str">
            <v/>
          </cell>
          <cell r="Z101" t="str">
            <v>Je règle la somme de 10 € correspond à l'adhésion.</v>
          </cell>
          <cell r="AA101" t="str">
            <v/>
          </cell>
          <cell r="AB101" t="str">
            <v>oui</v>
          </cell>
          <cell r="AC101" t="str">
            <v/>
          </cell>
          <cell r="AD101" t="str">
            <v/>
          </cell>
          <cell r="AE101" t="str">
            <v>Régler la contribution de 50 € sans utiliser la carte Génération#hdf (Espèce ou chèque libellé à FCPE Faidherbe)</v>
          </cell>
          <cell r="AF101" t="str">
            <v>J'ai pris note qu' un chèque de compensation de 100 € (libellé FCPE Faidherbe)  me sera réclamé lors de mon inscription</v>
          </cell>
          <cell r="AG101" t="str">
            <v>Anglais</v>
          </cell>
          <cell r="AH101" t="str">
            <v>Espagnol</v>
          </cell>
          <cell r="AI101" t="str">
            <v>Anglais</v>
          </cell>
          <cell r="AJ101" t="str">
            <v>non</v>
          </cell>
          <cell r="AK101" t="str">
            <v>Aucune</v>
          </cell>
          <cell r="AL101" t="str">
            <v>Non</v>
          </cell>
          <cell r="AM101" t="str">
            <v>Première</v>
          </cell>
          <cell r="AN101" t="str">
            <v/>
          </cell>
          <cell r="AO101" t="str">
            <v>Série ES  (Bac Economique et Social)</v>
          </cell>
          <cell r="AP101" t="str">
            <v/>
          </cell>
          <cell r="AQ101" t="str">
            <v/>
          </cell>
          <cell r="AR101" t="str">
            <v/>
          </cell>
          <cell r="AS101" t="str">
            <v/>
          </cell>
          <cell r="AT101" t="str">
            <v/>
          </cell>
          <cell r="AU101" t="str">
            <v>Calculatrice TI-82 Advanced au prix de 46,50 €, Stylo-Clé USB  FCPE - 8 Go au prix de 4 €</v>
          </cell>
          <cell r="AV101" t="str">
            <v>Je valide ma pré-inscription</v>
          </cell>
          <cell r="AW101">
            <v>659247068</v>
          </cell>
          <cell r="AX101" t="str">
            <v/>
          </cell>
          <cell r="AY101" t="str">
            <v/>
          </cell>
          <cell r="AZ101" t="str">
            <v>CHARRABI NOHA</v>
          </cell>
        </row>
        <row r="102">
          <cell r="A102">
            <v>42920.935799259256</v>
          </cell>
          <cell r="B102" t="str">
            <v>CHTANY REBUFFEL</v>
          </cell>
          <cell r="C102" t="str">
            <v>YANIS</v>
          </cell>
          <cell r="D102" t="str">
            <v>cecile1605@hotmail.fr</v>
          </cell>
          <cell r="E102" t="str">
            <v>22/02/2001</v>
          </cell>
          <cell r="F102" t="str">
            <v>Je souhaite compléter mon dossier complet</v>
          </cell>
          <cell r="G102" t="str">
            <v>REBUFFEL</v>
          </cell>
          <cell r="H102" t="str">
            <v>CECILE</v>
          </cell>
          <cell r="I102" t="str">
            <v>77 BIS RUE DE CHANTILLY</v>
          </cell>
          <cell r="J102">
            <v>60500</v>
          </cell>
          <cell r="K102" t="str">
            <v>VINEUIL ST FIRMIN</v>
          </cell>
          <cell r="L102" t="str">
            <v>France</v>
          </cell>
          <cell r="M102" t="str">
            <v>06-76-91-66-00</v>
          </cell>
          <cell r="N102" t="str">
            <v>non</v>
          </cell>
          <cell r="O102" t="str">
            <v>06-76-91-66-00</v>
          </cell>
          <cell r="P102" t="str">
            <v>cecile1605@hotmail.fr</v>
          </cell>
          <cell r="Q102" t="str">
            <v/>
          </cell>
          <cell r="R102" t="str">
            <v/>
          </cell>
          <cell r="S102" t="str">
            <v/>
          </cell>
          <cell r="T102" t="str">
            <v/>
          </cell>
          <cell r="U102" t="str">
            <v/>
          </cell>
          <cell r="V102" t="str">
            <v/>
          </cell>
          <cell r="W102" t="str">
            <v/>
          </cell>
          <cell r="X102" t="str">
            <v/>
          </cell>
          <cell r="Y102" t="str">
            <v/>
          </cell>
          <cell r="Z102" t="str">
            <v>Je règle la somme de 10 € correspond à l'adhésion.</v>
          </cell>
          <cell r="AA102" t="str">
            <v/>
          </cell>
          <cell r="AB102" t="str">
            <v>oui</v>
          </cell>
          <cell r="AC102" t="str">
            <v/>
          </cell>
          <cell r="AD102" t="str">
            <v>Etre recontacté pour obtenir plus d'informations sur ces possibilités</v>
          </cell>
          <cell r="AE102" t="str">
            <v>Payer directement avec la carte génération #hdf si vous l' avez déjà reçue lors de l'inscription</v>
          </cell>
          <cell r="AF102" t="str">
            <v>J'ai pris note qu' un chèque de compensation de 100 € (libellé FCPE Faidherbe)  me sera réclamé lors de mon inscription</v>
          </cell>
          <cell r="AG102" t="str">
            <v>Anglais</v>
          </cell>
          <cell r="AH102" t="str">
            <v>Espagnol</v>
          </cell>
          <cell r="AI102" t="str">
            <v>Aucun</v>
          </cell>
          <cell r="AJ102" t="str">
            <v>non</v>
          </cell>
          <cell r="AK102" t="str">
            <v>Aucune</v>
          </cell>
          <cell r="AL102" t="str">
            <v>Non</v>
          </cell>
          <cell r="AM102" t="str">
            <v>Première</v>
          </cell>
          <cell r="AN102" t="str">
            <v/>
          </cell>
          <cell r="AO102" t="str">
            <v>Série S (Bac Scientifique)</v>
          </cell>
          <cell r="AP102" t="str">
            <v/>
          </cell>
          <cell r="AQ102" t="str">
            <v/>
          </cell>
          <cell r="AR102" t="str">
            <v/>
          </cell>
          <cell r="AS102" t="str">
            <v/>
          </cell>
          <cell r="AT102" t="str">
            <v/>
          </cell>
          <cell r="AU102" t="str">
            <v>Calculatrice TI-82 Advanced au prix de 46,50 €, Stylo-Clé USB  FCPE - 8 Go au prix de 4 €</v>
          </cell>
          <cell r="AV102" t="str">
            <v>Je valide ma pré-inscription</v>
          </cell>
          <cell r="AW102" t="str">
            <v>06-59-03-32-41</v>
          </cell>
          <cell r="AX102" t="str">
            <v>Bonjour, Mon fils intègre le lycée Faidherbe à la rentrée mais nous habitons dans l'Oise, il vient car il a une convention avec le club de basket.Je n'ai reçu les documents qu'aujourd'hui. Comment peut on procéder sans se déplacer? Merci de votre aide. Bien cordialement. Cécile CHTANY REBUFFEL</v>
          </cell>
          <cell r="AY102" t="str">
            <v/>
          </cell>
          <cell r="AZ102" t="str">
            <v>CHTANY REBUFFEL YANIS</v>
          </cell>
        </row>
        <row r="103">
          <cell r="A103">
            <v>42921.010251550921</v>
          </cell>
          <cell r="B103" t="str">
            <v>Kielemoes</v>
          </cell>
          <cell r="C103" t="str">
            <v>Zoé</v>
          </cell>
          <cell r="D103" t="str">
            <v>mcqird@gmail.com</v>
          </cell>
          <cell r="E103" t="str">
            <v>08/12/2001</v>
          </cell>
          <cell r="F103" t="str">
            <v>Je souhaite compléter mon dossier complet</v>
          </cell>
          <cell r="G103" t="str">
            <v>Vilain</v>
          </cell>
          <cell r="H103" t="str">
            <v>Elisabeth</v>
          </cell>
          <cell r="I103" t="str">
            <v>32 rue de la jonchere</v>
          </cell>
          <cell r="J103">
            <v>59262</v>
          </cell>
          <cell r="K103" t="str">
            <v>Sainghin en melantois</v>
          </cell>
          <cell r="L103" t="str">
            <v>France</v>
          </cell>
          <cell r="M103" t="str">
            <v/>
          </cell>
          <cell r="N103" t="str">
            <v/>
          </cell>
          <cell r="O103">
            <v>688032071</v>
          </cell>
          <cell r="P103" t="str">
            <v>mcqird@gmail.com</v>
          </cell>
          <cell r="Q103" t="str">
            <v/>
          </cell>
          <cell r="R103" t="str">
            <v/>
          </cell>
          <cell r="S103" t="str">
            <v/>
          </cell>
          <cell r="T103" t="str">
            <v/>
          </cell>
          <cell r="U103" t="str">
            <v/>
          </cell>
          <cell r="V103" t="str">
            <v/>
          </cell>
          <cell r="W103" t="str">
            <v/>
          </cell>
          <cell r="X103" t="str">
            <v/>
          </cell>
          <cell r="Y103" t="str">
            <v/>
          </cell>
          <cell r="Z103" t="str">
            <v>Je règle la somme de 10 € correspond à l'adhésion.</v>
          </cell>
          <cell r="AA103" t="str">
            <v/>
          </cell>
          <cell r="AB103" t="str">
            <v>non</v>
          </cell>
          <cell r="AC103" t="str">
            <v/>
          </cell>
          <cell r="AD103" t="str">
            <v/>
          </cell>
          <cell r="AE103" t="str">
            <v>Laisser un chèque de 50 € (ou espèce) dans l'attente de recevoir la carte génération#hdf</v>
          </cell>
          <cell r="AF103" t="str">
            <v>J'ai pris note qu' un chèque de compensation de 100 € (libellé FCPE Faidherbe)  me sera réclamé lors de mon inscription</v>
          </cell>
          <cell r="AG103" t="str">
            <v>Anglais</v>
          </cell>
          <cell r="AH103" t="str">
            <v>Espagnol</v>
          </cell>
          <cell r="AI103" t="str">
            <v>Anglais</v>
          </cell>
          <cell r="AJ103" t="str">
            <v>non</v>
          </cell>
          <cell r="AK103" t="str">
            <v>Aucune</v>
          </cell>
          <cell r="AL103" t="str">
            <v>Non</v>
          </cell>
          <cell r="AM103" t="str">
            <v>Première</v>
          </cell>
          <cell r="AN103" t="str">
            <v/>
          </cell>
          <cell r="AO103" t="str">
            <v>Série ES  (Bac Economique et Social)</v>
          </cell>
          <cell r="AP103" t="str">
            <v/>
          </cell>
          <cell r="AQ103" t="str">
            <v/>
          </cell>
          <cell r="AR103" t="str">
            <v/>
          </cell>
          <cell r="AS103" t="str">
            <v/>
          </cell>
          <cell r="AT103" t="str">
            <v/>
          </cell>
          <cell r="AU103" t="str">
            <v>Stylo-Clé USB  FCPE - 8 Go au prix de 4 €</v>
          </cell>
          <cell r="AV103" t="str">
            <v>Je valide ma pré-inscription</v>
          </cell>
          <cell r="AW103" t="str">
            <v>+0032-0777446952</v>
          </cell>
          <cell r="AX103" t="str">
            <v/>
          </cell>
          <cell r="AY103" t="str">
            <v/>
          </cell>
          <cell r="AZ103" t="str">
            <v>Kielemoes Zoé</v>
          </cell>
        </row>
        <row r="104">
          <cell r="A104">
            <v>42921.741566608791</v>
          </cell>
          <cell r="B104" t="str">
            <v>Merchez</v>
          </cell>
          <cell r="C104" t="str">
            <v>Céline</v>
          </cell>
          <cell r="D104" t="str">
            <v>laurence.merchez@dbmail.com</v>
          </cell>
          <cell r="E104" t="str">
            <v>23 avril 2000</v>
          </cell>
          <cell r="F104" t="str">
            <v>Je souhaite compléter mon dossier complet</v>
          </cell>
          <cell r="G104" t="str">
            <v>Merchez</v>
          </cell>
          <cell r="H104" t="str">
            <v>Laurence</v>
          </cell>
          <cell r="I104" t="str">
            <v>106 rue Jeanne d'arc</v>
          </cell>
          <cell r="J104">
            <v>59650</v>
          </cell>
          <cell r="K104" t="str">
            <v>Villeneuve d'ascq</v>
          </cell>
          <cell r="L104" t="str">
            <v>France</v>
          </cell>
          <cell r="M104" t="str">
            <v>03-62-10-19-53</v>
          </cell>
          <cell r="N104" t="str">
            <v>non</v>
          </cell>
          <cell r="O104" t="str">
            <v>06-05-30-12-74</v>
          </cell>
          <cell r="P104" t="str">
            <v>laurence.merchez@dbmail.com</v>
          </cell>
          <cell r="Q104" t="str">
            <v>Merchez</v>
          </cell>
          <cell r="R104" t="str">
            <v>Claude</v>
          </cell>
          <cell r="S104" t="str">
            <v/>
          </cell>
          <cell r="T104" t="str">
            <v/>
          </cell>
          <cell r="U104" t="str">
            <v/>
          </cell>
          <cell r="V104" t="str">
            <v/>
          </cell>
          <cell r="W104" t="str">
            <v/>
          </cell>
          <cell r="X104" t="str">
            <v>06-95-30-08-93</v>
          </cell>
          <cell r="Y104" t="str">
            <v/>
          </cell>
          <cell r="Z104" t="str">
            <v>Je règle la somme de 10 € correspond à l'adhésion.</v>
          </cell>
          <cell r="AA104" t="str">
            <v/>
          </cell>
          <cell r="AB104" t="str">
            <v>oui</v>
          </cell>
          <cell r="AC104" t="str">
            <v/>
          </cell>
          <cell r="AD104" t="str">
            <v/>
          </cell>
          <cell r="AE104" t="str">
            <v>Laisser un chèque de 50 € (ou espèce) dans l'attente de recevoir la carte génération#hdf</v>
          </cell>
          <cell r="AF104" t="str">
            <v>J'ai pris note qu' un chèque de compensation de 100 € (libellé FCPE Faidherbe)  me sera réclamé lors de mon inscription</v>
          </cell>
          <cell r="AG104" t="str">
            <v>Allemand</v>
          </cell>
          <cell r="AH104" t="str">
            <v>Anglais</v>
          </cell>
          <cell r="AI104" t="str">
            <v>Allemand</v>
          </cell>
          <cell r="AJ104" t="str">
            <v>non</v>
          </cell>
          <cell r="AK104" t="str">
            <v>Aucune</v>
          </cell>
          <cell r="AL104" t="str">
            <v>Non</v>
          </cell>
          <cell r="AM104" t="str">
            <v>Terminale</v>
          </cell>
          <cell r="AN104" t="str">
            <v/>
          </cell>
          <cell r="AO104" t="str">
            <v/>
          </cell>
          <cell r="AP104" t="str">
            <v/>
          </cell>
          <cell r="AQ104" t="str">
            <v>Série ES  (Bac Economique et Social)</v>
          </cell>
          <cell r="AR104" t="str">
            <v>Sciences Sociales et Politiques</v>
          </cell>
          <cell r="AS104" t="str">
            <v/>
          </cell>
          <cell r="AT104" t="str">
            <v/>
          </cell>
          <cell r="AU104" t="str">
            <v/>
          </cell>
          <cell r="AV104" t="str">
            <v>Je valide ma pré-inscription</v>
          </cell>
          <cell r="AW104" t="str">
            <v>06-52-66-06-56</v>
          </cell>
          <cell r="AX104" t="str">
            <v/>
          </cell>
          <cell r="AY104" t="str">
            <v/>
          </cell>
          <cell r="AZ104" t="str">
            <v>Merchez Céline</v>
          </cell>
        </row>
        <row r="105">
          <cell r="A105">
            <v>42922.42222680556</v>
          </cell>
          <cell r="B105" t="str">
            <v>marczewski</v>
          </cell>
          <cell r="C105" t="str">
            <v>celya</v>
          </cell>
          <cell r="D105" t="str">
            <v>iletaitunefee59@gmail.com</v>
          </cell>
          <cell r="E105" t="str">
            <v>22/01/2002</v>
          </cell>
          <cell r="F105" t="str">
            <v>Je souhaite compléter mon dossier complet</v>
          </cell>
          <cell r="G105" t="str">
            <v>olivier</v>
          </cell>
          <cell r="H105" t="str">
            <v>france</v>
          </cell>
          <cell r="I105" t="str">
            <v xml:space="preserve">2 rue Treupe </v>
          </cell>
          <cell r="J105">
            <v>59710</v>
          </cell>
          <cell r="K105" t="str">
            <v>avelin</v>
          </cell>
          <cell r="L105" t="str">
            <v>France</v>
          </cell>
          <cell r="M105">
            <v>629805444</v>
          </cell>
          <cell r="N105" t="str">
            <v>non</v>
          </cell>
          <cell r="O105">
            <v>629805444</v>
          </cell>
          <cell r="P105" t="str">
            <v>iletaitunefee59@gmail.com</v>
          </cell>
          <cell r="Q105" t="str">
            <v>marczewski</v>
          </cell>
          <cell r="R105" t="str">
            <v>nicolas</v>
          </cell>
          <cell r="S105" t="str">
            <v xml:space="preserve">2 square charles deulin </v>
          </cell>
          <cell r="T105">
            <v>59163</v>
          </cell>
          <cell r="U105" t="str">
            <v xml:space="preserve">condé sur escaut </v>
          </cell>
          <cell r="V105" t="str">
            <v/>
          </cell>
          <cell r="W105" t="str">
            <v/>
          </cell>
          <cell r="X105">
            <v>603866444</v>
          </cell>
          <cell r="Y105" t="str">
            <v>nicolasmarcz@gmx.fr</v>
          </cell>
          <cell r="Z105" t="str">
            <v>Je règle la somme de 10 € correspond à l'adhésion.</v>
          </cell>
          <cell r="AA105" t="str">
            <v/>
          </cell>
          <cell r="AB105" t="str">
            <v>oui</v>
          </cell>
          <cell r="AC105" t="str">
            <v/>
          </cell>
          <cell r="AD105" t="str">
            <v/>
          </cell>
          <cell r="AE105" t="str">
            <v>Laisser un chèque de 50 € (ou espèce) dans l'attente de recevoir la carte génération#hdf</v>
          </cell>
          <cell r="AF105" t="str">
            <v>J'ai pris note qu' un chèque de compensation de 100 € (libellé FCPE Faidherbe)  me sera réclamé lors de mon inscription</v>
          </cell>
          <cell r="AG105" t="str">
            <v>Anglais</v>
          </cell>
          <cell r="AH105" t="str">
            <v>Espagnol</v>
          </cell>
          <cell r="AI105" t="str">
            <v>Aucun</v>
          </cell>
          <cell r="AJ105" t="str">
            <v>non</v>
          </cell>
          <cell r="AK105" t="str">
            <v>Aucune</v>
          </cell>
          <cell r="AL105" t="str">
            <v>Non</v>
          </cell>
          <cell r="AM105" t="str">
            <v>Première</v>
          </cell>
          <cell r="AN105" t="str">
            <v/>
          </cell>
          <cell r="AO105" t="str">
            <v>Série S (Bac Scientifique)</v>
          </cell>
          <cell r="AP105" t="str">
            <v/>
          </cell>
          <cell r="AQ105" t="str">
            <v/>
          </cell>
          <cell r="AR105" t="str">
            <v/>
          </cell>
          <cell r="AS105" t="str">
            <v/>
          </cell>
          <cell r="AT105" t="str">
            <v/>
          </cell>
          <cell r="AU105" t="str">
            <v>Calculatrice TI-82 Advanced au prix de 46,50 €, Stylo-Clé USB  FCPE - 8 Go au prix de 4 €</v>
          </cell>
          <cell r="AV105" t="str">
            <v>Je valide ma pré-inscription</v>
          </cell>
          <cell r="AW105">
            <v>782236743</v>
          </cell>
          <cell r="AX105" t="str">
            <v/>
          </cell>
          <cell r="AY105" t="str">
            <v/>
          </cell>
          <cell r="AZ105" t="str">
            <v>marczewski celya</v>
          </cell>
        </row>
        <row r="106">
          <cell r="A106">
            <v>42923.365529398143</v>
          </cell>
          <cell r="B106" t="str">
            <v>SAPEDE</v>
          </cell>
          <cell r="C106" t="str">
            <v>Perrine</v>
          </cell>
          <cell r="D106" t="str">
            <v>publn@yahoo.fr</v>
          </cell>
          <cell r="E106" t="str">
            <v>09/03/2002</v>
          </cell>
          <cell r="F106" t="str">
            <v>Je souhaite compléter mon dossier complet</v>
          </cell>
          <cell r="G106" t="str">
            <v>bailly</v>
          </cell>
          <cell r="H106" t="str">
            <v>helene</v>
          </cell>
          <cell r="I106" t="str">
            <v>4 rue Courmont  Appt P2</v>
          </cell>
          <cell r="J106">
            <v>59000</v>
          </cell>
          <cell r="K106" t="str">
            <v>LILLE</v>
          </cell>
          <cell r="L106" t="str">
            <v>France</v>
          </cell>
          <cell r="M106">
            <v>678140785</v>
          </cell>
          <cell r="N106" t="str">
            <v>oui</v>
          </cell>
          <cell r="O106">
            <v>678140785</v>
          </cell>
          <cell r="P106" t="str">
            <v>publn@yahoo.fr</v>
          </cell>
          <cell r="Q106" t="str">
            <v/>
          </cell>
          <cell r="R106" t="str">
            <v/>
          </cell>
          <cell r="S106" t="str">
            <v/>
          </cell>
          <cell r="T106" t="str">
            <v/>
          </cell>
          <cell r="U106" t="str">
            <v/>
          </cell>
          <cell r="V106" t="str">
            <v/>
          </cell>
          <cell r="W106" t="str">
            <v/>
          </cell>
          <cell r="X106" t="str">
            <v/>
          </cell>
          <cell r="Y106" t="str">
            <v/>
          </cell>
          <cell r="Z106" t="str">
            <v>Je règle la somme de 10 € correspond à l'adhésion.</v>
          </cell>
          <cell r="AA106" t="str">
            <v/>
          </cell>
          <cell r="AB106" t="str">
            <v>oui</v>
          </cell>
          <cell r="AC106" t="str">
            <v>La revue des parents  - 6 numéros  par an pour 3,35 €</v>
          </cell>
          <cell r="AD106" t="str">
            <v>Etre délégué(e) FCPE au Conseil de Classe</v>
          </cell>
          <cell r="AE106" t="str">
            <v>Laisser un chèque de 50 € (ou espèce) dans l'attente de recevoir la carte génération#hdf</v>
          </cell>
          <cell r="AF106" t="str">
            <v>J'ai pris note qu' un chèque de compensation de 100 € (libellé FCPE Faidherbe)  me sera réclamé lors de mon inscription</v>
          </cell>
          <cell r="AG106" t="str">
            <v>Anglais</v>
          </cell>
          <cell r="AH106" t="str">
            <v>Espagnol</v>
          </cell>
          <cell r="AI106" t="str">
            <v>Anglais</v>
          </cell>
          <cell r="AJ106" t="str">
            <v>non</v>
          </cell>
          <cell r="AK106" t="str">
            <v>Aucune</v>
          </cell>
          <cell r="AL106" t="str">
            <v>Oui</v>
          </cell>
          <cell r="AM106" t="str">
            <v>Seconde</v>
          </cell>
          <cell r="AN106" t="str">
            <v>Sciences Economiques et Sociales</v>
          </cell>
          <cell r="AO106" t="str">
            <v/>
          </cell>
          <cell r="AP106" t="str">
            <v/>
          </cell>
          <cell r="AQ106" t="str">
            <v/>
          </cell>
          <cell r="AR106" t="str">
            <v/>
          </cell>
          <cell r="AS106" t="str">
            <v/>
          </cell>
          <cell r="AT106" t="str">
            <v/>
          </cell>
          <cell r="AU106" t="str">
            <v>Calculatrice TI-82 Advanced au prix de 46,50 €, Stylo-Clé USB  FCPE - 8 Go au prix de 4 €</v>
          </cell>
          <cell r="AV106" t="str">
            <v>Je valide ma pré-inscription</v>
          </cell>
          <cell r="AW106">
            <v>787784819</v>
          </cell>
          <cell r="AX106" t="str">
            <v/>
          </cell>
          <cell r="AY106" t="str">
            <v/>
          </cell>
          <cell r="AZ106" t="str">
            <v>SAPEDE Perrine</v>
          </cell>
        </row>
        <row r="107">
          <cell r="A107">
            <v>42923.785217858793</v>
          </cell>
          <cell r="B107" t="str">
            <v>QUAEGEBEUR</v>
          </cell>
          <cell r="C107" t="str">
            <v>Hugo</v>
          </cell>
          <cell r="D107" t="str">
            <v>hugoquaegebeur@hotmail.com</v>
          </cell>
          <cell r="E107" t="str">
            <v>06/10/1999</v>
          </cell>
          <cell r="F107" t="str">
            <v>Je souhaite compléter mon dossier complet</v>
          </cell>
          <cell r="G107" t="str">
            <v>QUAEGEBEUR</v>
          </cell>
          <cell r="H107" t="str">
            <v>Benoît</v>
          </cell>
          <cell r="I107" t="str">
            <v>19 rue Diderot</v>
          </cell>
          <cell r="J107">
            <v>59790</v>
          </cell>
          <cell r="K107" t="str">
            <v>RONCHIN</v>
          </cell>
          <cell r="L107" t="str">
            <v>France</v>
          </cell>
          <cell r="M107">
            <v>320855812</v>
          </cell>
          <cell r="N107" t="str">
            <v>non</v>
          </cell>
          <cell r="O107">
            <v>642165472</v>
          </cell>
          <cell r="P107" t="str">
            <v>hugoquaegebeur@hotmail.com</v>
          </cell>
          <cell r="Q107" t="str">
            <v>QUAEGEBEUR</v>
          </cell>
          <cell r="R107" t="str">
            <v>Lydie</v>
          </cell>
          <cell r="S107" t="str">
            <v/>
          </cell>
          <cell r="T107" t="str">
            <v/>
          </cell>
          <cell r="U107" t="str">
            <v/>
          </cell>
          <cell r="V107">
            <v>320855812</v>
          </cell>
          <cell r="W107" t="str">
            <v>non</v>
          </cell>
          <cell r="X107">
            <v>637866278</v>
          </cell>
          <cell r="Y107" t="str">
            <v>lydie.quaegebeur@wanadoo.fr</v>
          </cell>
          <cell r="Z107" t="str">
            <v>Je règle la somme de 10 € correspond à l'adhésion.</v>
          </cell>
          <cell r="AA107" t="str">
            <v>Lille Faidherbe</v>
          </cell>
          <cell r="AB107" t="str">
            <v>oui</v>
          </cell>
          <cell r="AC107" t="str">
            <v/>
          </cell>
          <cell r="AD107" t="str">
            <v/>
          </cell>
          <cell r="AE107" t="str">
            <v>Régler la contribution de 50 € sans utiliser la carte Génération#hdf (Espèce ou chèque libellé à FCPE Faidherbe)</v>
          </cell>
          <cell r="AF107" t="str">
            <v>J'ai pris note qu' un chèque de compensation de 100 € (libellé FCPE Faidherbe)  me sera réclamé lors de mon inscription</v>
          </cell>
          <cell r="AG107" t="str">
            <v>Anglais</v>
          </cell>
          <cell r="AH107" t="str">
            <v>Allemand</v>
          </cell>
          <cell r="AI107" t="str">
            <v>Aucun</v>
          </cell>
          <cell r="AJ107" t="str">
            <v>non</v>
          </cell>
          <cell r="AK107" t="str">
            <v>Aucune</v>
          </cell>
          <cell r="AL107" t="str">
            <v>Non</v>
          </cell>
          <cell r="AM107" t="str">
            <v>Terminale</v>
          </cell>
          <cell r="AN107" t="str">
            <v/>
          </cell>
          <cell r="AO107" t="str">
            <v/>
          </cell>
          <cell r="AP107" t="str">
            <v/>
          </cell>
          <cell r="AQ107" t="str">
            <v>Série S (Bac Scientifique)</v>
          </cell>
          <cell r="AR107" t="str">
            <v/>
          </cell>
          <cell r="AS107" t="str">
            <v>SVT</v>
          </cell>
          <cell r="AT107" t="str">
            <v/>
          </cell>
          <cell r="AU107" t="str">
            <v>Calculatrice TI-82 Advanced au prix de 46,50 €</v>
          </cell>
          <cell r="AV107" t="str">
            <v>Je valide ma pré-inscription</v>
          </cell>
          <cell r="AW107">
            <v>638269136</v>
          </cell>
          <cell r="AX107" t="str">
            <v/>
          </cell>
          <cell r="AY107" t="str">
            <v/>
          </cell>
          <cell r="AZ107" t="str">
            <v>QUAEGEBEUR Hugo</v>
          </cell>
        </row>
        <row r="108">
          <cell r="A108">
            <v>42923.886036446755</v>
          </cell>
          <cell r="B108" t="str">
            <v>Almeida</v>
          </cell>
          <cell r="C108" t="str">
            <v>Ckristoffer</v>
          </cell>
          <cell r="D108" t="str">
            <v>sabrina.jougleux@wanadoo.fr</v>
          </cell>
          <cell r="E108" t="str">
            <v>17/12/1997</v>
          </cell>
          <cell r="F108" t="str">
            <v>Je ne veux compléter que  ma Pré-commande</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A108" t="str">
            <v/>
          </cell>
          <cell r="AB108" t="str">
            <v/>
          </cell>
          <cell r="AC108" t="str">
            <v/>
          </cell>
          <cell r="AD108" t="str">
            <v/>
          </cell>
          <cell r="AE108" t="str">
            <v/>
          </cell>
          <cell r="AF108" t="str">
            <v/>
          </cell>
          <cell r="AG108" t="str">
            <v>Anglais</v>
          </cell>
          <cell r="AH108" t="str">
            <v>Espagnol</v>
          </cell>
          <cell r="AI108" t="str">
            <v>Aucun</v>
          </cell>
          <cell r="AJ108" t="str">
            <v>non</v>
          </cell>
          <cell r="AK108" t="str">
            <v>Aucune</v>
          </cell>
          <cell r="AL108" t="str">
            <v>Non</v>
          </cell>
          <cell r="AM108" t="str">
            <v>Terminale</v>
          </cell>
          <cell r="AN108" t="str">
            <v/>
          </cell>
          <cell r="AO108" t="str">
            <v/>
          </cell>
          <cell r="AP108" t="str">
            <v/>
          </cell>
          <cell r="AQ108" t="str">
            <v>Série S (Bac Scientifique)</v>
          </cell>
          <cell r="AR108" t="str">
            <v/>
          </cell>
          <cell r="AS108" t="str">
            <v>SVT</v>
          </cell>
          <cell r="AT108" t="str">
            <v/>
          </cell>
          <cell r="AU108" t="str">
            <v/>
          </cell>
          <cell r="AV108" t="str">
            <v>Je valide ma pré-inscription</v>
          </cell>
          <cell r="AW108">
            <v>689980497</v>
          </cell>
          <cell r="AX108" t="str">
            <v>Bonjour j'ai fait la demande de redoublement pour la terminale en date du 10/07/2017,est ce que les manuels seront réservés quand mémé?Cordialement.</v>
          </cell>
          <cell r="AY108" t="str">
            <v/>
          </cell>
          <cell r="AZ108" t="str">
            <v>Almeida Ckristoffer</v>
          </cell>
        </row>
        <row r="109">
          <cell r="A109">
            <v>42926.960617187498</v>
          </cell>
          <cell r="B109" t="str">
            <v>MAKINU DYNHA</v>
          </cell>
          <cell r="C109" t="str">
            <v>ABIGAÏL</v>
          </cell>
          <cell r="D109" t="str">
            <v>abimakinu@gmail.com</v>
          </cell>
          <cell r="E109" t="str">
            <v>10/10/2001</v>
          </cell>
          <cell r="F109" t="str">
            <v>Je souhaite compléter mon dossier complet</v>
          </cell>
          <cell r="G109" t="str">
            <v>KINGANI</v>
          </cell>
          <cell r="H109" t="str">
            <v>SABRINA</v>
          </cell>
          <cell r="I109" t="str">
            <v>32 RUE DE LA PLAINE</v>
          </cell>
          <cell r="J109">
            <v>59000</v>
          </cell>
          <cell r="K109" t="str">
            <v>LILLE</v>
          </cell>
          <cell r="L109" t="str">
            <v>France</v>
          </cell>
          <cell r="M109">
            <v>951750659</v>
          </cell>
          <cell r="N109" t="str">
            <v>oui</v>
          </cell>
          <cell r="O109">
            <v>769168848</v>
          </cell>
          <cell r="P109" t="str">
            <v>sabrina.makinu@gmail.com</v>
          </cell>
          <cell r="Q109" t="str">
            <v/>
          </cell>
          <cell r="R109" t="str">
            <v/>
          </cell>
          <cell r="S109" t="str">
            <v/>
          </cell>
          <cell r="T109" t="str">
            <v/>
          </cell>
          <cell r="U109" t="str">
            <v/>
          </cell>
          <cell r="V109" t="str">
            <v/>
          </cell>
          <cell r="W109" t="str">
            <v/>
          </cell>
          <cell r="X109" t="str">
            <v/>
          </cell>
          <cell r="Y109" t="str">
            <v/>
          </cell>
          <cell r="Z109" t="str">
            <v>Je souhaite aider la FCPE et verse une adhésion solidaire de 20 €</v>
          </cell>
          <cell r="AA109" t="str">
            <v/>
          </cell>
          <cell r="AB109" t="str">
            <v>oui</v>
          </cell>
          <cell r="AC109" t="str">
            <v/>
          </cell>
          <cell r="AD109" t="str">
            <v>Etre recontacté pour obtenir plus d'informations sur ces possibilités</v>
          </cell>
          <cell r="AE109" t="str">
            <v>Laisser un chèque de 50 € (ou espèce) dans l'attente de recevoir la carte génération#hdf</v>
          </cell>
          <cell r="AF109" t="str">
            <v>J'ai pris note qu' un chèque de compensation de 100 € (libellé FCPE Faidherbe)  me sera réclamé lors de mon inscription</v>
          </cell>
          <cell r="AG109" t="str">
            <v>Anglais</v>
          </cell>
          <cell r="AH109" t="str">
            <v>Espagnol</v>
          </cell>
          <cell r="AI109" t="str">
            <v>Aucun</v>
          </cell>
          <cell r="AJ109" t="str">
            <v>non</v>
          </cell>
          <cell r="AK109" t="str">
            <v>Aucune</v>
          </cell>
          <cell r="AL109" t="str">
            <v>Non</v>
          </cell>
          <cell r="AM109" t="str">
            <v>Seconde</v>
          </cell>
          <cell r="AN109" t="str">
            <v>Sciences Economiques et Sociales</v>
          </cell>
          <cell r="AO109" t="str">
            <v/>
          </cell>
          <cell r="AP109" t="str">
            <v/>
          </cell>
          <cell r="AQ109" t="str">
            <v/>
          </cell>
          <cell r="AR109" t="str">
            <v/>
          </cell>
          <cell r="AS109" t="str">
            <v/>
          </cell>
          <cell r="AT109" t="str">
            <v/>
          </cell>
          <cell r="AU109" t="str">
            <v>Calculatrice TI-82 Advanced au prix de 46,50 €, Stylo-Clé USB  FCPE - 8 Go au prix de 4 €</v>
          </cell>
          <cell r="AV109" t="str">
            <v>Je valide ma pré-inscription</v>
          </cell>
          <cell r="AW109">
            <v>695470481</v>
          </cell>
          <cell r="AX109" t="str">
            <v/>
          </cell>
          <cell r="AY109" t="str">
            <v/>
          </cell>
          <cell r="AZ109" t="str">
            <v>MAKINU DYNHA ABIGAÏL</v>
          </cell>
        </row>
        <row r="110">
          <cell r="A110">
            <v>42927.065451898146</v>
          </cell>
          <cell r="B110" t="str">
            <v>Pley</v>
          </cell>
          <cell r="C110" t="str">
            <v>Laurine</v>
          </cell>
          <cell r="D110" t="str">
            <v>laurine-yuki@hotmail.fr</v>
          </cell>
          <cell r="E110" t="str">
            <v>28/01/1999</v>
          </cell>
          <cell r="F110" t="str">
            <v>Je souhaite compléter mon dossier complet</v>
          </cell>
          <cell r="G110" t="str">
            <v>Fourmeaux</v>
          </cell>
          <cell r="H110" t="str">
            <v>Carine</v>
          </cell>
          <cell r="I110" t="str">
            <v>32/52 rue du commerce</v>
          </cell>
          <cell r="J110">
            <v>59790</v>
          </cell>
          <cell r="K110" t="str">
            <v>Ronchin</v>
          </cell>
          <cell r="L110" t="str">
            <v>France</v>
          </cell>
          <cell r="M110">
            <v>786023796</v>
          </cell>
          <cell r="N110" t="str">
            <v/>
          </cell>
          <cell r="O110">
            <v>786023796</v>
          </cell>
          <cell r="P110" t="str">
            <v>laurine-yuki@hotmail.fr</v>
          </cell>
          <cell r="Q110" t="str">
            <v/>
          </cell>
          <cell r="R110" t="str">
            <v/>
          </cell>
          <cell r="S110" t="str">
            <v/>
          </cell>
          <cell r="T110" t="str">
            <v/>
          </cell>
          <cell r="U110" t="str">
            <v/>
          </cell>
          <cell r="V110" t="str">
            <v/>
          </cell>
          <cell r="W110" t="str">
            <v/>
          </cell>
          <cell r="X110" t="str">
            <v/>
          </cell>
          <cell r="Y110" t="str">
            <v/>
          </cell>
          <cell r="Z110" t="str">
            <v>Je règle la somme de 10 € correspond à l'adhésion.</v>
          </cell>
          <cell r="AA110" t="str">
            <v/>
          </cell>
          <cell r="AB110" t="str">
            <v>oui</v>
          </cell>
          <cell r="AC110" t="str">
            <v/>
          </cell>
          <cell r="AD110" t="str">
            <v/>
          </cell>
          <cell r="AE110" t="str">
            <v>Laisser un chèque de 50 € (ou espèce) dans l'attente de recevoir la carte génération#hdf</v>
          </cell>
          <cell r="AF110" t="str">
            <v>J'ai pris note qu' un chèque de compensation de 100 € (libellé FCPE Faidherbe)  me sera réclamé lors de mon inscription</v>
          </cell>
          <cell r="AG110" t="str">
            <v>Anglais</v>
          </cell>
          <cell r="AH110" t="str">
            <v>Espagnol</v>
          </cell>
          <cell r="AI110" t="str">
            <v>Aucun</v>
          </cell>
          <cell r="AJ110" t="str">
            <v>non</v>
          </cell>
          <cell r="AK110" t="str">
            <v>Aucune</v>
          </cell>
          <cell r="AL110" t="str">
            <v>Non</v>
          </cell>
          <cell r="AM110" t="str">
            <v>Terminale</v>
          </cell>
          <cell r="AN110" t="str">
            <v/>
          </cell>
          <cell r="AO110" t="str">
            <v/>
          </cell>
          <cell r="AP110" t="str">
            <v/>
          </cell>
          <cell r="AQ110" t="str">
            <v>Série ES  (Bac Economique et Social)</v>
          </cell>
          <cell r="AR110" t="str">
            <v>Economie Appronfondie</v>
          </cell>
          <cell r="AS110" t="str">
            <v/>
          </cell>
          <cell r="AT110" t="str">
            <v/>
          </cell>
          <cell r="AU110" t="str">
            <v/>
          </cell>
          <cell r="AV110" t="str">
            <v>Je valide ma pré-inscription</v>
          </cell>
          <cell r="AW110">
            <v>770995204</v>
          </cell>
          <cell r="AX110" t="str">
            <v>Quand dois-je vous donnez les chèques? Est ce le 1er septembre ou le 11 juillet ? Merci par avance</v>
          </cell>
          <cell r="AY110" t="str">
            <v/>
          </cell>
          <cell r="AZ110" t="str">
            <v>Pley Laurine</v>
          </cell>
        </row>
        <row r="111">
          <cell r="A111">
            <v>42940.534474305554</v>
          </cell>
          <cell r="B111" t="str">
            <v>OLIVIER</v>
          </cell>
          <cell r="C111" t="str">
            <v>SARHA</v>
          </cell>
          <cell r="D111" t="str">
            <v>PAULADEJES@GMAIL.COM</v>
          </cell>
          <cell r="E111" t="str">
            <v>27 MAI 1999</v>
          </cell>
          <cell r="F111" t="str">
            <v>Je souhaite compléter mon dossier complet</v>
          </cell>
          <cell r="G111" t="str">
            <v>OLIVIER</v>
          </cell>
          <cell r="H111" t="str">
            <v>SARAH</v>
          </cell>
          <cell r="I111" t="str">
            <v>511/32 RUE DE LA COMMUNAUTÉ URBAINE</v>
          </cell>
          <cell r="J111">
            <v>59100</v>
          </cell>
          <cell r="K111" t="str">
            <v>ROUBAIX</v>
          </cell>
          <cell r="L111" t="str">
            <v>France</v>
          </cell>
          <cell r="M111">
            <v>667820329</v>
          </cell>
          <cell r="N111" t="str">
            <v/>
          </cell>
          <cell r="O111">
            <v>667820329</v>
          </cell>
          <cell r="P111" t="str">
            <v>PAULADEJES@GMAIL.COM</v>
          </cell>
          <cell r="Q111" t="str">
            <v>DE JESUS</v>
          </cell>
          <cell r="R111" t="str">
            <v>PAULA</v>
          </cell>
          <cell r="S111" t="str">
            <v>32/511 RUE DE LA COMMUNAUTÉ URBAINE</v>
          </cell>
          <cell r="T111">
            <v>59100</v>
          </cell>
          <cell r="U111" t="str">
            <v>ROUBAIX</v>
          </cell>
          <cell r="V111">
            <v>667820329</v>
          </cell>
          <cell r="W111" t="str">
            <v/>
          </cell>
          <cell r="X111">
            <v>667820329</v>
          </cell>
          <cell r="Y111" t="str">
            <v>PAULADEJES@GMAIL.COM</v>
          </cell>
          <cell r="Z111" t="str">
            <v>Je règle la somme de 10 € correspond à l'adhésion.</v>
          </cell>
          <cell r="AA111" t="str">
            <v/>
          </cell>
          <cell r="AB111" t="str">
            <v>oui</v>
          </cell>
          <cell r="AC111" t="str">
            <v/>
          </cell>
          <cell r="AD111" t="str">
            <v/>
          </cell>
          <cell r="AE111" t="str">
            <v>Laisser un chèque de 50 € (ou espèce) dans l'attente de recevoir la carte génération#hdf</v>
          </cell>
          <cell r="AF111" t="str">
            <v>J'ai pris note qu' un chèque de compensation de 100 € (libellé FCPE Faidherbe)  me sera réclamé lors de mon inscription</v>
          </cell>
          <cell r="AG111" t="str">
            <v>Anglais</v>
          </cell>
          <cell r="AH111" t="str">
            <v>Espagnol</v>
          </cell>
          <cell r="AI111" t="str">
            <v>Aucun</v>
          </cell>
          <cell r="AJ111" t="str">
            <v>non</v>
          </cell>
          <cell r="AK111" t="str">
            <v>Aucune</v>
          </cell>
          <cell r="AL111" t="str">
            <v>Oui</v>
          </cell>
          <cell r="AM111" t="str">
            <v>Classe Préparatoire</v>
          </cell>
          <cell r="AN111" t="str">
            <v/>
          </cell>
          <cell r="AO111" t="str">
            <v/>
          </cell>
          <cell r="AP111" t="str">
            <v/>
          </cell>
          <cell r="AQ111" t="str">
            <v/>
          </cell>
          <cell r="AR111" t="str">
            <v/>
          </cell>
          <cell r="AS111" t="str">
            <v/>
          </cell>
          <cell r="AT111" t="str">
            <v>HK-AL</v>
          </cell>
          <cell r="AU111" t="str">
            <v/>
          </cell>
          <cell r="AV111" t="str">
            <v>Je valide ma pré-inscription</v>
          </cell>
          <cell r="AW111">
            <v>667820329</v>
          </cell>
          <cell r="AX111" t="str">
            <v/>
          </cell>
          <cell r="AY111" t="str">
            <v/>
          </cell>
          <cell r="AZ111" t="str">
            <v>OLIVIER SARHA</v>
          </cell>
        </row>
        <row r="112">
          <cell r="A112">
            <v>42940.644010312499</v>
          </cell>
          <cell r="B112" t="str">
            <v>BLONDEL</v>
          </cell>
          <cell r="C112" t="str">
            <v>PERRINE</v>
          </cell>
          <cell r="D112" t="str">
            <v>dom.blondel@wanadoo.fr</v>
          </cell>
          <cell r="E112" t="str">
            <v>31/01/2001</v>
          </cell>
          <cell r="F112" t="str">
            <v>Je souhaite compléter mon dossier complet</v>
          </cell>
          <cell r="G112" t="str">
            <v>BLONDEL</v>
          </cell>
          <cell r="H112" t="str">
            <v>DOMINIQUE</v>
          </cell>
          <cell r="I112" t="str">
            <v>3 RUE DU CONSEIL DE MADRID</v>
          </cell>
          <cell r="J112">
            <v>59175</v>
          </cell>
          <cell r="K112" t="str">
            <v>VENDEVILLE</v>
          </cell>
          <cell r="L112" t="str">
            <v>France</v>
          </cell>
          <cell r="M112">
            <v>320950207</v>
          </cell>
          <cell r="N112" t="str">
            <v>non</v>
          </cell>
          <cell r="O112">
            <v>619373814</v>
          </cell>
          <cell r="P112" t="str">
            <v>dom.blondel@wanadoo.fr</v>
          </cell>
          <cell r="Q112" t="str">
            <v>blondel</v>
          </cell>
          <cell r="R112" t="str">
            <v>pierre olivier</v>
          </cell>
          <cell r="S112" t="str">
            <v xml:space="preserve">3 RUE DU CONSEIL DE MADRID </v>
          </cell>
          <cell r="T112">
            <v>59175</v>
          </cell>
          <cell r="U112" t="str">
            <v>VENDEVILLE</v>
          </cell>
          <cell r="V112">
            <v>320950207</v>
          </cell>
          <cell r="W112" t="str">
            <v>non</v>
          </cell>
          <cell r="X112">
            <v>686689288</v>
          </cell>
          <cell r="Y112" t="str">
            <v>blondel.pierre-olivier@orange.fr</v>
          </cell>
          <cell r="Z112" t="str">
            <v>Je souhaite aider la FCPE et verse une adhésion solidaire de 20 €</v>
          </cell>
          <cell r="AA112" t="str">
            <v/>
          </cell>
          <cell r="AB112" t="str">
            <v>oui</v>
          </cell>
          <cell r="AC112" t="str">
            <v>La revue des parents  - 6 numéros  par an pour 3,35 €</v>
          </cell>
          <cell r="AD112" t="str">
            <v/>
          </cell>
          <cell r="AE112" t="str">
            <v>Régler la contribution de 50 € sans utiliser la carte Génération#hdf (Espèce ou chèque libellé à FCPE Faidherbe)</v>
          </cell>
          <cell r="AF112" t="str">
            <v>J'ai pris note qu' un chèque de compensation de 100 € (libellé FCPE Faidherbe)  me sera réclamé lors de mon inscription</v>
          </cell>
          <cell r="AG112" t="str">
            <v>Anglais</v>
          </cell>
          <cell r="AH112" t="str">
            <v>Espagnol</v>
          </cell>
          <cell r="AI112" t="str">
            <v>Aucun</v>
          </cell>
          <cell r="AJ112" t="str">
            <v>non</v>
          </cell>
          <cell r="AK112" t="str">
            <v>Aucune</v>
          </cell>
          <cell r="AL112" t="str">
            <v/>
          </cell>
          <cell r="AM112" t="str">
            <v>Terminale</v>
          </cell>
          <cell r="AN112" t="str">
            <v/>
          </cell>
          <cell r="AO112" t="str">
            <v/>
          </cell>
          <cell r="AP112" t="str">
            <v/>
          </cell>
          <cell r="AQ112" t="str">
            <v>Série ES  (Bac Economique et Social)</v>
          </cell>
          <cell r="AR112" t="str">
            <v>Sciences Sociales et Politiques</v>
          </cell>
          <cell r="AS112" t="str">
            <v/>
          </cell>
          <cell r="AT112" t="str">
            <v/>
          </cell>
          <cell r="AU112" t="str">
            <v/>
          </cell>
          <cell r="AV112" t="str">
            <v>Je valide ma pré-inscription</v>
          </cell>
          <cell r="AW112">
            <v>787847449</v>
          </cell>
          <cell r="AX112" t="str">
            <v/>
          </cell>
          <cell r="AY112" t="str">
            <v/>
          </cell>
          <cell r="AZ112" t="str">
            <v>BLONDEL PERRINE</v>
          </cell>
        </row>
        <row r="113">
          <cell r="A113">
            <v>42941.583742337963</v>
          </cell>
          <cell r="B113" t="str">
            <v>MARTIN</v>
          </cell>
          <cell r="C113" t="str">
            <v>Raphaël</v>
          </cell>
          <cell r="D113" t="str">
            <v>raphaelm6@orange.fr</v>
          </cell>
          <cell r="E113" t="str">
            <v>06/01/2000</v>
          </cell>
          <cell r="F113" t="str">
            <v>Je souhaite compléter mon dossier complet</v>
          </cell>
          <cell r="G113" t="str">
            <v>MARTIN</v>
          </cell>
          <cell r="H113" t="str">
            <v>Frédéric</v>
          </cell>
          <cell r="I113" t="str">
            <v>10 rue de la rocaille</v>
          </cell>
          <cell r="J113">
            <v>59440</v>
          </cell>
          <cell r="K113" t="str">
            <v>Marbaix</v>
          </cell>
          <cell r="L113" t="str">
            <v>France</v>
          </cell>
          <cell r="M113">
            <v>327614338</v>
          </cell>
          <cell r="N113" t="str">
            <v>non</v>
          </cell>
          <cell r="O113">
            <v>682263077</v>
          </cell>
          <cell r="P113" t="str">
            <v>frederic.martin375@orange.fr</v>
          </cell>
          <cell r="Q113" t="str">
            <v>MARTIN</v>
          </cell>
          <cell r="R113" t="str">
            <v>Paloma</v>
          </cell>
          <cell r="S113" t="str">
            <v/>
          </cell>
          <cell r="T113" t="str">
            <v/>
          </cell>
          <cell r="U113" t="str">
            <v/>
          </cell>
          <cell r="V113">
            <v>327614338</v>
          </cell>
          <cell r="W113" t="str">
            <v>non</v>
          </cell>
          <cell r="X113">
            <v>633942636</v>
          </cell>
          <cell r="Y113" t="str">
            <v>paloma.martin@orange.fr</v>
          </cell>
          <cell r="Z113" t="str">
            <v>Je règle la somme de 10 € correspond à l'adhésion.</v>
          </cell>
          <cell r="AA113" t="str">
            <v/>
          </cell>
          <cell r="AB113" t="str">
            <v>oui</v>
          </cell>
          <cell r="AC113" t="str">
            <v/>
          </cell>
          <cell r="AD113" t="str">
            <v/>
          </cell>
          <cell r="AE113" t="str">
            <v>Régler la contribution de 50 € sans utiliser la carte Génération#hdf (Espèce ou chèque libellé à FCPE Faidherbe)</v>
          </cell>
          <cell r="AF113" t="str">
            <v>J'ai pris note qu' un chèque de compensation de 100 € (libellé FCPE Faidherbe)  me sera réclamé lors de mon inscription</v>
          </cell>
          <cell r="AG113" t="str">
            <v>Anglais</v>
          </cell>
          <cell r="AH113" t="str">
            <v>Espagnol</v>
          </cell>
          <cell r="AI113" t="str">
            <v>Aucun</v>
          </cell>
          <cell r="AJ113" t="str">
            <v>non</v>
          </cell>
          <cell r="AK113" t="str">
            <v>Aucune</v>
          </cell>
          <cell r="AL113" t="str">
            <v>Non</v>
          </cell>
          <cell r="AM113" t="str">
            <v>Classe Préparatoire</v>
          </cell>
          <cell r="AN113" t="str">
            <v/>
          </cell>
          <cell r="AO113" t="str">
            <v/>
          </cell>
          <cell r="AP113" t="str">
            <v/>
          </cell>
          <cell r="AQ113" t="str">
            <v/>
          </cell>
          <cell r="AR113" t="str">
            <v/>
          </cell>
          <cell r="AS113" t="str">
            <v/>
          </cell>
          <cell r="AT113" t="str">
            <v>HK-BL</v>
          </cell>
          <cell r="AU113" t="str">
            <v/>
          </cell>
          <cell r="AV113" t="str">
            <v>Je valide ma pré-inscription</v>
          </cell>
          <cell r="AW113">
            <v>675305029</v>
          </cell>
          <cell r="AX113" t="str">
            <v/>
          </cell>
          <cell r="AY113" t="str">
            <v/>
          </cell>
          <cell r="AZ113" t="str">
            <v>MARTIN Raphaël</v>
          </cell>
        </row>
        <row r="114">
          <cell r="A114">
            <v>42948.470977962963</v>
          </cell>
          <cell r="B114" t="str">
            <v>JEAN</v>
          </cell>
          <cell r="C114" t="str">
            <v>Siméon</v>
          </cell>
          <cell r="D114" t="str">
            <v>amandine.hebrard@neuf.fr</v>
          </cell>
          <cell r="E114" t="str">
            <v>19 février 2002</v>
          </cell>
          <cell r="F114" t="str">
            <v>Je ne veux compléter que  ma Pré-commande</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A114" t="str">
            <v/>
          </cell>
          <cell r="AB114" t="str">
            <v/>
          </cell>
          <cell r="AC114" t="str">
            <v/>
          </cell>
          <cell r="AD114" t="str">
            <v/>
          </cell>
          <cell r="AE114" t="str">
            <v/>
          </cell>
          <cell r="AF114" t="str">
            <v/>
          </cell>
          <cell r="AG114" t="str">
            <v>Anglais</v>
          </cell>
          <cell r="AH114" t="str">
            <v>Espagnol</v>
          </cell>
          <cell r="AI114" t="str">
            <v>Aucun</v>
          </cell>
          <cell r="AJ114" t="str">
            <v>non</v>
          </cell>
          <cell r="AK114" t="str">
            <v>Aucune</v>
          </cell>
          <cell r="AL114" t="str">
            <v>Non</v>
          </cell>
          <cell r="AM114" t="str">
            <v>Seconde</v>
          </cell>
          <cell r="AN114" t="str">
            <v>Sciences Economiques et Sociales</v>
          </cell>
          <cell r="AO114" t="str">
            <v/>
          </cell>
          <cell r="AP114" t="str">
            <v/>
          </cell>
          <cell r="AQ114" t="str">
            <v/>
          </cell>
          <cell r="AR114" t="str">
            <v/>
          </cell>
          <cell r="AS114" t="str">
            <v/>
          </cell>
          <cell r="AT114" t="str">
            <v/>
          </cell>
          <cell r="AU114" t="str">
            <v>Calculatrice TI-82 Advanced au prix de 46,50 €, Stylo-Clé USB  FCPE - 8 Go au prix de 4 €</v>
          </cell>
          <cell r="AV114" t="str">
            <v>Je valide ma pré-inscription</v>
          </cell>
          <cell r="AW114" t="str">
            <v>06-52-31-42-19</v>
          </cell>
          <cell r="AX114" t="str">
            <v/>
          </cell>
          <cell r="AY114" t="str">
            <v/>
          </cell>
          <cell r="AZ114" t="str">
            <v>JEAN Siméon</v>
          </cell>
        </row>
        <row r="115">
          <cell r="A115">
            <v>42948.712505462958</v>
          </cell>
          <cell r="B115" t="str">
            <v>Savage</v>
          </cell>
          <cell r="C115" t="str">
            <v>Léa</v>
          </cell>
          <cell r="D115" t="str">
            <v>savage.lea@orange.fr</v>
          </cell>
          <cell r="E115" t="str">
            <v>26/10/1999</v>
          </cell>
          <cell r="F115" t="str">
            <v>Je souhaite compléter mon dossier complet</v>
          </cell>
          <cell r="G115" t="str">
            <v>Decatoire</v>
          </cell>
          <cell r="H115" t="str">
            <v>Claude</v>
          </cell>
          <cell r="I115" t="str">
            <v xml:space="preserve">50 Rue Bel Air </v>
          </cell>
          <cell r="J115">
            <v>59240</v>
          </cell>
          <cell r="K115" t="str">
            <v xml:space="preserve">Dunkerque </v>
          </cell>
          <cell r="L115" t="str">
            <v>France</v>
          </cell>
          <cell r="M115">
            <v>328591787</v>
          </cell>
          <cell r="N115" t="str">
            <v>non</v>
          </cell>
          <cell r="O115">
            <v>781530020</v>
          </cell>
          <cell r="P115" t="str">
            <v>claude.decatoire@orange.fr</v>
          </cell>
          <cell r="Q115" t="str">
            <v/>
          </cell>
          <cell r="R115" t="str">
            <v/>
          </cell>
          <cell r="S115" t="str">
            <v/>
          </cell>
          <cell r="T115" t="str">
            <v/>
          </cell>
          <cell r="U115" t="str">
            <v/>
          </cell>
          <cell r="V115" t="str">
            <v/>
          </cell>
          <cell r="W115" t="str">
            <v/>
          </cell>
          <cell r="X115" t="str">
            <v/>
          </cell>
          <cell r="Y115" t="str">
            <v/>
          </cell>
          <cell r="Z115" t="str">
            <v>Je règle la somme de 10 € correspond à l'adhésion.</v>
          </cell>
          <cell r="AA115" t="str">
            <v/>
          </cell>
          <cell r="AB115" t="str">
            <v>oui</v>
          </cell>
          <cell r="AC115" t="str">
            <v/>
          </cell>
          <cell r="AD115" t="str">
            <v/>
          </cell>
          <cell r="AE115" t="str">
            <v>Régler la contribution de 50 € sans utiliser la carte Génération#hdf (Espèce ou chèque libellé à FCPE Faidherbe)</v>
          </cell>
          <cell r="AF115" t="str">
            <v>J'ai pris note qu' un chèque de compensation de 100 € (libellé FCPE Faidherbe)  me sera réclamé lors de mon inscription</v>
          </cell>
          <cell r="AG115" t="str">
            <v>Anglais</v>
          </cell>
          <cell r="AH115" t="str">
            <v>Allemand</v>
          </cell>
          <cell r="AI115" t="str">
            <v>Aucun</v>
          </cell>
          <cell r="AJ115" t="str">
            <v>non</v>
          </cell>
          <cell r="AK115" t="str">
            <v>Aucune</v>
          </cell>
          <cell r="AL115" t="str">
            <v>Oui</v>
          </cell>
          <cell r="AM115" t="str">
            <v>Classe Préparatoire</v>
          </cell>
          <cell r="AN115" t="str">
            <v/>
          </cell>
          <cell r="AO115" t="str">
            <v/>
          </cell>
          <cell r="AP115" t="str">
            <v/>
          </cell>
          <cell r="AQ115" t="str">
            <v/>
          </cell>
          <cell r="AR115" t="str">
            <v/>
          </cell>
          <cell r="AS115" t="str">
            <v/>
          </cell>
          <cell r="AT115" t="str">
            <v>HK-AL</v>
          </cell>
          <cell r="AU115" t="str">
            <v/>
          </cell>
          <cell r="AV115" t="str">
            <v>Je valide ma pré-inscription</v>
          </cell>
          <cell r="AW115">
            <v>7813688383</v>
          </cell>
          <cell r="AX115" t="str">
            <v>Bonjour, est-il possible, par la suite, d'emprunter d'autres livres la même année ? Merci</v>
          </cell>
          <cell r="AY115" t="str">
            <v/>
          </cell>
          <cell r="AZ115" t="str">
            <v>Savage Léa</v>
          </cell>
        </row>
        <row r="116">
          <cell r="A116">
            <v>42966.47071543982</v>
          </cell>
          <cell r="B116" t="str">
            <v>POTELLE</v>
          </cell>
          <cell r="C116" t="str">
            <v>Ninon</v>
          </cell>
          <cell r="D116" t="str">
            <v>ninon.potelle@gmail.com</v>
          </cell>
          <cell r="E116" t="str">
            <v>8 juin 1999</v>
          </cell>
          <cell r="F116" t="str">
            <v>Je souhaite compléter mon dossier complet</v>
          </cell>
          <cell r="G116" t="str">
            <v>POTELLE</v>
          </cell>
          <cell r="H116" t="str">
            <v>Ninon</v>
          </cell>
          <cell r="I116" t="str">
            <v>15 rue d'en bas</v>
          </cell>
          <cell r="J116">
            <v>80300</v>
          </cell>
          <cell r="K116" t="str">
            <v>MONTAUBAN DE PICARDIE</v>
          </cell>
          <cell r="L116" t="str">
            <v>France</v>
          </cell>
          <cell r="M116">
            <v>322853189</v>
          </cell>
          <cell r="N116" t="str">
            <v>oui</v>
          </cell>
          <cell r="O116">
            <v>626542705</v>
          </cell>
          <cell r="P116" t="str">
            <v>ninon.potelle@gmail.com</v>
          </cell>
          <cell r="Q116" t="str">
            <v>POTELLE</v>
          </cell>
          <cell r="R116" t="str">
            <v>Valérie</v>
          </cell>
          <cell r="S116" t="str">
            <v>15 rue d'en bas</v>
          </cell>
          <cell r="T116">
            <v>80300</v>
          </cell>
          <cell r="U116" t="str">
            <v>MONTAUBAN DE PICARDIE</v>
          </cell>
          <cell r="V116">
            <v>322853189</v>
          </cell>
          <cell r="W116" t="str">
            <v>oui</v>
          </cell>
          <cell r="X116">
            <v>670129276</v>
          </cell>
          <cell r="Y116" t="str">
            <v>bruno.potelle@wanadoo.fr</v>
          </cell>
          <cell r="Z116" t="str">
            <v>Je règle la somme de 10 € correspond à l'adhésion.</v>
          </cell>
          <cell r="AA116" t="str">
            <v/>
          </cell>
          <cell r="AB116" t="str">
            <v>oui</v>
          </cell>
          <cell r="AC116" t="str">
            <v/>
          </cell>
          <cell r="AD116" t="str">
            <v/>
          </cell>
          <cell r="AE116" t="str">
            <v>Régler la contribution de 50 € sans utiliser la carte Génération#hdf (Espèce ou chèque libellé à FCPE Faidherbe)</v>
          </cell>
          <cell r="AF116" t="str">
            <v>J'ai pris note qu' un chèque de compensation de 100 € (libellé FCPE Faidherbe)  me sera réclamé lors de mon inscription</v>
          </cell>
          <cell r="AG116" t="str">
            <v>Anglais</v>
          </cell>
          <cell r="AH116" t="str">
            <v>Allemand</v>
          </cell>
          <cell r="AI116" t="str">
            <v>Aucun</v>
          </cell>
          <cell r="AJ116" t="str">
            <v>non</v>
          </cell>
          <cell r="AK116" t="str">
            <v>Aucune</v>
          </cell>
          <cell r="AL116" t="str">
            <v>Oui</v>
          </cell>
          <cell r="AM116" t="str">
            <v>Classe Préparatoire</v>
          </cell>
          <cell r="AN116" t="str">
            <v/>
          </cell>
          <cell r="AO116" t="str">
            <v/>
          </cell>
          <cell r="AP116" t="str">
            <v/>
          </cell>
          <cell r="AQ116" t="str">
            <v/>
          </cell>
          <cell r="AR116" t="str">
            <v/>
          </cell>
          <cell r="AS116" t="str">
            <v/>
          </cell>
          <cell r="AT116" t="str">
            <v>HK-AL</v>
          </cell>
          <cell r="AU116" t="str">
            <v/>
          </cell>
          <cell r="AV116" t="str">
            <v>Je valide ma pré-inscription</v>
          </cell>
          <cell r="AW116">
            <v>626542705</v>
          </cell>
          <cell r="AX116" t="str">
            <v/>
          </cell>
          <cell r="AY116" t="str">
            <v/>
          </cell>
          <cell r="AZ116" t="str">
            <v>POTELLE Ninon</v>
          </cell>
        </row>
        <row r="117">
          <cell r="A117">
            <v>42977.785911921295</v>
          </cell>
          <cell r="B117" t="str">
            <v>Besnehard</v>
          </cell>
          <cell r="C117" t="str">
            <v>Eleonore</v>
          </cell>
          <cell r="D117" t="str">
            <v>bes.eleonore@gmail.com</v>
          </cell>
          <cell r="E117">
            <v>240999</v>
          </cell>
          <cell r="F117" t="str">
            <v>Je souhaite compléter mon dossier complet</v>
          </cell>
          <cell r="G117" t="str">
            <v>Besnehard</v>
          </cell>
          <cell r="H117" t="str">
            <v>Antoine</v>
          </cell>
          <cell r="I117" t="str">
            <v>125 rue d'Emmerin</v>
          </cell>
          <cell r="J117">
            <v>59000</v>
          </cell>
          <cell r="K117" t="str">
            <v>Lille</v>
          </cell>
          <cell r="L117" t="str">
            <v>France</v>
          </cell>
          <cell r="M117" t="str">
            <v>06-84-40-01-34</v>
          </cell>
          <cell r="N117" t="str">
            <v>non</v>
          </cell>
          <cell r="O117" t="str">
            <v>06-84-40-01-34</v>
          </cell>
          <cell r="P117" t="str">
            <v>antoine.besnehard@gmail.com</v>
          </cell>
          <cell r="Q117" t="str">
            <v/>
          </cell>
          <cell r="R117" t="str">
            <v/>
          </cell>
          <cell r="S117" t="str">
            <v/>
          </cell>
          <cell r="T117" t="str">
            <v/>
          </cell>
          <cell r="U117" t="str">
            <v/>
          </cell>
          <cell r="V117" t="str">
            <v/>
          </cell>
          <cell r="W117" t="str">
            <v/>
          </cell>
          <cell r="X117" t="str">
            <v/>
          </cell>
          <cell r="Y117" t="str">
            <v/>
          </cell>
          <cell r="Z117" t="str">
            <v>Je règle la somme de 10 € correspond à l'adhésion.</v>
          </cell>
          <cell r="AA117" t="str">
            <v/>
          </cell>
          <cell r="AB117" t="str">
            <v>oui</v>
          </cell>
          <cell r="AC117" t="str">
            <v/>
          </cell>
          <cell r="AD117" t="str">
            <v/>
          </cell>
          <cell r="AE117" t="str">
            <v>Régler la contribution de 50 € sans utiliser la carte Génération#hdf (Espèce ou chèque libellé à FCPE Faidherbe)</v>
          </cell>
          <cell r="AF117" t="str">
            <v>J'ai pris note qu' un chèque de compensation de 100 € (libellé FCPE Faidherbe)  me sera réclamé lors de mon inscription</v>
          </cell>
          <cell r="AG117" t="str">
            <v>Allemand</v>
          </cell>
          <cell r="AH117" t="str">
            <v>Anglais</v>
          </cell>
          <cell r="AI117" t="str">
            <v>Aucun</v>
          </cell>
          <cell r="AJ117" t="str">
            <v>non</v>
          </cell>
          <cell r="AK117" t="str">
            <v>Aucune</v>
          </cell>
          <cell r="AL117" t="str">
            <v>Oui</v>
          </cell>
          <cell r="AM117" t="str">
            <v>Classe Préparatoire</v>
          </cell>
          <cell r="AN117" t="str">
            <v/>
          </cell>
          <cell r="AO117" t="str">
            <v/>
          </cell>
          <cell r="AP117" t="str">
            <v/>
          </cell>
          <cell r="AQ117" t="str">
            <v/>
          </cell>
          <cell r="AR117" t="str">
            <v/>
          </cell>
          <cell r="AS117" t="str">
            <v/>
          </cell>
          <cell r="AT117" t="str">
            <v>HK-AL</v>
          </cell>
          <cell r="AU117" t="str">
            <v/>
          </cell>
          <cell r="AV117" t="str">
            <v>Je valide ma pré-inscription</v>
          </cell>
          <cell r="AW117" t="str">
            <v>06-07-33-36-00</v>
          </cell>
          <cell r="AX117" t="str">
            <v/>
          </cell>
          <cell r="AY117" t="str">
            <v/>
          </cell>
          <cell r="AZ117" t="str">
            <v>Besnehard Eleonore</v>
          </cell>
        </row>
        <row r="118">
          <cell r="A118">
            <v>42979.408544062499</v>
          </cell>
          <cell r="B118" t="str">
            <v>Volant</v>
          </cell>
          <cell r="C118" t="str">
            <v>Philibert</v>
          </cell>
          <cell r="D118" t="str">
            <v>Pvolant2000@gmail.com</v>
          </cell>
          <cell r="E118" t="str">
            <v>24/05/2000</v>
          </cell>
          <cell r="F118" t="str">
            <v>Je ne veux compléter que  ma Pré-commande</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A118" t="str">
            <v/>
          </cell>
          <cell r="AB118" t="str">
            <v/>
          </cell>
          <cell r="AC118" t="str">
            <v/>
          </cell>
          <cell r="AD118" t="str">
            <v/>
          </cell>
          <cell r="AE118" t="str">
            <v/>
          </cell>
          <cell r="AF118" t="str">
            <v/>
          </cell>
          <cell r="AG118" t="str">
            <v>Anglais</v>
          </cell>
          <cell r="AH118" t="str">
            <v>Allemand</v>
          </cell>
          <cell r="AI118" t="str">
            <v>Aucun</v>
          </cell>
          <cell r="AJ118" t="str">
            <v>non</v>
          </cell>
          <cell r="AK118" t="str">
            <v>Aucune</v>
          </cell>
          <cell r="AL118" t="str">
            <v>Non</v>
          </cell>
          <cell r="AM118" t="str">
            <v>Terminale</v>
          </cell>
          <cell r="AN118" t="str">
            <v/>
          </cell>
          <cell r="AO118" t="str">
            <v/>
          </cell>
          <cell r="AP118" t="str">
            <v/>
          </cell>
          <cell r="AQ118" t="str">
            <v>Série S (Bac Scientifique)</v>
          </cell>
          <cell r="AR118" t="str">
            <v/>
          </cell>
          <cell r="AS118" t="str">
            <v>SVT</v>
          </cell>
          <cell r="AT118" t="str">
            <v/>
          </cell>
          <cell r="AU118" t="str">
            <v/>
          </cell>
          <cell r="AV118" t="str">
            <v>Je valide ma pré-inscription</v>
          </cell>
          <cell r="AW118" t="str">
            <v>06-44-31-81-27</v>
          </cell>
          <cell r="AX118" t="str">
            <v>je sais plus si je me suis déjà inscrit pour cette année...</v>
          </cell>
          <cell r="AY118" t="str">
            <v/>
          </cell>
          <cell r="AZ118" t="str">
            <v>Volant Philibert</v>
          </cell>
        </row>
        <row r="119">
          <cell r="A119">
            <v>42981.619003738422</v>
          </cell>
          <cell r="B119" t="str">
            <v>FOURNIER</v>
          </cell>
          <cell r="C119" t="str">
            <v>Lucie</v>
          </cell>
          <cell r="D119" t="str">
            <v/>
          </cell>
          <cell r="E119" t="str">
            <v>23/07/1999</v>
          </cell>
          <cell r="F119" t="str">
            <v>Je souhaite compléter mon dossier complet</v>
          </cell>
          <cell r="G119" t="str">
            <v>BOIRET</v>
          </cell>
          <cell r="H119" t="str">
            <v>Véronique</v>
          </cell>
          <cell r="I119" t="str">
            <v>109 rue de Madringhem</v>
          </cell>
          <cell r="J119">
            <v>59160</v>
          </cell>
          <cell r="K119" t="str">
            <v>Lomme</v>
          </cell>
          <cell r="L119" t="str">
            <v>France</v>
          </cell>
          <cell r="M119" t="str">
            <v/>
          </cell>
          <cell r="N119" t="str">
            <v/>
          </cell>
          <cell r="O119" t="str">
            <v/>
          </cell>
          <cell r="P119" t="str">
            <v>veroboiret.fournier@gmail.com</v>
          </cell>
          <cell r="Q119" t="str">
            <v/>
          </cell>
          <cell r="R119" t="str">
            <v/>
          </cell>
          <cell r="S119" t="str">
            <v/>
          </cell>
          <cell r="T119" t="str">
            <v/>
          </cell>
          <cell r="U119" t="str">
            <v/>
          </cell>
          <cell r="V119" t="str">
            <v/>
          </cell>
          <cell r="W119" t="str">
            <v/>
          </cell>
          <cell r="X119" t="str">
            <v/>
          </cell>
          <cell r="Y119" t="str">
            <v/>
          </cell>
          <cell r="Z119" t="str">
            <v>Je règle la somme de 10 € correspond à l'adhésion.</v>
          </cell>
          <cell r="AA119" t="str">
            <v/>
          </cell>
          <cell r="AB119" t="str">
            <v>oui</v>
          </cell>
          <cell r="AC119" t="str">
            <v/>
          </cell>
          <cell r="AD119" t="str">
            <v>Etre délégué(e) FCPE au Conseil de Classe, participer occasionnellement aux activités de la FCPE, notamment pour le Service de fourniture des Manuels Scolaires</v>
          </cell>
          <cell r="AE119" t="str">
            <v>Régler la contribution de 50 € sans utiliser la carte Génération#hdf (Espèce ou chèque libellé à FCPE Faidherbe)</v>
          </cell>
          <cell r="AF119" t="str">
            <v>J'ai pris note qu' un chèque de compensation de 100 € (libellé FCPE Faidherbe)  me sera réclamé lors de mon inscription</v>
          </cell>
          <cell r="AG119" t="str">
            <v>Anglais</v>
          </cell>
          <cell r="AH119" t="str">
            <v>Espagnol</v>
          </cell>
          <cell r="AI119" t="str">
            <v>Anglais</v>
          </cell>
          <cell r="AJ119" t="str">
            <v>non</v>
          </cell>
          <cell r="AK119" t="str">
            <v>Aucune</v>
          </cell>
          <cell r="AL119" t="str">
            <v>Oui</v>
          </cell>
          <cell r="AM119" t="str">
            <v>Classe Préparatoire</v>
          </cell>
          <cell r="AN119" t="str">
            <v/>
          </cell>
          <cell r="AO119" t="str">
            <v/>
          </cell>
          <cell r="AP119" t="str">
            <v/>
          </cell>
          <cell r="AQ119" t="str">
            <v/>
          </cell>
          <cell r="AR119" t="str">
            <v/>
          </cell>
          <cell r="AS119" t="str">
            <v/>
          </cell>
          <cell r="AT119" t="str">
            <v>HK-AL</v>
          </cell>
          <cell r="AU119" t="str">
            <v/>
          </cell>
          <cell r="AV119" t="str">
            <v>Je valide ma pré-inscription</v>
          </cell>
          <cell r="AW119" t="str">
            <v/>
          </cell>
          <cell r="AX119" t="str">
            <v/>
          </cell>
          <cell r="AY119" t="str">
            <v/>
          </cell>
          <cell r="AZ119" t="str">
            <v>FOURNIER Lucie</v>
          </cell>
        </row>
        <row r="120">
          <cell r="A120">
            <v>42982.036862430556</v>
          </cell>
          <cell r="B120" t="str">
            <v>EL AYADI</v>
          </cell>
          <cell r="C120" t="str">
            <v>Rizlane</v>
          </cell>
          <cell r="D120" t="str">
            <v>riizlane.adi@gmail.com</v>
          </cell>
          <cell r="E120" t="str">
            <v>26/11/2002</v>
          </cell>
          <cell r="F120" t="str">
            <v>Je ne veux compléter que  ma Pré-commande</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A120" t="str">
            <v/>
          </cell>
          <cell r="AB120" t="str">
            <v/>
          </cell>
          <cell r="AC120" t="str">
            <v/>
          </cell>
          <cell r="AD120" t="str">
            <v/>
          </cell>
          <cell r="AE120" t="str">
            <v/>
          </cell>
          <cell r="AF120" t="str">
            <v/>
          </cell>
          <cell r="AG120" t="str">
            <v>Anglais</v>
          </cell>
          <cell r="AH120" t="str">
            <v>Espagnol</v>
          </cell>
          <cell r="AI120" t="str">
            <v>Aucun</v>
          </cell>
          <cell r="AJ120" t="str">
            <v>non</v>
          </cell>
          <cell r="AK120" t="str">
            <v>Arabe</v>
          </cell>
          <cell r="AL120" t="str">
            <v>Non</v>
          </cell>
          <cell r="AM120" t="str">
            <v>Seconde</v>
          </cell>
          <cell r="AN120" t="str">
            <v>Sciences Economiques et Sociales</v>
          </cell>
          <cell r="AO120" t="str">
            <v/>
          </cell>
          <cell r="AP120" t="str">
            <v/>
          </cell>
          <cell r="AQ120" t="str">
            <v/>
          </cell>
          <cell r="AR120" t="str">
            <v/>
          </cell>
          <cell r="AS120" t="str">
            <v/>
          </cell>
          <cell r="AT120" t="str">
            <v/>
          </cell>
          <cell r="AU120" t="str">
            <v/>
          </cell>
          <cell r="AV120" t="str">
            <v>Je valide ma pré-inscription</v>
          </cell>
          <cell r="AW120">
            <v>769372406</v>
          </cell>
          <cell r="AX120" t="str">
            <v/>
          </cell>
          <cell r="AY120" t="str">
            <v/>
          </cell>
          <cell r="AZ120" t="str">
            <v>EL AYADI Rizlane</v>
          </cell>
        </row>
        <row r="121">
          <cell r="A121" t="str">
            <v/>
          </cell>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A121" t="str">
            <v/>
          </cell>
          <cell r="AB121" t="str">
            <v/>
          </cell>
          <cell r="AC121" t="str">
            <v/>
          </cell>
          <cell r="AD121" t="str">
            <v/>
          </cell>
          <cell r="AE121" t="str">
            <v/>
          </cell>
          <cell r="AF121" t="str">
            <v/>
          </cell>
          <cell r="AG121" t="str">
            <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xml:space="preserve"> </v>
          </cell>
        </row>
        <row r="122">
          <cell r="A122" t="str">
            <v/>
          </cell>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A122" t="str">
            <v/>
          </cell>
          <cell r="AB122" t="str">
            <v/>
          </cell>
          <cell r="AC122" t="str">
            <v/>
          </cell>
          <cell r="AD122" t="str">
            <v/>
          </cell>
          <cell r="AE122" t="str">
            <v/>
          </cell>
          <cell r="AF122" t="str">
            <v/>
          </cell>
          <cell r="AG122" t="str">
            <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xml:space="preserve"> </v>
          </cell>
        </row>
        <row r="123">
          <cell r="A123" t="str">
            <v/>
          </cell>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xml:space="preserve"> </v>
          </cell>
        </row>
        <row r="124">
          <cell r="A124" t="str">
            <v/>
          </cell>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A124" t="str">
            <v/>
          </cell>
          <cell r="AB124" t="str">
            <v/>
          </cell>
          <cell r="AC124" t="str">
            <v/>
          </cell>
          <cell r="AD124" t="str">
            <v/>
          </cell>
          <cell r="AE124" t="str">
            <v/>
          </cell>
          <cell r="AF124" t="str">
            <v/>
          </cell>
          <cell r="AG124" t="str">
            <v/>
          </cell>
          <cell r="AH124" t="str">
            <v/>
          </cell>
          <cell r="AI124" t="str">
            <v/>
          </cell>
          <cell r="AJ124" t="str">
            <v/>
          </cell>
          <cell r="AK124" t="str">
            <v/>
          </cell>
          <cell r="AL124" t="str">
            <v/>
          </cell>
          <cell r="AM124" t="str">
            <v/>
          </cell>
          <cell r="AN124" t="str">
            <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xml:space="preserve"> </v>
          </cell>
        </row>
        <row r="125">
          <cell r="A125" t="str">
            <v/>
          </cell>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t="str">
            <v/>
          </cell>
          <cell r="AF125" t="str">
            <v/>
          </cell>
          <cell r="AG125" t="str">
            <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xml:space="preserve"> </v>
          </cell>
        </row>
        <row r="126">
          <cell r="A126" t="str">
            <v/>
          </cell>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A126" t="str">
            <v/>
          </cell>
          <cell r="AB126" t="str">
            <v/>
          </cell>
          <cell r="AC126" t="str">
            <v/>
          </cell>
          <cell r="AD126" t="str">
            <v/>
          </cell>
          <cell r="AE126" t="str">
            <v/>
          </cell>
          <cell r="AF126" t="str">
            <v/>
          </cell>
          <cell r="AG126" t="str">
            <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xml:space="preserve"> </v>
          </cell>
        </row>
        <row r="127">
          <cell r="A127" t="str">
            <v/>
          </cell>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A127" t="str">
            <v/>
          </cell>
          <cell r="AB127" t="str">
            <v/>
          </cell>
          <cell r="AC127" t="str">
            <v/>
          </cell>
          <cell r="AD127" t="str">
            <v/>
          </cell>
          <cell r="AE127" t="str">
            <v/>
          </cell>
          <cell r="AF127" t="str">
            <v/>
          </cell>
          <cell r="AG127" t="str">
            <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xml:space="preserve"> </v>
          </cell>
        </row>
        <row r="128">
          <cell r="A128" t="str">
            <v/>
          </cell>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A128" t="str">
            <v/>
          </cell>
          <cell r="AB128" t="str">
            <v/>
          </cell>
          <cell r="AC128" t="str">
            <v/>
          </cell>
          <cell r="AD128" t="str">
            <v/>
          </cell>
          <cell r="AE128" t="str">
            <v/>
          </cell>
          <cell r="AF128" t="str">
            <v/>
          </cell>
          <cell r="AG128" t="str">
            <v/>
          </cell>
          <cell r="AH128" t="str">
            <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xml:space="preserve"> </v>
          </cell>
        </row>
        <row r="129">
          <cell r="A129" t="str">
            <v/>
          </cell>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A129" t="str">
            <v/>
          </cell>
          <cell r="AB129" t="str">
            <v/>
          </cell>
          <cell r="AC129" t="str">
            <v/>
          </cell>
          <cell r="AD129" t="str">
            <v/>
          </cell>
          <cell r="AE129" t="str">
            <v/>
          </cell>
          <cell r="AF129" t="str">
            <v/>
          </cell>
          <cell r="AG129" t="str">
            <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xml:space="preserve"> </v>
          </cell>
        </row>
        <row r="130">
          <cell r="A130" t="str">
            <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A130" t="str">
            <v/>
          </cell>
          <cell r="AB130" t="str">
            <v/>
          </cell>
          <cell r="AC130" t="str">
            <v/>
          </cell>
          <cell r="AD130" t="str">
            <v/>
          </cell>
          <cell r="AE130" t="str">
            <v/>
          </cell>
          <cell r="AF130" t="str">
            <v/>
          </cell>
          <cell r="AG130" t="str">
            <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xml:space="preserve"> </v>
          </cell>
        </row>
        <row r="131">
          <cell r="A131" t="str">
            <v/>
          </cell>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A131" t="str">
            <v/>
          </cell>
          <cell r="AB131" t="str">
            <v/>
          </cell>
          <cell r="AC131" t="str">
            <v/>
          </cell>
          <cell r="AD131" t="str">
            <v/>
          </cell>
          <cell r="AE131" t="str">
            <v/>
          </cell>
          <cell r="AF131" t="str">
            <v/>
          </cell>
          <cell r="AG131" t="str">
            <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xml:space="preserve"> </v>
          </cell>
        </row>
        <row r="132">
          <cell r="A132" t="str">
            <v/>
          </cell>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A132" t="str">
            <v/>
          </cell>
          <cell r="AB132" t="str">
            <v/>
          </cell>
          <cell r="AC132" t="str">
            <v/>
          </cell>
          <cell r="AD132" t="str">
            <v/>
          </cell>
          <cell r="AE132" t="str">
            <v/>
          </cell>
          <cell r="AF132" t="str">
            <v/>
          </cell>
          <cell r="AG132" t="str">
            <v/>
          </cell>
          <cell r="AH132" t="str">
            <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xml:space="preserve"> </v>
          </cell>
        </row>
        <row r="133">
          <cell r="A133" t="str">
            <v/>
          </cell>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cell r="AC133" t="str">
            <v/>
          </cell>
          <cell r="AD133" t="str">
            <v/>
          </cell>
          <cell r="AE133" t="str">
            <v/>
          </cell>
          <cell r="AF133" t="str">
            <v/>
          </cell>
          <cell r="AG133" t="str">
            <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xml:space="preserve"> </v>
          </cell>
        </row>
        <row r="134">
          <cell r="A134" t="str">
            <v/>
          </cell>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A134" t="str">
            <v/>
          </cell>
          <cell r="AB134" t="str">
            <v/>
          </cell>
          <cell r="AC134" t="str">
            <v/>
          </cell>
          <cell r="AD134" t="str">
            <v/>
          </cell>
          <cell r="AE134" t="str">
            <v/>
          </cell>
          <cell r="AF134" t="str">
            <v/>
          </cell>
          <cell r="AG134" t="str">
            <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xml:space="preserve"> </v>
          </cell>
        </row>
        <row r="135">
          <cell r="A135" t="str">
            <v/>
          </cell>
          <cell r="B135" t="str">
            <v/>
          </cell>
          <cell r="C135" t="str">
            <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A135" t="str">
            <v/>
          </cell>
          <cell r="AB135" t="str">
            <v/>
          </cell>
          <cell r="AC135" t="str">
            <v/>
          </cell>
          <cell r="AD135" t="str">
            <v/>
          </cell>
          <cell r="AE135" t="str">
            <v/>
          </cell>
          <cell r="AF135" t="str">
            <v/>
          </cell>
          <cell r="AG135" t="str">
            <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xml:space="preserve"> </v>
          </cell>
        </row>
        <row r="136">
          <cell r="A136" t="str">
            <v/>
          </cell>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A136" t="str">
            <v/>
          </cell>
          <cell r="AB136" t="str">
            <v/>
          </cell>
          <cell r="AC136" t="str">
            <v/>
          </cell>
          <cell r="AD136" t="str">
            <v/>
          </cell>
          <cell r="AE136" t="str">
            <v/>
          </cell>
          <cell r="AF136" t="str">
            <v/>
          </cell>
          <cell r="AG136" t="str">
            <v/>
          </cell>
          <cell r="AH136" t="str">
            <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xml:space="preserve"> </v>
          </cell>
        </row>
        <row r="137">
          <cell r="A137" t="str">
            <v/>
          </cell>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A137" t="str">
            <v/>
          </cell>
          <cell r="AB137" t="str">
            <v/>
          </cell>
          <cell r="AC137" t="str">
            <v/>
          </cell>
          <cell r="AD137" t="str">
            <v/>
          </cell>
          <cell r="AE137" t="str">
            <v/>
          </cell>
          <cell r="AF137" t="str">
            <v/>
          </cell>
          <cell r="AG137" t="str">
            <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xml:space="preserve"> </v>
          </cell>
        </row>
        <row r="138">
          <cell r="A138" t="str">
            <v/>
          </cell>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A138" t="str">
            <v/>
          </cell>
          <cell r="AB138" t="str">
            <v/>
          </cell>
          <cell r="AC138" t="str">
            <v/>
          </cell>
          <cell r="AD138" t="str">
            <v/>
          </cell>
          <cell r="AE138" t="str">
            <v/>
          </cell>
          <cell r="AF138" t="str">
            <v/>
          </cell>
          <cell r="AG138" t="str">
            <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xml:space="preserve"> </v>
          </cell>
        </row>
        <row r="139">
          <cell r="A139" t="str">
            <v/>
          </cell>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A139" t="str">
            <v/>
          </cell>
          <cell r="AB139" t="str">
            <v/>
          </cell>
          <cell r="AC139" t="str">
            <v/>
          </cell>
          <cell r="AD139" t="str">
            <v/>
          </cell>
          <cell r="AE139" t="str">
            <v/>
          </cell>
          <cell r="AF139" t="str">
            <v/>
          </cell>
          <cell r="AG139" t="str">
            <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xml:space="preserve"> </v>
          </cell>
        </row>
        <row r="140">
          <cell r="A140" t="str">
            <v/>
          </cell>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A140" t="str">
            <v/>
          </cell>
          <cell r="AB140" t="str">
            <v/>
          </cell>
          <cell r="AC140" t="str">
            <v/>
          </cell>
          <cell r="AD140" t="str">
            <v/>
          </cell>
          <cell r="AE140" t="str">
            <v/>
          </cell>
          <cell r="AF140" t="str">
            <v/>
          </cell>
          <cell r="AG140" t="str">
            <v/>
          </cell>
          <cell r="AH140" t="str">
            <v/>
          </cell>
          <cell r="AI140" t="str">
            <v/>
          </cell>
          <cell r="AJ140" t="str">
            <v/>
          </cell>
          <cell r="AK140" t="str">
            <v/>
          </cell>
          <cell r="AL140" t="str">
            <v/>
          </cell>
          <cell r="AM140" t="str">
            <v/>
          </cell>
          <cell r="AN140" t="str">
            <v/>
          </cell>
          <cell r="AO140" t="str">
            <v/>
          </cell>
          <cell r="AP140" t="str">
            <v/>
          </cell>
          <cell r="AQ140" t="str">
            <v/>
          </cell>
          <cell r="AR140" t="str">
            <v/>
          </cell>
          <cell r="AS140" t="str">
            <v/>
          </cell>
          <cell r="AT140" t="str">
            <v/>
          </cell>
          <cell r="AU140" t="str">
            <v/>
          </cell>
          <cell r="AV140" t="str">
            <v/>
          </cell>
          <cell r="AW140" t="str">
            <v/>
          </cell>
          <cell r="AX140" t="str">
            <v/>
          </cell>
          <cell r="AY140" t="str">
            <v/>
          </cell>
          <cell r="AZ140" t="str">
            <v xml:space="preserve"> </v>
          </cell>
        </row>
        <row r="141">
          <cell r="A141" t="str">
            <v/>
          </cell>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A141" t="str">
            <v/>
          </cell>
          <cell r="AB141" t="str">
            <v/>
          </cell>
          <cell r="AC141" t="str">
            <v/>
          </cell>
          <cell r="AD141" t="str">
            <v/>
          </cell>
          <cell r="AE141" t="str">
            <v/>
          </cell>
          <cell r="AF141" t="str">
            <v/>
          </cell>
          <cell r="AG141" t="str">
            <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xml:space="preserve"> </v>
          </cell>
        </row>
        <row r="142">
          <cell r="A142" t="str">
            <v/>
          </cell>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A142" t="str">
            <v/>
          </cell>
          <cell r="AB142" t="str">
            <v/>
          </cell>
          <cell r="AC142" t="str">
            <v/>
          </cell>
          <cell r="AD142" t="str">
            <v/>
          </cell>
          <cell r="AE142" t="str">
            <v/>
          </cell>
          <cell r="AF142" t="str">
            <v/>
          </cell>
          <cell r="AG142" t="str">
            <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xml:space="preserve"> </v>
          </cell>
        </row>
        <row r="143">
          <cell r="A143" t="str">
            <v/>
          </cell>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A143" t="str">
            <v/>
          </cell>
          <cell r="AB143" t="str">
            <v/>
          </cell>
          <cell r="AC143" t="str">
            <v/>
          </cell>
          <cell r="AD143" t="str">
            <v/>
          </cell>
          <cell r="AE143" t="str">
            <v/>
          </cell>
          <cell r="AF143" t="str">
            <v/>
          </cell>
          <cell r="AG143" t="str">
            <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xml:space="preserve"> </v>
          </cell>
        </row>
        <row r="144">
          <cell r="A144" t="str">
            <v/>
          </cell>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A144" t="str">
            <v/>
          </cell>
          <cell r="AB144" t="str">
            <v/>
          </cell>
          <cell r="AC144" t="str">
            <v/>
          </cell>
          <cell r="AD144" t="str">
            <v/>
          </cell>
          <cell r="AE144" t="str">
            <v/>
          </cell>
          <cell r="AF144" t="str">
            <v/>
          </cell>
          <cell r="AG144" t="str">
            <v/>
          </cell>
          <cell r="AH144" t="str">
            <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xml:space="preserve"> </v>
          </cell>
        </row>
        <row r="145">
          <cell r="A145" t="str">
            <v/>
          </cell>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A145" t="str">
            <v/>
          </cell>
          <cell r="AB145" t="str">
            <v/>
          </cell>
          <cell r="AC145" t="str">
            <v/>
          </cell>
          <cell r="AD145" t="str">
            <v/>
          </cell>
          <cell r="AE145" t="str">
            <v/>
          </cell>
          <cell r="AF145" t="str">
            <v/>
          </cell>
          <cell r="AG145" t="str">
            <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xml:space="preserve"> </v>
          </cell>
        </row>
        <row r="146">
          <cell r="A146" t="str">
            <v/>
          </cell>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A146" t="str">
            <v/>
          </cell>
          <cell r="AB146" t="str">
            <v/>
          </cell>
          <cell r="AC146" t="str">
            <v/>
          </cell>
          <cell r="AD146" t="str">
            <v/>
          </cell>
          <cell r="AE146" t="str">
            <v/>
          </cell>
          <cell r="AF146" t="str">
            <v/>
          </cell>
          <cell r="AG146" t="str">
            <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xml:space="preserve"> </v>
          </cell>
        </row>
        <row r="147">
          <cell r="A147" t="str">
            <v/>
          </cell>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A147" t="str">
            <v/>
          </cell>
          <cell r="AB147" t="str">
            <v/>
          </cell>
          <cell r="AC147" t="str">
            <v/>
          </cell>
          <cell r="AD147" t="str">
            <v/>
          </cell>
          <cell r="AE147" t="str">
            <v/>
          </cell>
          <cell r="AF147" t="str">
            <v/>
          </cell>
          <cell r="AG147" t="str">
            <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xml:space="preserve"> </v>
          </cell>
        </row>
        <row r="148">
          <cell r="A148" t="str">
            <v/>
          </cell>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A148" t="str">
            <v/>
          </cell>
          <cell r="AB148" t="str">
            <v/>
          </cell>
          <cell r="AC148" t="str">
            <v/>
          </cell>
          <cell r="AD148" t="str">
            <v/>
          </cell>
          <cell r="AE148" t="str">
            <v/>
          </cell>
          <cell r="AF148" t="str">
            <v/>
          </cell>
          <cell r="AG148" t="str">
            <v/>
          </cell>
          <cell r="AH148" t="str">
            <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xml:space="preserve"> </v>
          </cell>
        </row>
        <row r="149">
          <cell r="A149" t="str">
            <v/>
          </cell>
          <cell r="B149" t="str">
            <v/>
          </cell>
          <cell r="C149" t="str">
            <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A149" t="str">
            <v/>
          </cell>
          <cell r="AB149" t="str">
            <v/>
          </cell>
          <cell r="AC149" t="str">
            <v/>
          </cell>
          <cell r="AD149" t="str">
            <v/>
          </cell>
          <cell r="AE149" t="str">
            <v/>
          </cell>
          <cell r="AF149" t="str">
            <v/>
          </cell>
          <cell r="AG149" t="str">
            <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xml:space="preserve"> </v>
          </cell>
        </row>
        <row r="150">
          <cell r="A150" t="str">
            <v/>
          </cell>
          <cell r="B150" t="str">
            <v/>
          </cell>
          <cell r="C150" t="str">
            <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A150" t="str">
            <v/>
          </cell>
          <cell r="AB150" t="str">
            <v/>
          </cell>
          <cell r="AC150" t="str">
            <v/>
          </cell>
          <cell r="AD150" t="str">
            <v/>
          </cell>
          <cell r="AE150" t="str">
            <v/>
          </cell>
          <cell r="AF150" t="str">
            <v/>
          </cell>
          <cell r="AG150" t="str">
            <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xml:space="preserve"> </v>
          </cell>
        </row>
        <row r="151">
          <cell r="A151" t="str">
            <v/>
          </cell>
          <cell r="B151" t="str">
            <v/>
          </cell>
          <cell r="C151" t="str">
            <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A151" t="str">
            <v/>
          </cell>
          <cell r="AB151" t="str">
            <v/>
          </cell>
          <cell r="AC151" t="str">
            <v/>
          </cell>
          <cell r="AD151" t="str">
            <v/>
          </cell>
          <cell r="AE151" t="str">
            <v/>
          </cell>
          <cell r="AF151" t="str">
            <v/>
          </cell>
          <cell r="AG151" t="str">
            <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xml:space="preserve"> </v>
          </cell>
        </row>
        <row r="152">
          <cell r="A152" t="str">
            <v/>
          </cell>
          <cell r="B152" t="str">
            <v/>
          </cell>
          <cell r="C152" t="str">
            <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A152" t="str">
            <v/>
          </cell>
          <cell r="AB152" t="str">
            <v/>
          </cell>
          <cell r="AC152" t="str">
            <v/>
          </cell>
          <cell r="AD152" t="str">
            <v/>
          </cell>
          <cell r="AE152" t="str">
            <v/>
          </cell>
          <cell r="AF152" t="str">
            <v/>
          </cell>
          <cell r="AG152" t="str">
            <v/>
          </cell>
          <cell r="AH152" t="str">
            <v/>
          </cell>
          <cell r="AI152" t="str">
            <v/>
          </cell>
          <cell r="AJ152" t="str">
            <v/>
          </cell>
          <cell r="AK152" t="str">
            <v/>
          </cell>
          <cell r="AL152" t="str">
            <v/>
          </cell>
          <cell r="AM152" t="str">
            <v/>
          </cell>
          <cell r="AN152" t="str">
            <v/>
          </cell>
          <cell r="AO152" t="str">
            <v/>
          </cell>
          <cell r="AP152" t="str">
            <v/>
          </cell>
          <cell r="AQ152" t="str">
            <v/>
          </cell>
          <cell r="AR152" t="str">
            <v/>
          </cell>
          <cell r="AS152" t="str">
            <v/>
          </cell>
          <cell r="AT152" t="str">
            <v/>
          </cell>
          <cell r="AU152" t="str">
            <v/>
          </cell>
          <cell r="AV152" t="str">
            <v/>
          </cell>
          <cell r="AW152" t="str">
            <v/>
          </cell>
          <cell r="AX152" t="str">
            <v/>
          </cell>
          <cell r="AY152" t="str">
            <v/>
          </cell>
          <cell r="AZ152" t="str">
            <v xml:space="preserve"> </v>
          </cell>
        </row>
        <row r="153">
          <cell r="A153" t="str">
            <v/>
          </cell>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A153" t="str">
            <v/>
          </cell>
          <cell r="AB153" t="str">
            <v/>
          </cell>
          <cell r="AC153" t="str">
            <v/>
          </cell>
          <cell r="AD153" t="str">
            <v/>
          </cell>
          <cell r="AE153" t="str">
            <v/>
          </cell>
          <cell r="AF153" t="str">
            <v/>
          </cell>
          <cell r="AG153" t="str">
            <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xml:space="preserve"> </v>
          </cell>
        </row>
        <row r="154">
          <cell r="A154" t="str">
            <v/>
          </cell>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A154" t="str">
            <v/>
          </cell>
          <cell r="AB154" t="str">
            <v/>
          </cell>
          <cell r="AC154" t="str">
            <v/>
          </cell>
          <cell r="AD154" t="str">
            <v/>
          </cell>
          <cell r="AE154" t="str">
            <v/>
          </cell>
          <cell r="AF154" t="str">
            <v/>
          </cell>
          <cell r="AG154" t="str">
            <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xml:space="preserve"> </v>
          </cell>
        </row>
        <row r="155">
          <cell r="A155" t="str">
            <v/>
          </cell>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A155" t="str">
            <v/>
          </cell>
          <cell r="AB155" t="str">
            <v/>
          </cell>
          <cell r="AC155" t="str">
            <v/>
          </cell>
          <cell r="AD155" t="str">
            <v/>
          </cell>
          <cell r="AE155" t="str">
            <v/>
          </cell>
          <cell r="AF155" t="str">
            <v/>
          </cell>
          <cell r="AG155" t="str">
            <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xml:space="preserve"> </v>
          </cell>
        </row>
        <row r="156">
          <cell r="A156" t="str">
            <v/>
          </cell>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A156" t="str">
            <v/>
          </cell>
          <cell r="AB156" t="str">
            <v/>
          </cell>
          <cell r="AC156" t="str">
            <v/>
          </cell>
          <cell r="AD156" t="str">
            <v/>
          </cell>
          <cell r="AE156" t="str">
            <v/>
          </cell>
          <cell r="AF156" t="str">
            <v/>
          </cell>
          <cell r="AG156" t="str">
            <v/>
          </cell>
          <cell r="AH156" t="str">
            <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xml:space="preserve"> </v>
          </cell>
        </row>
        <row r="157">
          <cell r="A157" t="str">
            <v/>
          </cell>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A157" t="str">
            <v/>
          </cell>
          <cell r="AB157" t="str">
            <v/>
          </cell>
          <cell r="AC157" t="str">
            <v/>
          </cell>
          <cell r="AD157" t="str">
            <v/>
          </cell>
          <cell r="AE157" t="str">
            <v/>
          </cell>
          <cell r="AF157" t="str">
            <v/>
          </cell>
          <cell r="AG157" t="str">
            <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xml:space="preserve"> </v>
          </cell>
        </row>
        <row r="158">
          <cell r="A158" t="str">
            <v/>
          </cell>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A158" t="str">
            <v/>
          </cell>
          <cell r="AB158" t="str">
            <v/>
          </cell>
          <cell r="AC158" t="str">
            <v/>
          </cell>
          <cell r="AD158" t="str">
            <v/>
          </cell>
          <cell r="AE158" t="str">
            <v/>
          </cell>
          <cell r="AF158" t="str">
            <v/>
          </cell>
          <cell r="AG158" t="str">
            <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xml:space="preserve"> </v>
          </cell>
        </row>
        <row r="159">
          <cell r="A159" t="str">
            <v/>
          </cell>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A159" t="str">
            <v/>
          </cell>
          <cell r="AB159" t="str">
            <v/>
          </cell>
          <cell r="AC159" t="str">
            <v/>
          </cell>
          <cell r="AD159" t="str">
            <v/>
          </cell>
          <cell r="AE159" t="str">
            <v/>
          </cell>
          <cell r="AF159" t="str">
            <v/>
          </cell>
          <cell r="AG159" t="str">
            <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xml:space="preserve"> </v>
          </cell>
        </row>
        <row r="160">
          <cell r="A160" t="str">
            <v/>
          </cell>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A160" t="str">
            <v/>
          </cell>
          <cell r="AB160" t="str">
            <v/>
          </cell>
          <cell r="AC160" t="str">
            <v/>
          </cell>
          <cell r="AD160" t="str">
            <v/>
          </cell>
          <cell r="AE160" t="str">
            <v/>
          </cell>
          <cell r="AF160" t="str">
            <v/>
          </cell>
          <cell r="AG160" t="str">
            <v/>
          </cell>
          <cell r="AH160" t="str">
            <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xml:space="preserve"> </v>
          </cell>
        </row>
        <row r="161">
          <cell r="A161" t="str">
            <v/>
          </cell>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A161" t="str">
            <v/>
          </cell>
          <cell r="AB161" t="str">
            <v/>
          </cell>
          <cell r="AC161" t="str">
            <v/>
          </cell>
          <cell r="AD161" t="str">
            <v/>
          </cell>
          <cell r="AE161" t="str">
            <v/>
          </cell>
          <cell r="AF161" t="str">
            <v/>
          </cell>
          <cell r="AG161" t="str">
            <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xml:space="preserve"> </v>
          </cell>
        </row>
        <row r="162">
          <cell r="A162" t="str">
            <v/>
          </cell>
          <cell r="B162" t="str">
            <v/>
          </cell>
          <cell r="C162" t="str">
            <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A162" t="str">
            <v/>
          </cell>
          <cell r="AB162" t="str">
            <v/>
          </cell>
          <cell r="AC162" t="str">
            <v/>
          </cell>
          <cell r="AD162" t="str">
            <v/>
          </cell>
          <cell r="AE162" t="str">
            <v/>
          </cell>
          <cell r="AF162" t="str">
            <v/>
          </cell>
          <cell r="AG162" t="str">
            <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xml:space="preserve"> </v>
          </cell>
        </row>
        <row r="163">
          <cell r="A163" t="str">
            <v/>
          </cell>
          <cell r="B163" t="str">
            <v/>
          </cell>
          <cell r="C163" t="str">
            <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A163" t="str">
            <v/>
          </cell>
          <cell r="AB163" t="str">
            <v/>
          </cell>
          <cell r="AC163" t="str">
            <v/>
          </cell>
          <cell r="AD163" t="str">
            <v/>
          </cell>
          <cell r="AE163" t="str">
            <v/>
          </cell>
          <cell r="AF163" t="str">
            <v/>
          </cell>
          <cell r="AG163" t="str">
            <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xml:space="preserve"> </v>
          </cell>
        </row>
        <row r="164">
          <cell r="A164" t="str">
            <v/>
          </cell>
          <cell r="B164" t="str">
            <v/>
          </cell>
          <cell r="C164" t="str">
            <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A164" t="str">
            <v/>
          </cell>
          <cell r="AB164" t="str">
            <v/>
          </cell>
          <cell r="AC164" t="str">
            <v/>
          </cell>
          <cell r="AD164" t="str">
            <v/>
          </cell>
          <cell r="AE164" t="str">
            <v/>
          </cell>
          <cell r="AF164" t="str">
            <v/>
          </cell>
          <cell r="AG164" t="str">
            <v/>
          </cell>
          <cell r="AH164" t="str">
            <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xml:space="preserve"> </v>
          </cell>
        </row>
        <row r="165">
          <cell r="A165" t="str">
            <v/>
          </cell>
          <cell r="B165" t="str">
            <v/>
          </cell>
          <cell r="C165" t="str">
            <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A165" t="str">
            <v/>
          </cell>
          <cell r="AB165" t="str">
            <v/>
          </cell>
          <cell r="AC165" t="str">
            <v/>
          </cell>
          <cell r="AD165" t="str">
            <v/>
          </cell>
          <cell r="AE165" t="str">
            <v/>
          </cell>
          <cell r="AF165" t="str">
            <v/>
          </cell>
          <cell r="AG165" t="str">
            <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xml:space="preserve"> </v>
          </cell>
        </row>
        <row r="166">
          <cell r="A166" t="str">
            <v/>
          </cell>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A166" t="str">
            <v/>
          </cell>
          <cell r="AB166" t="str">
            <v/>
          </cell>
          <cell r="AC166" t="str">
            <v/>
          </cell>
          <cell r="AD166" t="str">
            <v/>
          </cell>
          <cell r="AE166" t="str">
            <v/>
          </cell>
          <cell r="AF166" t="str">
            <v/>
          </cell>
          <cell r="AG166" t="str">
            <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xml:space="preserve"> </v>
          </cell>
        </row>
        <row r="167">
          <cell r="A167" t="str">
            <v/>
          </cell>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A167" t="str">
            <v/>
          </cell>
          <cell r="AB167" t="str">
            <v/>
          </cell>
          <cell r="AC167" t="str">
            <v/>
          </cell>
          <cell r="AD167" t="str">
            <v/>
          </cell>
          <cell r="AE167" t="str">
            <v/>
          </cell>
          <cell r="AF167" t="str">
            <v/>
          </cell>
          <cell r="AG167" t="str">
            <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xml:space="preserve"> </v>
          </cell>
        </row>
        <row r="168">
          <cell r="A168" t="str">
            <v/>
          </cell>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A168" t="str">
            <v/>
          </cell>
          <cell r="AB168" t="str">
            <v/>
          </cell>
          <cell r="AC168" t="str">
            <v/>
          </cell>
          <cell r="AD168" t="str">
            <v/>
          </cell>
          <cell r="AE168" t="str">
            <v/>
          </cell>
          <cell r="AF168" t="str">
            <v/>
          </cell>
          <cell r="AG168" t="str">
            <v/>
          </cell>
          <cell r="AH168" t="str">
            <v/>
          </cell>
          <cell r="AI168" t="str">
            <v/>
          </cell>
          <cell r="AJ168" t="str">
            <v/>
          </cell>
          <cell r="AK168" t="str">
            <v/>
          </cell>
          <cell r="AL168" t="str">
            <v/>
          </cell>
          <cell r="AM168" t="str">
            <v/>
          </cell>
          <cell r="AN168" t="str">
            <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xml:space="preserve"> </v>
          </cell>
        </row>
        <row r="169">
          <cell r="A169" t="str">
            <v/>
          </cell>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A169" t="str">
            <v/>
          </cell>
          <cell r="AB169" t="str">
            <v/>
          </cell>
          <cell r="AC169" t="str">
            <v/>
          </cell>
          <cell r="AD169" t="str">
            <v/>
          </cell>
          <cell r="AE169" t="str">
            <v/>
          </cell>
          <cell r="AF169" t="str">
            <v/>
          </cell>
          <cell r="AG169" t="str">
            <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xml:space="preserve"> </v>
          </cell>
        </row>
        <row r="170">
          <cell r="A170" t="str">
            <v/>
          </cell>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A170" t="str">
            <v/>
          </cell>
          <cell r="AB170" t="str">
            <v/>
          </cell>
          <cell r="AC170" t="str">
            <v/>
          </cell>
          <cell r="AD170" t="str">
            <v/>
          </cell>
          <cell r="AE170" t="str">
            <v/>
          </cell>
          <cell r="AF170" t="str">
            <v/>
          </cell>
          <cell r="AG170" t="str">
            <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xml:space="preserve"> </v>
          </cell>
        </row>
        <row r="171">
          <cell r="A171" t="str">
            <v/>
          </cell>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A171" t="str">
            <v/>
          </cell>
          <cell r="AB171" t="str">
            <v/>
          </cell>
          <cell r="AC171" t="str">
            <v/>
          </cell>
          <cell r="AD171" t="str">
            <v/>
          </cell>
          <cell r="AE171" t="str">
            <v/>
          </cell>
          <cell r="AF171" t="str">
            <v/>
          </cell>
          <cell r="AG171" t="str">
            <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xml:space="preserve"> </v>
          </cell>
        </row>
        <row r="172">
          <cell r="A172" t="str">
            <v/>
          </cell>
          <cell r="B172" t="str">
            <v/>
          </cell>
          <cell r="C172" t="str">
            <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A172" t="str">
            <v/>
          </cell>
          <cell r="AB172" t="str">
            <v/>
          </cell>
          <cell r="AC172" t="str">
            <v/>
          </cell>
          <cell r="AD172" t="str">
            <v/>
          </cell>
          <cell r="AE172" t="str">
            <v/>
          </cell>
          <cell r="AF172" t="str">
            <v/>
          </cell>
          <cell r="AG172" t="str">
            <v/>
          </cell>
          <cell r="AH172" t="str">
            <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xml:space="preserve"> </v>
          </cell>
        </row>
        <row r="173">
          <cell r="A173" t="str">
            <v/>
          </cell>
          <cell r="B173" t="str">
            <v/>
          </cell>
          <cell r="C173" t="str">
            <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A173" t="str">
            <v/>
          </cell>
          <cell r="AB173" t="str">
            <v/>
          </cell>
          <cell r="AC173" t="str">
            <v/>
          </cell>
          <cell r="AD173" t="str">
            <v/>
          </cell>
          <cell r="AE173" t="str">
            <v/>
          </cell>
          <cell r="AF173" t="str">
            <v/>
          </cell>
          <cell r="AG173" t="str">
            <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xml:space="preserve"> </v>
          </cell>
        </row>
        <row r="174">
          <cell r="A174" t="str">
            <v/>
          </cell>
          <cell r="B174" t="str">
            <v/>
          </cell>
          <cell r="C174" t="str">
            <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A174" t="str">
            <v/>
          </cell>
          <cell r="AB174" t="str">
            <v/>
          </cell>
          <cell r="AC174" t="str">
            <v/>
          </cell>
          <cell r="AD174" t="str">
            <v/>
          </cell>
          <cell r="AE174" t="str">
            <v/>
          </cell>
          <cell r="AF174" t="str">
            <v/>
          </cell>
          <cell r="AG174" t="str">
            <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xml:space="preserve"> </v>
          </cell>
        </row>
        <row r="175">
          <cell r="A175" t="str">
            <v/>
          </cell>
          <cell r="B175" t="str">
            <v/>
          </cell>
          <cell r="C175" t="str">
            <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A175" t="str">
            <v/>
          </cell>
          <cell r="AB175" t="str">
            <v/>
          </cell>
          <cell r="AC175" t="str">
            <v/>
          </cell>
          <cell r="AD175" t="str">
            <v/>
          </cell>
          <cell r="AE175" t="str">
            <v/>
          </cell>
          <cell r="AF175" t="str">
            <v/>
          </cell>
          <cell r="AG175" t="str">
            <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xml:space="preserve"> </v>
          </cell>
        </row>
        <row r="176">
          <cell r="A176" t="str">
            <v/>
          </cell>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A176" t="str">
            <v/>
          </cell>
          <cell r="AB176" t="str">
            <v/>
          </cell>
          <cell r="AC176" t="str">
            <v/>
          </cell>
          <cell r="AD176" t="str">
            <v/>
          </cell>
          <cell r="AE176" t="str">
            <v/>
          </cell>
          <cell r="AF176" t="str">
            <v/>
          </cell>
          <cell r="AG176" t="str">
            <v/>
          </cell>
          <cell r="AH176" t="str">
            <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xml:space="preserve"> </v>
          </cell>
        </row>
        <row r="177">
          <cell r="A177" t="str">
            <v/>
          </cell>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A177" t="str">
            <v/>
          </cell>
          <cell r="AB177" t="str">
            <v/>
          </cell>
          <cell r="AC177" t="str">
            <v/>
          </cell>
          <cell r="AD177" t="str">
            <v/>
          </cell>
          <cell r="AE177" t="str">
            <v/>
          </cell>
          <cell r="AF177" t="str">
            <v/>
          </cell>
          <cell r="AG177" t="str">
            <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xml:space="preserve"> </v>
          </cell>
        </row>
        <row r="178">
          <cell r="A178" t="str">
            <v/>
          </cell>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A178" t="str">
            <v/>
          </cell>
          <cell r="AB178" t="str">
            <v/>
          </cell>
          <cell r="AC178" t="str">
            <v/>
          </cell>
          <cell r="AD178" t="str">
            <v/>
          </cell>
          <cell r="AE178" t="str">
            <v/>
          </cell>
          <cell r="AF178" t="str">
            <v/>
          </cell>
          <cell r="AG178" t="str">
            <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xml:space="preserve"> </v>
          </cell>
        </row>
        <row r="179">
          <cell r="A179" t="str">
            <v/>
          </cell>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A179" t="str">
            <v/>
          </cell>
          <cell r="AB179" t="str">
            <v/>
          </cell>
          <cell r="AC179" t="str">
            <v/>
          </cell>
          <cell r="AD179" t="str">
            <v/>
          </cell>
          <cell r="AE179" t="str">
            <v/>
          </cell>
          <cell r="AF179" t="str">
            <v/>
          </cell>
          <cell r="AG179" t="str">
            <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xml:space="preserve"> </v>
          </cell>
        </row>
        <row r="180">
          <cell r="A180" t="str">
            <v/>
          </cell>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A180" t="str">
            <v/>
          </cell>
          <cell r="AB180" t="str">
            <v/>
          </cell>
          <cell r="AC180" t="str">
            <v/>
          </cell>
          <cell r="AD180" t="str">
            <v/>
          </cell>
          <cell r="AE180" t="str">
            <v/>
          </cell>
          <cell r="AF180" t="str">
            <v/>
          </cell>
          <cell r="AG180" t="str">
            <v/>
          </cell>
          <cell r="AH180" t="str">
            <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xml:space="preserve"> </v>
          </cell>
        </row>
        <row r="181">
          <cell r="A181" t="str">
            <v/>
          </cell>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A181" t="str">
            <v/>
          </cell>
          <cell r="AB181" t="str">
            <v/>
          </cell>
          <cell r="AC181" t="str">
            <v/>
          </cell>
          <cell r="AD181" t="str">
            <v/>
          </cell>
          <cell r="AE181" t="str">
            <v/>
          </cell>
          <cell r="AF181" t="str">
            <v/>
          </cell>
          <cell r="AG181" t="str">
            <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xml:space="preserve"> </v>
          </cell>
        </row>
        <row r="182">
          <cell r="A182" t="str">
            <v/>
          </cell>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A182" t="str">
            <v/>
          </cell>
          <cell r="AB182" t="str">
            <v/>
          </cell>
          <cell r="AC182" t="str">
            <v/>
          </cell>
          <cell r="AD182" t="str">
            <v/>
          </cell>
          <cell r="AE182" t="str">
            <v/>
          </cell>
          <cell r="AF182" t="str">
            <v/>
          </cell>
          <cell r="AG182" t="str">
            <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xml:space="preserve"> </v>
          </cell>
        </row>
        <row r="183">
          <cell r="A183" t="str">
            <v/>
          </cell>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A183" t="str">
            <v/>
          </cell>
          <cell r="AB183" t="str">
            <v/>
          </cell>
          <cell r="AC183" t="str">
            <v/>
          </cell>
          <cell r="AD183" t="str">
            <v/>
          </cell>
          <cell r="AE183" t="str">
            <v/>
          </cell>
          <cell r="AF183" t="str">
            <v/>
          </cell>
          <cell r="AG183" t="str">
            <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xml:space="preserve"> </v>
          </cell>
        </row>
        <row r="184">
          <cell r="A184" t="str">
            <v/>
          </cell>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A184" t="str">
            <v/>
          </cell>
          <cell r="AB184" t="str">
            <v/>
          </cell>
          <cell r="AC184" t="str">
            <v/>
          </cell>
          <cell r="AD184" t="str">
            <v/>
          </cell>
          <cell r="AE184" t="str">
            <v/>
          </cell>
          <cell r="AF184" t="str">
            <v/>
          </cell>
          <cell r="AG184" t="str">
            <v/>
          </cell>
          <cell r="AH184" t="str">
            <v/>
          </cell>
          <cell r="AI184" t="str">
            <v/>
          </cell>
          <cell r="AJ184" t="str">
            <v/>
          </cell>
          <cell r="AK184" t="str">
            <v/>
          </cell>
          <cell r="AL184" t="str">
            <v/>
          </cell>
          <cell r="AM184" t="str">
            <v/>
          </cell>
          <cell r="AN184" t="str">
            <v/>
          </cell>
          <cell r="AO184" t="str">
            <v/>
          </cell>
          <cell r="AP184" t="str">
            <v/>
          </cell>
          <cell r="AQ184" t="str">
            <v/>
          </cell>
          <cell r="AR184" t="str">
            <v/>
          </cell>
          <cell r="AS184" t="str">
            <v/>
          </cell>
          <cell r="AT184" t="str">
            <v/>
          </cell>
          <cell r="AU184" t="str">
            <v/>
          </cell>
          <cell r="AV184" t="str">
            <v/>
          </cell>
          <cell r="AW184" t="str">
            <v/>
          </cell>
          <cell r="AX184" t="str">
            <v/>
          </cell>
          <cell r="AY184" t="str">
            <v/>
          </cell>
          <cell r="AZ184" t="str">
            <v xml:space="preserve"> </v>
          </cell>
        </row>
        <row r="185">
          <cell r="A185" t="str">
            <v/>
          </cell>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A185" t="str">
            <v/>
          </cell>
          <cell r="AB185" t="str">
            <v/>
          </cell>
          <cell r="AC185" t="str">
            <v/>
          </cell>
          <cell r="AD185" t="str">
            <v/>
          </cell>
          <cell r="AE185" t="str">
            <v/>
          </cell>
          <cell r="AF185" t="str">
            <v/>
          </cell>
          <cell r="AG185" t="str">
            <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xml:space="preserve"> </v>
          </cell>
        </row>
        <row r="186">
          <cell r="A186" t="str">
            <v/>
          </cell>
          <cell r="B186" t="str">
            <v/>
          </cell>
          <cell r="C186" t="str">
            <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A186" t="str">
            <v/>
          </cell>
          <cell r="AB186" t="str">
            <v/>
          </cell>
          <cell r="AC186" t="str">
            <v/>
          </cell>
          <cell r="AD186" t="str">
            <v/>
          </cell>
          <cell r="AE186" t="str">
            <v/>
          </cell>
          <cell r="AF186" t="str">
            <v/>
          </cell>
          <cell r="AG186" t="str">
            <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xml:space="preserve"> </v>
          </cell>
        </row>
        <row r="187">
          <cell r="A187" t="str">
            <v/>
          </cell>
          <cell r="B187" t="str">
            <v/>
          </cell>
          <cell r="C187" t="str">
            <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A187" t="str">
            <v/>
          </cell>
          <cell r="AB187" t="str">
            <v/>
          </cell>
          <cell r="AC187" t="str">
            <v/>
          </cell>
          <cell r="AD187" t="str">
            <v/>
          </cell>
          <cell r="AE187" t="str">
            <v/>
          </cell>
          <cell r="AF187" t="str">
            <v/>
          </cell>
          <cell r="AG187" t="str">
            <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xml:space="preserve"> </v>
          </cell>
        </row>
        <row r="188">
          <cell r="A188" t="str">
            <v/>
          </cell>
          <cell r="B188" t="str">
            <v/>
          </cell>
          <cell r="C188" t="str">
            <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A188" t="str">
            <v/>
          </cell>
          <cell r="AB188" t="str">
            <v/>
          </cell>
          <cell r="AC188" t="str">
            <v/>
          </cell>
          <cell r="AD188" t="str">
            <v/>
          </cell>
          <cell r="AE188" t="str">
            <v/>
          </cell>
          <cell r="AF188" t="str">
            <v/>
          </cell>
          <cell r="AG188" t="str">
            <v/>
          </cell>
          <cell r="AH188" t="str">
            <v/>
          </cell>
          <cell r="AI188" t="str">
            <v/>
          </cell>
          <cell r="AJ188" t="str">
            <v/>
          </cell>
          <cell r="AK188" t="str">
            <v/>
          </cell>
          <cell r="AL188" t="str">
            <v/>
          </cell>
          <cell r="AM188" t="str">
            <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xml:space="preserve"> </v>
          </cell>
        </row>
        <row r="189">
          <cell r="A189" t="str">
            <v/>
          </cell>
          <cell r="B189" t="str">
            <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A189" t="str">
            <v/>
          </cell>
          <cell r="AB189" t="str">
            <v/>
          </cell>
          <cell r="AC189" t="str">
            <v/>
          </cell>
          <cell r="AD189" t="str">
            <v/>
          </cell>
          <cell r="AE189" t="str">
            <v/>
          </cell>
          <cell r="AF189" t="str">
            <v/>
          </cell>
          <cell r="AG189" t="str">
            <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xml:space="preserve"> </v>
          </cell>
        </row>
        <row r="190">
          <cell r="A190" t="str">
            <v/>
          </cell>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A190" t="str">
            <v/>
          </cell>
          <cell r="AB190" t="str">
            <v/>
          </cell>
          <cell r="AC190" t="str">
            <v/>
          </cell>
          <cell r="AD190" t="str">
            <v/>
          </cell>
          <cell r="AE190" t="str">
            <v/>
          </cell>
          <cell r="AF190" t="str">
            <v/>
          </cell>
          <cell r="AG190" t="str">
            <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xml:space="preserve"> </v>
          </cell>
        </row>
        <row r="191">
          <cell r="A191" t="str">
            <v/>
          </cell>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A191" t="str">
            <v/>
          </cell>
          <cell r="AB191" t="str">
            <v/>
          </cell>
          <cell r="AC191" t="str">
            <v/>
          </cell>
          <cell r="AD191" t="str">
            <v/>
          </cell>
          <cell r="AE191" t="str">
            <v/>
          </cell>
          <cell r="AF191" t="str">
            <v/>
          </cell>
          <cell r="AG191" t="str">
            <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xml:space="preserve"> </v>
          </cell>
        </row>
        <row r="192">
          <cell r="A192" t="str">
            <v/>
          </cell>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A192" t="str">
            <v/>
          </cell>
          <cell r="AB192" t="str">
            <v/>
          </cell>
          <cell r="AC192" t="str">
            <v/>
          </cell>
          <cell r="AD192" t="str">
            <v/>
          </cell>
          <cell r="AE192" t="str">
            <v/>
          </cell>
          <cell r="AF192" t="str">
            <v/>
          </cell>
          <cell r="AG192" t="str">
            <v/>
          </cell>
          <cell r="AH192" t="str">
            <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xml:space="preserve"> </v>
          </cell>
        </row>
        <row r="193">
          <cell r="A193" t="str">
            <v/>
          </cell>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A193" t="str">
            <v/>
          </cell>
          <cell r="AB193" t="str">
            <v/>
          </cell>
          <cell r="AC193" t="str">
            <v/>
          </cell>
          <cell r="AD193" t="str">
            <v/>
          </cell>
          <cell r="AE193" t="str">
            <v/>
          </cell>
          <cell r="AF193" t="str">
            <v/>
          </cell>
          <cell r="AG193" t="str">
            <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xml:space="preserve"> </v>
          </cell>
        </row>
        <row r="194">
          <cell r="A194" t="str">
            <v/>
          </cell>
          <cell r="B194" t="str">
            <v/>
          </cell>
          <cell r="C194" t="str">
            <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A194" t="str">
            <v/>
          </cell>
          <cell r="AB194" t="str">
            <v/>
          </cell>
          <cell r="AC194" t="str">
            <v/>
          </cell>
          <cell r="AD194" t="str">
            <v/>
          </cell>
          <cell r="AE194" t="str">
            <v/>
          </cell>
          <cell r="AF194" t="str">
            <v/>
          </cell>
          <cell r="AG194" t="str">
            <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xml:space="preserve"> </v>
          </cell>
        </row>
        <row r="195">
          <cell r="A195" t="str">
            <v/>
          </cell>
          <cell r="B195" t="str">
            <v/>
          </cell>
          <cell r="C195" t="str">
            <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A195" t="str">
            <v/>
          </cell>
          <cell r="AB195" t="str">
            <v/>
          </cell>
          <cell r="AC195" t="str">
            <v/>
          </cell>
          <cell r="AD195" t="str">
            <v/>
          </cell>
          <cell r="AE195" t="str">
            <v/>
          </cell>
          <cell r="AF195" t="str">
            <v/>
          </cell>
          <cell r="AG195" t="str">
            <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xml:space="preserve"> </v>
          </cell>
        </row>
        <row r="196">
          <cell r="A196" t="str">
            <v/>
          </cell>
          <cell r="B196" t="str">
            <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A196" t="str">
            <v/>
          </cell>
          <cell r="AB196" t="str">
            <v/>
          </cell>
          <cell r="AC196" t="str">
            <v/>
          </cell>
          <cell r="AD196" t="str">
            <v/>
          </cell>
          <cell r="AE196" t="str">
            <v/>
          </cell>
          <cell r="AF196" t="str">
            <v/>
          </cell>
          <cell r="AG196" t="str">
            <v/>
          </cell>
          <cell r="AH196" t="str">
            <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xml:space="preserve"> </v>
          </cell>
        </row>
        <row r="197">
          <cell r="A197" t="str">
            <v/>
          </cell>
          <cell r="B197" t="str">
            <v/>
          </cell>
          <cell r="C197" t="str">
            <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A197" t="str">
            <v/>
          </cell>
          <cell r="AB197" t="str">
            <v/>
          </cell>
          <cell r="AC197" t="str">
            <v/>
          </cell>
          <cell r="AD197" t="str">
            <v/>
          </cell>
          <cell r="AE197" t="str">
            <v/>
          </cell>
          <cell r="AF197" t="str">
            <v/>
          </cell>
          <cell r="AG197" t="str">
            <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xml:space="preserve"> </v>
          </cell>
        </row>
        <row r="198">
          <cell r="A198" t="str">
            <v/>
          </cell>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A198" t="str">
            <v/>
          </cell>
          <cell r="AB198" t="str">
            <v/>
          </cell>
          <cell r="AC198" t="str">
            <v/>
          </cell>
          <cell r="AD198" t="str">
            <v/>
          </cell>
          <cell r="AE198" t="str">
            <v/>
          </cell>
          <cell r="AF198" t="str">
            <v/>
          </cell>
          <cell r="AG198" t="str">
            <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xml:space="preserve"> </v>
          </cell>
        </row>
        <row r="199">
          <cell r="A199" t="str">
            <v/>
          </cell>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t="str">
            <v/>
          </cell>
          <cell r="AF199" t="str">
            <v/>
          </cell>
          <cell r="AG199" t="str">
            <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xml:space="preserve"> </v>
          </cell>
        </row>
        <row r="200">
          <cell r="A200" t="str">
            <v/>
          </cell>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t="str">
            <v/>
          </cell>
          <cell r="AF200" t="str">
            <v/>
          </cell>
          <cell r="AG200" t="str">
            <v/>
          </cell>
          <cell r="AH200" t="str">
            <v/>
          </cell>
          <cell r="AI200" t="str">
            <v/>
          </cell>
          <cell r="AJ200" t="str">
            <v/>
          </cell>
          <cell r="AK200" t="str">
            <v/>
          </cell>
          <cell r="AL200" t="str">
            <v/>
          </cell>
          <cell r="AM200" t="str">
            <v/>
          </cell>
          <cell r="AN200" t="str">
            <v/>
          </cell>
          <cell r="AO200" t="str">
            <v/>
          </cell>
          <cell r="AP200" t="str">
            <v/>
          </cell>
          <cell r="AQ200" t="str">
            <v/>
          </cell>
          <cell r="AR200" t="str">
            <v/>
          </cell>
          <cell r="AS200" t="str">
            <v/>
          </cell>
          <cell r="AT200" t="str">
            <v/>
          </cell>
          <cell r="AU200" t="str">
            <v/>
          </cell>
          <cell r="AV200" t="str">
            <v/>
          </cell>
          <cell r="AW200" t="str">
            <v/>
          </cell>
          <cell r="AX200" t="str">
            <v/>
          </cell>
          <cell r="AY200" t="str">
            <v/>
          </cell>
          <cell r="AZ200" t="str">
            <v xml:space="preserve"> </v>
          </cell>
        </row>
        <row r="201">
          <cell r="A201" t="str">
            <v/>
          </cell>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A201" t="str">
            <v/>
          </cell>
          <cell r="AB201" t="str">
            <v/>
          </cell>
          <cell r="AC201" t="str">
            <v/>
          </cell>
          <cell r="AD201" t="str">
            <v/>
          </cell>
          <cell r="AE201" t="str">
            <v/>
          </cell>
          <cell r="AF201" t="str">
            <v/>
          </cell>
          <cell r="AG201" t="str">
            <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xml:space="preserve"> </v>
          </cell>
        </row>
        <row r="202">
          <cell r="A202" t="str">
            <v/>
          </cell>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A202" t="str">
            <v/>
          </cell>
          <cell r="AB202" t="str">
            <v/>
          </cell>
          <cell r="AC202" t="str">
            <v/>
          </cell>
          <cell r="AD202" t="str">
            <v/>
          </cell>
          <cell r="AE202" t="str">
            <v/>
          </cell>
          <cell r="AF202" t="str">
            <v/>
          </cell>
          <cell r="AG202" t="str">
            <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xml:space="preserve"> </v>
          </cell>
        </row>
        <row r="203">
          <cell r="A203" t="str">
            <v/>
          </cell>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A203" t="str">
            <v/>
          </cell>
          <cell r="AB203" t="str">
            <v/>
          </cell>
          <cell r="AC203" t="str">
            <v/>
          </cell>
          <cell r="AD203" t="str">
            <v/>
          </cell>
          <cell r="AE203" t="str">
            <v/>
          </cell>
          <cell r="AF203" t="str">
            <v/>
          </cell>
          <cell r="AG203" t="str">
            <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xml:space="preserve"> </v>
          </cell>
        </row>
        <row r="204">
          <cell r="A204" t="str">
            <v/>
          </cell>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A204" t="str">
            <v/>
          </cell>
          <cell r="AB204" t="str">
            <v/>
          </cell>
          <cell r="AC204" t="str">
            <v/>
          </cell>
          <cell r="AD204" t="str">
            <v/>
          </cell>
          <cell r="AE204" t="str">
            <v/>
          </cell>
          <cell r="AF204" t="str">
            <v/>
          </cell>
          <cell r="AG204" t="str">
            <v/>
          </cell>
          <cell r="AH204" t="str">
            <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xml:space="preserve"> </v>
          </cell>
        </row>
        <row r="205">
          <cell r="A205" t="str">
            <v/>
          </cell>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A205" t="str">
            <v/>
          </cell>
          <cell r="AB205" t="str">
            <v/>
          </cell>
          <cell r="AC205" t="str">
            <v/>
          </cell>
          <cell r="AD205" t="str">
            <v/>
          </cell>
          <cell r="AE205" t="str">
            <v/>
          </cell>
          <cell r="AF205" t="str">
            <v/>
          </cell>
          <cell r="AG205" t="str">
            <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xml:space="preserve"> </v>
          </cell>
        </row>
        <row r="206">
          <cell r="A206" t="str">
            <v/>
          </cell>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A206" t="str">
            <v/>
          </cell>
          <cell r="AB206" t="str">
            <v/>
          </cell>
          <cell r="AC206" t="str">
            <v/>
          </cell>
          <cell r="AD206" t="str">
            <v/>
          </cell>
          <cell r="AE206" t="str">
            <v/>
          </cell>
          <cell r="AF206" t="str">
            <v/>
          </cell>
          <cell r="AG206" t="str">
            <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xml:space="preserve"> </v>
          </cell>
        </row>
        <row r="207">
          <cell r="A207" t="str">
            <v/>
          </cell>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A207" t="str">
            <v/>
          </cell>
          <cell r="AB207" t="str">
            <v/>
          </cell>
          <cell r="AC207" t="str">
            <v/>
          </cell>
          <cell r="AD207" t="str">
            <v/>
          </cell>
          <cell r="AE207" t="str">
            <v/>
          </cell>
          <cell r="AF207" t="str">
            <v/>
          </cell>
          <cell r="AG207" t="str">
            <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xml:space="preserve"> </v>
          </cell>
        </row>
        <row r="208">
          <cell r="A208" t="str">
            <v/>
          </cell>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A208" t="str">
            <v/>
          </cell>
          <cell r="AB208" t="str">
            <v/>
          </cell>
          <cell r="AC208" t="str">
            <v/>
          </cell>
          <cell r="AD208" t="str">
            <v/>
          </cell>
          <cell r="AE208" t="str">
            <v/>
          </cell>
          <cell r="AF208" t="str">
            <v/>
          </cell>
          <cell r="AG208" t="str">
            <v/>
          </cell>
          <cell r="AH208" t="str">
            <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xml:space="preserve"> </v>
          </cell>
        </row>
        <row r="209">
          <cell r="A209" t="str">
            <v/>
          </cell>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A209" t="str">
            <v/>
          </cell>
          <cell r="AB209" t="str">
            <v/>
          </cell>
          <cell r="AC209" t="str">
            <v/>
          </cell>
          <cell r="AD209" t="str">
            <v/>
          </cell>
          <cell r="AE209" t="str">
            <v/>
          </cell>
          <cell r="AF209" t="str">
            <v/>
          </cell>
          <cell r="AG209" t="str">
            <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xml:space="preserve"> </v>
          </cell>
        </row>
        <row r="210">
          <cell r="A210" t="str">
            <v/>
          </cell>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A210" t="str">
            <v/>
          </cell>
          <cell r="AB210" t="str">
            <v/>
          </cell>
          <cell r="AC210" t="str">
            <v/>
          </cell>
          <cell r="AD210" t="str">
            <v/>
          </cell>
          <cell r="AE210" t="str">
            <v/>
          </cell>
          <cell r="AF210" t="str">
            <v/>
          </cell>
          <cell r="AG210" t="str">
            <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xml:space="preserve"> </v>
          </cell>
        </row>
        <row r="211">
          <cell r="A211" t="str">
            <v/>
          </cell>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A211" t="str">
            <v/>
          </cell>
          <cell r="AB211" t="str">
            <v/>
          </cell>
          <cell r="AC211" t="str">
            <v/>
          </cell>
          <cell r="AD211" t="str">
            <v/>
          </cell>
          <cell r="AE211" t="str">
            <v/>
          </cell>
          <cell r="AF211" t="str">
            <v/>
          </cell>
          <cell r="AG211" t="str">
            <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xml:space="preserve"> </v>
          </cell>
        </row>
        <row r="212">
          <cell r="A212" t="str">
            <v/>
          </cell>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A212" t="str">
            <v/>
          </cell>
          <cell r="AB212" t="str">
            <v/>
          </cell>
          <cell r="AC212" t="str">
            <v/>
          </cell>
          <cell r="AD212" t="str">
            <v/>
          </cell>
          <cell r="AE212" t="str">
            <v/>
          </cell>
          <cell r="AF212" t="str">
            <v/>
          </cell>
          <cell r="AG212" t="str">
            <v/>
          </cell>
          <cell r="AH212" t="str">
            <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xml:space="preserve"> </v>
          </cell>
        </row>
        <row r="213">
          <cell r="A213" t="str">
            <v/>
          </cell>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A213" t="str">
            <v/>
          </cell>
          <cell r="AB213" t="str">
            <v/>
          </cell>
          <cell r="AC213" t="str">
            <v/>
          </cell>
          <cell r="AD213" t="str">
            <v/>
          </cell>
          <cell r="AE213" t="str">
            <v/>
          </cell>
          <cell r="AF213" t="str">
            <v/>
          </cell>
          <cell r="AG213" t="str">
            <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xml:space="preserve"> </v>
          </cell>
        </row>
        <row r="214">
          <cell r="A214" t="str">
            <v/>
          </cell>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A214" t="str">
            <v/>
          </cell>
          <cell r="AB214" t="str">
            <v/>
          </cell>
          <cell r="AC214" t="str">
            <v/>
          </cell>
          <cell r="AD214" t="str">
            <v/>
          </cell>
          <cell r="AE214" t="str">
            <v/>
          </cell>
          <cell r="AF214" t="str">
            <v/>
          </cell>
          <cell r="AG214" t="str">
            <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xml:space="preserve"> </v>
          </cell>
        </row>
        <row r="215">
          <cell r="A215" t="str">
            <v/>
          </cell>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t="str">
            <v/>
          </cell>
          <cell r="AF215" t="str">
            <v/>
          </cell>
          <cell r="AG215" t="str">
            <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xml:space="preserve"> </v>
          </cell>
        </row>
        <row r="216">
          <cell r="A216" t="str">
            <v/>
          </cell>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A216" t="str">
            <v/>
          </cell>
          <cell r="AB216" t="str">
            <v/>
          </cell>
          <cell r="AC216" t="str">
            <v/>
          </cell>
          <cell r="AD216" t="str">
            <v/>
          </cell>
          <cell r="AE216" t="str">
            <v/>
          </cell>
          <cell r="AF216" t="str">
            <v/>
          </cell>
          <cell r="AG216" t="str">
            <v/>
          </cell>
          <cell r="AH216" t="str">
            <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xml:space="preserve"> </v>
          </cell>
        </row>
        <row r="217">
          <cell r="A217" t="str">
            <v/>
          </cell>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A217" t="str">
            <v/>
          </cell>
          <cell r="AB217" t="str">
            <v/>
          </cell>
          <cell r="AC217" t="str">
            <v/>
          </cell>
          <cell r="AD217" t="str">
            <v/>
          </cell>
          <cell r="AE217" t="str">
            <v/>
          </cell>
          <cell r="AF217" t="str">
            <v/>
          </cell>
          <cell r="AG217" t="str">
            <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xml:space="preserve"> </v>
          </cell>
        </row>
        <row r="218">
          <cell r="A218" t="str">
            <v/>
          </cell>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A218" t="str">
            <v/>
          </cell>
          <cell r="AB218" t="str">
            <v/>
          </cell>
          <cell r="AC218" t="str">
            <v/>
          </cell>
          <cell r="AD218" t="str">
            <v/>
          </cell>
          <cell r="AE218" t="str">
            <v/>
          </cell>
          <cell r="AF218" t="str">
            <v/>
          </cell>
          <cell r="AG218" t="str">
            <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xml:space="preserve"> </v>
          </cell>
        </row>
        <row r="219">
          <cell r="A219" t="str">
            <v/>
          </cell>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A219" t="str">
            <v/>
          </cell>
          <cell r="AB219" t="str">
            <v/>
          </cell>
          <cell r="AC219" t="str">
            <v/>
          </cell>
          <cell r="AD219" t="str">
            <v/>
          </cell>
          <cell r="AE219" t="str">
            <v/>
          </cell>
          <cell r="AF219" t="str">
            <v/>
          </cell>
          <cell r="AG219" t="str">
            <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xml:space="preserve"> </v>
          </cell>
        </row>
        <row r="220">
          <cell r="A220" t="str">
            <v/>
          </cell>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A220" t="str">
            <v/>
          </cell>
          <cell r="AB220" t="str">
            <v/>
          </cell>
          <cell r="AC220" t="str">
            <v/>
          </cell>
          <cell r="AD220" t="str">
            <v/>
          </cell>
          <cell r="AE220" t="str">
            <v/>
          </cell>
          <cell r="AF220" t="str">
            <v/>
          </cell>
          <cell r="AG220" t="str">
            <v/>
          </cell>
          <cell r="AH220" t="str">
            <v/>
          </cell>
          <cell r="AI220" t="str">
            <v/>
          </cell>
          <cell r="AJ220" t="str">
            <v/>
          </cell>
          <cell r="AK220" t="str">
            <v/>
          </cell>
          <cell r="AL220" t="str">
            <v/>
          </cell>
          <cell r="AM220" t="str">
            <v/>
          </cell>
          <cell r="AN220" t="str">
            <v/>
          </cell>
          <cell r="AO220" t="str">
            <v/>
          </cell>
          <cell r="AP220" t="str">
            <v/>
          </cell>
          <cell r="AQ220" t="str">
            <v/>
          </cell>
          <cell r="AR220" t="str">
            <v/>
          </cell>
          <cell r="AS220" t="str">
            <v/>
          </cell>
          <cell r="AT220" t="str">
            <v/>
          </cell>
          <cell r="AU220" t="str">
            <v/>
          </cell>
          <cell r="AV220" t="str">
            <v/>
          </cell>
          <cell r="AW220" t="str">
            <v/>
          </cell>
          <cell r="AX220" t="str">
            <v/>
          </cell>
          <cell r="AY220" t="str">
            <v/>
          </cell>
          <cell r="AZ220" t="str">
            <v xml:space="preserve"> </v>
          </cell>
        </row>
        <row r="221">
          <cell r="A221" t="str">
            <v/>
          </cell>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A221" t="str">
            <v/>
          </cell>
          <cell r="AB221" t="str">
            <v/>
          </cell>
          <cell r="AC221" t="str">
            <v/>
          </cell>
          <cell r="AD221" t="str">
            <v/>
          </cell>
          <cell r="AE221" t="str">
            <v/>
          </cell>
          <cell r="AF221" t="str">
            <v/>
          </cell>
          <cell r="AG221" t="str">
            <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xml:space="preserve"> </v>
          </cell>
        </row>
        <row r="222">
          <cell r="A222" t="str">
            <v/>
          </cell>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A222" t="str">
            <v/>
          </cell>
          <cell r="AB222" t="str">
            <v/>
          </cell>
          <cell r="AC222" t="str">
            <v/>
          </cell>
          <cell r="AD222" t="str">
            <v/>
          </cell>
          <cell r="AE222" t="str">
            <v/>
          </cell>
          <cell r="AF222" t="str">
            <v/>
          </cell>
          <cell r="AG222" t="str">
            <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xml:space="preserve"> </v>
          </cell>
        </row>
        <row r="223">
          <cell r="A223" t="str">
            <v/>
          </cell>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A223" t="str">
            <v/>
          </cell>
          <cell r="AB223" t="str">
            <v/>
          </cell>
          <cell r="AC223" t="str">
            <v/>
          </cell>
          <cell r="AD223" t="str">
            <v/>
          </cell>
          <cell r="AE223" t="str">
            <v/>
          </cell>
          <cell r="AF223" t="str">
            <v/>
          </cell>
          <cell r="AG223" t="str">
            <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xml:space="preserve"> </v>
          </cell>
        </row>
        <row r="224">
          <cell r="A224" t="str">
            <v/>
          </cell>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A224" t="str">
            <v/>
          </cell>
          <cell r="AB224" t="str">
            <v/>
          </cell>
          <cell r="AC224" t="str">
            <v/>
          </cell>
          <cell r="AD224" t="str">
            <v/>
          </cell>
          <cell r="AE224" t="str">
            <v/>
          </cell>
          <cell r="AF224" t="str">
            <v/>
          </cell>
          <cell r="AG224" t="str">
            <v/>
          </cell>
          <cell r="AH224" t="str">
            <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xml:space="preserve"> </v>
          </cell>
        </row>
        <row r="225">
          <cell r="A225" t="str">
            <v/>
          </cell>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A225" t="str">
            <v/>
          </cell>
          <cell r="AB225" t="str">
            <v/>
          </cell>
          <cell r="AC225" t="str">
            <v/>
          </cell>
          <cell r="AD225" t="str">
            <v/>
          </cell>
          <cell r="AE225" t="str">
            <v/>
          </cell>
          <cell r="AF225" t="str">
            <v/>
          </cell>
          <cell r="AG225" t="str">
            <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xml:space="preserve"> </v>
          </cell>
        </row>
        <row r="226">
          <cell r="A226" t="str">
            <v/>
          </cell>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A226" t="str">
            <v/>
          </cell>
          <cell r="AB226" t="str">
            <v/>
          </cell>
          <cell r="AC226" t="str">
            <v/>
          </cell>
          <cell r="AD226" t="str">
            <v/>
          </cell>
          <cell r="AE226" t="str">
            <v/>
          </cell>
          <cell r="AF226" t="str">
            <v/>
          </cell>
          <cell r="AG226" t="str">
            <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xml:space="preserve"> </v>
          </cell>
        </row>
        <row r="227">
          <cell r="A227" t="str">
            <v/>
          </cell>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A227" t="str">
            <v/>
          </cell>
          <cell r="AB227" t="str">
            <v/>
          </cell>
          <cell r="AC227" t="str">
            <v/>
          </cell>
          <cell r="AD227" t="str">
            <v/>
          </cell>
          <cell r="AE227" t="str">
            <v/>
          </cell>
          <cell r="AF227" t="str">
            <v/>
          </cell>
          <cell r="AG227" t="str">
            <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xml:space="preserve"> </v>
          </cell>
        </row>
        <row r="228">
          <cell r="A228" t="str">
            <v/>
          </cell>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A228" t="str">
            <v/>
          </cell>
          <cell r="AB228" t="str">
            <v/>
          </cell>
          <cell r="AC228" t="str">
            <v/>
          </cell>
          <cell r="AD228" t="str">
            <v/>
          </cell>
          <cell r="AE228" t="str">
            <v/>
          </cell>
          <cell r="AF228" t="str">
            <v/>
          </cell>
          <cell r="AG228" t="str">
            <v/>
          </cell>
          <cell r="AH228" t="str">
            <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xml:space="preserve"> </v>
          </cell>
        </row>
        <row r="229">
          <cell r="A229" t="str">
            <v/>
          </cell>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A229" t="str">
            <v/>
          </cell>
          <cell r="AB229" t="str">
            <v/>
          </cell>
          <cell r="AC229" t="str">
            <v/>
          </cell>
          <cell r="AD229" t="str">
            <v/>
          </cell>
          <cell r="AE229" t="str">
            <v/>
          </cell>
          <cell r="AF229" t="str">
            <v/>
          </cell>
          <cell r="AG229" t="str">
            <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xml:space="preserve"> </v>
          </cell>
        </row>
        <row r="230">
          <cell r="A230" t="str">
            <v/>
          </cell>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A230" t="str">
            <v/>
          </cell>
          <cell r="AB230" t="str">
            <v/>
          </cell>
          <cell r="AC230" t="str">
            <v/>
          </cell>
          <cell r="AD230" t="str">
            <v/>
          </cell>
          <cell r="AE230" t="str">
            <v/>
          </cell>
          <cell r="AF230" t="str">
            <v/>
          </cell>
          <cell r="AG230" t="str">
            <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xml:space="preserve"> </v>
          </cell>
        </row>
        <row r="231">
          <cell r="A231" t="str">
            <v/>
          </cell>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A231" t="str">
            <v/>
          </cell>
          <cell r="AB231" t="str">
            <v/>
          </cell>
          <cell r="AC231" t="str">
            <v/>
          </cell>
          <cell r="AD231" t="str">
            <v/>
          </cell>
          <cell r="AE231" t="str">
            <v/>
          </cell>
          <cell r="AF231" t="str">
            <v/>
          </cell>
          <cell r="AG231" t="str">
            <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xml:space="preserve"> </v>
          </cell>
        </row>
        <row r="232">
          <cell r="A232" t="str">
            <v/>
          </cell>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A232" t="str">
            <v/>
          </cell>
          <cell r="AB232" t="str">
            <v/>
          </cell>
          <cell r="AC232" t="str">
            <v/>
          </cell>
          <cell r="AD232" t="str">
            <v/>
          </cell>
          <cell r="AE232" t="str">
            <v/>
          </cell>
          <cell r="AF232" t="str">
            <v/>
          </cell>
          <cell r="AG232" t="str">
            <v/>
          </cell>
          <cell r="AH232" t="str">
            <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xml:space="preserve"> </v>
          </cell>
        </row>
        <row r="233">
          <cell r="A233" t="str">
            <v/>
          </cell>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A233" t="str">
            <v/>
          </cell>
          <cell r="AB233" t="str">
            <v/>
          </cell>
          <cell r="AC233" t="str">
            <v/>
          </cell>
          <cell r="AD233" t="str">
            <v/>
          </cell>
          <cell r="AE233" t="str">
            <v/>
          </cell>
          <cell r="AF233" t="str">
            <v/>
          </cell>
          <cell r="AG233" t="str">
            <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xml:space="preserve"> </v>
          </cell>
        </row>
        <row r="234">
          <cell r="A234" t="str">
            <v/>
          </cell>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A234" t="str">
            <v/>
          </cell>
          <cell r="AB234" t="str">
            <v/>
          </cell>
          <cell r="AC234" t="str">
            <v/>
          </cell>
          <cell r="AD234" t="str">
            <v/>
          </cell>
          <cell r="AE234" t="str">
            <v/>
          </cell>
          <cell r="AF234" t="str">
            <v/>
          </cell>
          <cell r="AG234" t="str">
            <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xml:space="preserve"> </v>
          </cell>
        </row>
        <row r="235">
          <cell r="A235" t="str">
            <v/>
          </cell>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A235" t="str">
            <v/>
          </cell>
          <cell r="AB235" t="str">
            <v/>
          </cell>
          <cell r="AC235" t="str">
            <v/>
          </cell>
          <cell r="AD235" t="str">
            <v/>
          </cell>
          <cell r="AE235" t="str">
            <v/>
          </cell>
          <cell r="AF235" t="str">
            <v/>
          </cell>
          <cell r="AG235" t="str">
            <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xml:space="preserve"> </v>
          </cell>
        </row>
        <row r="236">
          <cell r="A236" t="str">
            <v/>
          </cell>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A236" t="str">
            <v/>
          </cell>
          <cell r="AB236" t="str">
            <v/>
          </cell>
          <cell r="AC236" t="str">
            <v/>
          </cell>
          <cell r="AD236" t="str">
            <v/>
          </cell>
          <cell r="AE236" t="str">
            <v/>
          </cell>
          <cell r="AF236" t="str">
            <v/>
          </cell>
          <cell r="AG236" t="str">
            <v/>
          </cell>
          <cell r="AH236" t="str">
            <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xml:space="preserve"> </v>
          </cell>
        </row>
        <row r="237">
          <cell r="A237" t="str">
            <v/>
          </cell>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A237" t="str">
            <v/>
          </cell>
          <cell r="AB237" t="str">
            <v/>
          </cell>
          <cell r="AC237" t="str">
            <v/>
          </cell>
          <cell r="AD237" t="str">
            <v/>
          </cell>
          <cell r="AE237" t="str">
            <v/>
          </cell>
          <cell r="AF237" t="str">
            <v/>
          </cell>
          <cell r="AG237" t="str">
            <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xml:space="preserve"> </v>
          </cell>
        </row>
        <row r="238">
          <cell r="A238" t="str">
            <v/>
          </cell>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A238" t="str">
            <v/>
          </cell>
          <cell r="AB238" t="str">
            <v/>
          </cell>
          <cell r="AC238" t="str">
            <v/>
          </cell>
          <cell r="AD238" t="str">
            <v/>
          </cell>
          <cell r="AE238" t="str">
            <v/>
          </cell>
          <cell r="AF238" t="str">
            <v/>
          </cell>
          <cell r="AG238" t="str">
            <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xml:space="preserve"> </v>
          </cell>
        </row>
        <row r="239">
          <cell r="A239" t="str">
            <v/>
          </cell>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A239" t="str">
            <v/>
          </cell>
          <cell r="AB239" t="str">
            <v/>
          </cell>
          <cell r="AC239" t="str">
            <v/>
          </cell>
          <cell r="AD239" t="str">
            <v/>
          </cell>
          <cell r="AE239" t="str">
            <v/>
          </cell>
          <cell r="AF239" t="str">
            <v/>
          </cell>
          <cell r="AG239" t="str">
            <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xml:space="preserve"> </v>
          </cell>
        </row>
        <row r="240">
          <cell r="A240" t="str">
            <v/>
          </cell>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A240" t="str">
            <v/>
          </cell>
          <cell r="AB240" t="str">
            <v/>
          </cell>
          <cell r="AC240" t="str">
            <v/>
          </cell>
          <cell r="AD240" t="str">
            <v/>
          </cell>
          <cell r="AE240" t="str">
            <v/>
          </cell>
          <cell r="AF240" t="str">
            <v/>
          </cell>
          <cell r="AG240" t="str">
            <v/>
          </cell>
          <cell r="AH240" t="str">
            <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xml:space="preserve"> </v>
          </cell>
        </row>
        <row r="241">
          <cell r="A241" t="str">
            <v/>
          </cell>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A241" t="str">
            <v/>
          </cell>
          <cell r="AB241" t="str">
            <v/>
          </cell>
          <cell r="AC241" t="str">
            <v/>
          </cell>
          <cell r="AD241" t="str">
            <v/>
          </cell>
          <cell r="AE241" t="str">
            <v/>
          </cell>
          <cell r="AF241" t="str">
            <v/>
          </cell>
          <cell r="AG241" t="str">
            <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xml:space="preserve"> </v>
          </cell>
        </row>
        <row r="242">
          <cell r="A242" t="str">
            <v/>
          </cell>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A242" t="str">
            <v/>
          </cell>
          <cell r="AB242" t="str">
            <v/>
          </cell>
          <cell r="AC242" t="str">
            <v/>
          </cell>
          <cell r="AD242" t="str">
            <v/>
          </cell>
          <cell r="AE242" t="str">
            <v/>
          </cell>
          <cell r="AF242" t="str">
            <v/>
          </cell>
          <cell r="AG242" t="str">
            <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xml:space="preserve"> </v>
          </cell>
        </row>
        <row r="243">
          <cell r="A243" t="str">
            <v/>
          </cell>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A243" t="str">
            <v/>
          </cell>
          <cell r="AB243" t="str">
            <v/>
          </cell>
          <cell r="AC243" t="str">
            <v/>
          </cell>
          <cell r="AD243" t="str">
            <v/>
          </cell>
          <cell r="AE243" t="str">
            <v/>
          </cell>
          <cell r="AF243" t="str">
            <v/>
          </cell>
          <cell r="AG243" t="str">
            <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xml:space="preserve"> </v>
          </cell>
        </row>
        <row r="244">
          <cell r="A244" t="str">
            <v/>
          </cell>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A244" t="str">
            <v/>
          </cell>
          <cell r="AB244" t="str">
            <v/>
          </cell>
          <cell r="AC244" t="str">
            <v/>
          </cell>
          <cell r="AD244" t="str">
            <v/>
          </cell>
          <cell r="AE244" t="str">
            <v/>
          </cell>
          <cell r="AF244" t="str">
            <v/>
          </cell>
          <cell r="AG244" t="str">
            <v/>
          </cell>
          <cell r="AH244" t="str">
            <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xml:space="preserve"> </v>
          </cell>
        </row>
        <row r="245">
          <cell r="A245" t="str">
            <v/>
          </cell>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A245" t="str">
            <v/>
          </cell>
          <cell r="AB245" t="str">
            <v/>
          </cell>
          <cell r="AC245" t="str">
            <v/>
          </cell>
          <cell r="AD245" t="str">
            <v/>
          </cell>
          <cell r="AE245" t="str">
            <v/>
          </cell>
          <cell r="AF245" t="str">
            <v/>
          </cell>
          <cell r="AG245" t="str">
            <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xml:space="preserve"> </v>
          </cell>
        </row>
        <row r="246">
          <cell r="A246" t="str">
            <v/>
          </cell>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A246" t="str">
            <v/>
          </cell>
          <cell r="AB246" t="str">
            <v/>
          </cell>
          <cell r="AC246" t="str">
            <v/>
          </cell>
          <cell r="AD246" t="str">
            <v/>
          </cell>
          <cell r="AE246" t="str">
            <v/>
          </cell>
          <cell r="AF246" t="str">
            <v/>
          </cell>
          <cell r="AG246" t="str">
            <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xml:space="preserve"> </v>
          </cell>
        </row>
        <row r="247">
          <cell r="A247" t="str">
            <v/>
          </cell>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A247" t="str">
            <v/>
          </cell>
          <cell r="AB247" t="str">
            <v/>
          </cell>
          <cell r="AC247" t="str">
            <v/>
          </cell>
          <cell r="AD247" t="str">
            <v/>
          </cell>
          <cell r="AE247" t="str">
            <v/>
          </cell>
          <cell r="AF247" t="str">
            <v/>
          </cell>
          <cell r="AG247" t="str">
            <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xml:space="preserve"> </v>
          </cell>
        </row>
        <row r="248">
          <cell r="A248" t="str">
            <v/>
          </cell>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A248" t="str">
            <v/>
          </cell>
          <cell r="AB248" t="str">
            <v/>
          </cell>
          <cell r="AC248" t="str">
            <v/>
          </cell>
          <cell r="AD248" t="str">
            <v/>
          </cell>
          <cell r="AE248" t="str">
            <v/>
          </cell>
          <cell r="AF248" t="str">
            <v/>
          </cell>
          <cell r="AG248" t="str">
            <v/>
          </cell>
          <cell r="AH248" t="str">
            <v/>
          </cell>
          <cell r="AI248" t="str">
            <v/>
          </cell>
          <cell r="AJ248" t="str">
            <v/>
          </cell>
          <cell r="AK248" t="str">
            <v/>
          </cell>
          <cell r="AL248" t="str">
            <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
          </cell>
          <cell r="AY248" t="str">
            <v/>
          </cell>
          <cell r="AZ248" t="str">
            <v xml:space="preserve"> </v>
          </cell>
        </row>
        <row r="249">
          <cell r="A249" t="str">
            <v/>
          </cell>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A249" t="str">
            <v/>
          </cell>
          <cell r="AB249" t="str">
            <v/>
          </cell>
          <cell r="AC249" t="str">
            <v/>
          </cell>
          <cell r="AD249" t="str">
            <v/>
          </cell>
          <cell r="AE249" t="str">
            <v/>
          </cell>
          <cell r="AF249" t="str">
            <v/>
          </cell>
          <cell r="AG249" t="str">
            <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xml:space="preserve"> </v>
          </cell>
        </row>
        <row r="250">
          <cell r="A250" t="str">
            <v/>
          </cell>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A250" t="str">
            <v/>
          </cell>
          <cell r="AB250" t="str">
            <v/>
          </cell>
          <cell r="AC250" t="str">
            <v/>
          </cell>
          <cell r="AD250" t="str">
            <v/>
          </cell>
          <cell r="AE250" t="str">
            <v/>
          </cell>
          <cell r="AF250" t="str">
            <v/>
          </cell>
          <cell r="AG250" t="str">
            <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xml:space="preserve"> </v>
          </cell>
        </row>
        <row r="251">
          <cell r="A251" t="str">
            <v/>
          </cell>
          <cell r="B251" t="str">
            <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t="str">
            <v/>
          </cell>
          <cell r="R251" t="str">
            <v/>
          </cell>
          <cell r="S251" t="str">
            <v/>
          </cell>
          <cell r="T251" t="str">
            <v/>
          </cell>
          <cell r="U251" t="str">
            <v/>
          </cell>
          <cell r="V251" t="str">
            <v/>
          </cell>
          <cell r="W251" t="str">
            <v/>
          </cell>
          <cell r="X251" t="str">
            <v/>
          </cell>
          <cell r="Y251" t="str">
            <v/>
          </cell>
          <cell r="Z251" t="str">
            <v/>
          </cell>
          <cell r="AA251" t="str">
            <v/>
          </cell>
          <cell r="AB251" t="str">
            <v/>
          </cell>
          <cell r="AC251" t="str">
            <v/>
          </cell>
          <cell r="AD251" t="str">
            <v/>
          </cell>
          <cell r="AE251" t="str">
            <v/>
          </cell>
          <cell r="AF251" t="str">
            <v/>
          </cell>
          <cell r="AG251" t="str">
            <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xml:space="preserve"> </v>
          </cell>
        </row>
        <row r="252">
          <cell r="A252" t="str">
            <v/>
          </cell>
          <cell r="B252" t="str">
            <v/>
          </cell>
          <cell r="C252" t="str">
            <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T252" t="str">
            <v/>
          </cell>
          <cell r="U252" t="str">
            <v/>
          </cell>
          <cell r="V252" t="str">
            <v/>
          </cell>
          <cell r="W252" t="str">
            <v/>
          </cell>
          <cell r="X252" t="str">
            <v/>
          </cell>
          <cell r="Y252" t="str">
            <v/>
          </cell>
          <cell r="Z252" t="str">
            <v/>
          </cell>
          <cell r="AA252" t="str">
            <v/>
          </cell>
          <cell r="AB252" t="str">
            <v/>
          </cell>
          <cell r="AC252" t="str">
            <v/>
          </cell>
          <cell r="AD252" t="str">
            <v/>
          </cell>
          <cell r="AE252" t="str">
            <v/>
          </cell>
          <cell r="AF252" t="str">
            <v/>
          </cell>
          <cell r="AG252" t="str">
            <v/>
          </cell>
          <cell r="AH252" t="str">
            <v/>
          </cell>
          <cell r="AI252" t="str">
            <v/>
          </cell>
          <cell r="AJ252" t="str">
            <v/>
          </cell>
          <cell r="AK252" t="str">
            <v/>
          </cell>
          <cell r="AL252" t="str">
            <v/>
          </cell>
          <cell r="AM252" t="str">
            <v/>
          </cell>
          <cell r="AN252" t="str">
            <v/>
          </cell>
          <cell r="AO252" t="str">
            <v/>
          </cell>
          <cell r="AP252" t="str">
            <v/>
          </cell>
          <cell r="AQ252" t="str">
            <v/>
          </cell>
          <cell r="AR252" t="str">
            <v/>
          </cell>
          <cell r="AS252" t="str">
            <v/>
          </cell>
          <cell r="AT252" t="str">
            <v/>
          </cell>
          <cell r="AU252" t="str">
            <v/>
          </cell>
          <cell r="AV252" t="str">
            <v/>
          </cell>
          <cell r="AW252" t="str">
            <v/>
          </cell>
          <cell r="AX252" t="str">
            <v/>
          </cell>
          <cell r="AY252" t="str">
            <v/>
          </cell>
          <cell r="AZ252" t="str">
            <v xml:space="preserve"> </v>
          </cell>
        </row>
        <row r="253">
          <cell r="A253" t="str">
            <v/>
          </cell>
          <cell r="B253" t="str">
            <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t="str">
            <v/>
          </cell>
          <cell r="R253" t="str">
            <v/>
          </cell>
          <cell r="S253" t="str">
            <v/>
          </cell>
          <cell r="T253" t="str">
            <v/>
          </cell>
          <cell r="U253" t="str">
            <v/>
          </cell>
          <cell r="V253" t="str">
            <v/>
          </cell>
          <cell r="W253" t="str">
            <v/>
          </cell>
          <cell r="X253" t="str">
            <v/>
          </cell>
          <cell r="Y253" t="str">
            <v/>
          </cell>
          <cell r="Z253" t="str">
            <v/>
          </cell>
          <cell r="AA253" t="str">
            <v/>
          </cell>
          <cell r="AB253" t="str">
            <v/>
          </cell>
          <cell r="AC253" t="str">
            <v/>
          </cell>
          <cell r="AD253" t="str">
            <v/>
          </cell>
          <cell r="AE253" t="str">
            <v/>
          </cell>
          <cell r="AF253" t="str">
            <v/>
          </cell>
          <cell r="AG253" t="str">
            <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xml:space="preserve"> </v>
          </cell>
        </row>
        <row r="254">
          <cell r="A254" t="str">
            <v/>
          </cell>
          <cell r="B254" t="str">
            <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t="str">
            <v/>
          </cell>
          <cell r="R254" t="str">
            <v/>
          </cell>
          <cell r="S254" t="str">
            <v/>
          </cell>
          <cell r="T254" t="str">
            <v/>
          </cell>
          <cell r="U254" t="str">
            <v/>
          </cell>
          <cell r="V254" t="str">
            <v/>
          </cell>
          <cell r="W254" t="str">
            <v/>
          </cell>
          <cell r="X254" t="str">
            <v/>
          </cell>
          <cell r="Y254" t="str">
            <v/>
          </cell>
          <cell r="Z254" t="str">
            <v/>
          </cell>
          <cell r="AA254" t="str">
            <v/>
          </cell>
          <cell r="AB254" t="str">
            <v/>
          </cell>
          <cell r="AC254" t="str">
            <v/>
          </cell>
          <cell r="AD254" t="str">
            <v/>
          </cell>
          <cell r="AE254" t="str">
            <v/>
          </cell>
          <cell r="AF254" t="str">
            <v/>
          </cell>
          <cell r="AG254" t="str">
            <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xml:space="preserve"> </v>
          </cell>
        </row>
        <row r="255">
          <cell r="A255" t="str">
            <v/>
          </cell>
          <cell r="B255" t="str">
            <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t="str">
            <v/>
          </cell>
          <cell r="R255" t="str">
            <v/>
          </cell>
          <cell r="S255" t="str">
            <v/>
          </cell>
          <cell r="T255" t="str">
            <v/>
          </cell>
          <cell r="U255" t="str">
            <v/>
          </cell>
          <cell r="V255" t="str">
            <v/>
          </cell>
          <cell r="W255" t="str">
            <v/>
          </cell>
          <cell r="X255" t="str">
            <v/>
          </cell>
          <cell r="Y255" t="str">
            <v/>
          </cell>
          <cell r="Z255" t="str">
            <v/>
          </cell>
          <cell r="AA255" t="str">
            <v/>
          </cell>
          <cell r="AB255" t="str">
            <v/>
          </cell>
          <cell r="AC255" t="str">
            <v/>
          </cell>
          <cell r="AD255" t="str">
            <v/>
          </cell>
          <cell r="AE255" t="str">
            <v/>
          </cell>
          <cell r="AF255" t="str">
            <v/>
          </cell>
          <cell r="AG255" t="str">
            <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xml:space="preserve"> </v>
          </cell>
        </row>
        <row r="256">
          <cell r="A256" t="str">
            <v/>
          </cell>
          <cell r="B256" t="str">
            <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t="str">
            <v/>
          </cell>
          <cell r="R256" t="str">
            <v/>
          </cell>
          <cell r="S256" t="str">
            <v/>
          </cell>
          <cell r="T256" t="str">
            <v/>
          </cell>
          <cell r="U256" t="str">
            <v/>
          </cell>
          <cell r="V256" t="str">
            <v/>
          </cell>
          <cell r="W256" t="str">
            <v/>
          </cell>
          <cell r="X256" t="str">
            <v/>
          </cell>
          <cell r="Y256" t="str">
            <v/>
          </cell>
          <cell r="Z256" t="str">
            <v/>
          </cell>
          <cell r="AA256" t="str">
            <v/>
          </cell>
          <cell r="AB256" t="str">
            <v/>
          </cell>
          <cell r="AC256" t="str">
            <v/>
          </cell>
          <cell r="AD256" t="str">
            <v/>
          </cell>
          <cell r="AE256" t="str">
            <v/>
          </cell>
          <cell r="AF256" t="str">
            <v/>
          </cell>
          <cell r="AG256" t="str">
            <v/>
          </cell>
          <cell r="AH256" t="str">
            <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xml:space="preserve"> </v>
          </cell>
        </row>
        <row r="257">
          <cell r="A257" t="str">
            <v/>
          </cell>
          <cell r="B257" t="str">
            <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t="str">
            <v/>
          </cell>
          <cell r="R257" t="str">
            <v/>
          </cell>
          <cell r="S257" t="str">
            <v/>
          </cell>
          <cell r="T257" t="str">
            <v/>
          </cell>
          <cell r="U257" t="str">
            <v/>
          </cell>
          <cell r="V257" t="str">
            <v/>
          </cell>
          <cell r="W257" t="str">
            <v/>
          </cell>
          <cell r="X257" t="str">
            <v/>
          </cell>
          <cell r="Y257" t="str">
            <v/>
          </cell>
          <cell r="Z257" t="str">
            <v/>
          </cell>
          <cell r="AA257" t="str">
            <v/>
          </cell>
          <cell r="AB257" t="str">
            <v/>
          </cell>
          <cell r="AC257" t="str">
            <v/>
          </cell>
          <cell r="AD257" t="str">
            <v/>
          </cell>
          <cell r="AE257" t="str">
            <v/>
          </cell>
          <cell r="AF257" t="str">
            <v/>
          </cell>
          <cell r="AG257" t="str">
            <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xml:space="preserve"> </v>
          </cell>
        </row>
        <row r="258">
          <cell r="A258" t="str">
            <v/>
          </cell>
          <cell r="B258" t="str">
            <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t="str">
            <v/>
          </cell>
          <cell r="R258" t="str">
            <v/>
          </cell>
          <cell r="S258" t="str">
            <v/>
          </cell>
          <cell r="T258" t="str">
            <v/>
          </cell>
          <cell r="U258" t="str">
            <v/>
          </cell>
          <cell r="V258" t="str">
            <v/>
          </cell>
          <cell r="W258" t="str">
            <v/>
          </cell>
          <cell r="X258" t="str">
            <v/>
          </cell>
          <cell r="Y258" t="str">
            <v/>
          </cell>
          <cell r="Z258" t="str">
            <v/>
          </cell>
          <cell r="AA258" t="str">
            <v/>
          </cell>
          <cell r="AB258" t="str">
            <v/>
          </cell>
          <cell r="AC258" t="str">
            <v/>
          </cell>
          <cell r="AD258" t="str">
            <v/>
          </cell>
          <cell r="AE258" t="str">
            <v/>
          </cell>
          <cell r="AF258" t="str">
            <v/>
          </cell>
          <cell r="AG258" t="str">
            <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xml:space="preserve"> </v>
          </cell>
        </row>
        <row r="259">
          <cell r="A259" t="str">
            <v/>
          </cell>
          <cell r="B259" t="str">
            <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cell r="X259" t="str">
            <v/>
          </cell>
          <cell r="Y259" t="str">
            <v/>
          </cell>
          <cell r="Z259" t="str">
            <v/>
          </cell>
          <cell r="AA259" t="str">
            <v/>
          </cell>
          <cell r="AB259" t="str">
            <v/>
          </cell>
          <cell r="AC259" t="str">
            <v/>
          </cell>
          <cell r="AD259" t="str">
            <v/>
          </cell>
          <cell r="AE259" t="str">
            <v/>
          </cell>
          <cell r="AF259" t="str">
            <v/>
          </cell>
          <cell r="AG259" t="str">
            <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xml:space="preserve"> </v>
          </cell>
        </row>
        <row r="260">
          <cell r="A260" t="str">
            <v/>
          </cell>
          <cell r="B260" t="str">
            <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t="str">
            <v/>
          </cell>
          <cell r="R260" t="str">
            <v/>
          </cell>
          <cell r="S260" t="str">
            <v/>
          </cell>
          <cell r="T260" t="str">
            <v/>
          </cell>
          <cell r="U260" t="str">
            <v/>
          </cell>
          <cell r="V260" t="str">
            <v/>
          </cell>
          <cell r="W260" t="str">
            <v/>
          </cell>
          <cell r="X260" t="str">
            <v/>
          </cell>
          <cell r="Y260" t="str">
            <v/>
          </cell>
          <cell r="Z260" t="str">
            <v/>
          </cell>
          <cell r="AA260" t="str">
            <v/>
          </cell>
          <cell r="AB260" t="str">
            <v/>
          </cell>
          <cell r="AC260" t="str">
            <v/>
          </cell>
          <cell r="AD260" t="str">
            <v/>
          </cell>
          <cell r="AE260" t="str">
            <v/>
          </cell>
          <cell r="AF260" t="str">
            <v/>
          </cell>
          <cell r="AG260" t="str">
            <v/>
          </cell>
          <cell r="AH260" t="str">
            <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xml:space="preserve"> </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cell r="V261" t="str">
            <v/>
          </cell>
          <cell r="W261" t="str">
            <v/>
          </cell>
          <cell r="X261" t="str">
            <v/>
          </cell>
          <cell r="Y261" t="str">
            <v/>
          </cell>
          <cell r="Z261" t="str">
            <v/>
          </cell>
          <cell r="AA261" t="str">
            <v/>
          </cell>
          <cell r="AB261" t="str">
            <v/>
          </cell>
          <cell r="AC261" t="str">
            <v/>
          </cell>
          <cell r="AD261" t="str">
            <v/>
          </cell>
          <cell r="AE261" t="str">
            <v/>
          </cell>
          <cell r="AF261" t="str">
            <v/>
          </cell>
          <cell r="AG261" t="str">
            <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xml:space="preserve">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cell r="V262" t="str">
            <v/>
          </cell>
          <cell r="W262" t="str">
            <v/>
          </cell>
          <cell r="X262" t="str">
            <v/>
          </cell>
          <cell r="Y262" t="str">
            <v/>
          </cell>
          <cell r="Z262" t="str">
            <v/>
          </cell>
          <cell r="AA262" t="str">
            <v/>
          </cell>
          <cell r="AB262" t="str">
            <v/>
          </cell>
          <cell r="AC262" t="str">
            <v/>
          </cell>
          <cell r="AD262" t="str">
            <v/>
          </cell>
          <cell r="AE262" t="str">
            <v/>
          </cell>
          <cell r="AF262" t="str">
            <v/>
          </cell>
          <cell r="AG262" t="str">
            <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xml:space="preserve">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cell r="V263" t="str">
            <v/>
          </cell>
          <cell r="W263" t="str">
            <v/>
          </cell>
          <cell r="X263" t="str">
            <v/>
          </cell>
          <cell r="Y263" t="str">
            <v/>
          </cell>
          <cell r="Z263" t="str">
            <v/>
          </cell>
          <cell r="AA263" t="str">
            <v/>
          </cell>
          <cell r="AB263" t="str">
            <v/>
          </cell>
          <cell r="AC263" t="str">
            <v/>
          </cell>
          <cell r="AD263" t="str">
            <v/>
          </cell>
          <cell r="AE263" t="str">
            <v/>
          </cell>
          <cell r="AF263" t="str">
            <v/>
          </cell>
          <cell r="AG263" t="str">
            <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xml:space="preserve">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cell r="V264" t="str">
            <v/>
          </cell>
          <cell r="W264" t="str">
            <v/>
          </cell>
          <cell r="X264" t="str">
            <v/>
          </cell>
          <cell r="Y264" t="str">
            <v/>
          </cell>
          <cell r="Z264" t="str">
            <v/>
          </cell>
          <cell r="AA264" t="str">
            <v/>
          </cell>
          <cell r="AB264" t="str">
            <v/>
          </cell>
          <cell r="AC264" t="str">
            <v/>
          </cell>
          <cell r="AD264" t="str">
            <v/>
          </cell>
          <cell r="AE264" t="str">
            <v/>
          </cell>
          <cell r="AF264" t="str">
            <v/>
          </cell>
          <cell r="AG264" t="str">
            <v/>
          </cell>
          <cell r="AH264" t="str">
            <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xml:space="preserve">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cell r="V265" t="str">
            <v/>
          </cell>
          <cell r="W265" t="str">
            <v/>
          </cell>
          <cell r="X265" t="str">
            <v/>
          </cell>
          <cell r="Y265" t="str">
            <v/>
          </cell>
          <cell r="Z265" t="str">
            <v/>
          </cell>
          <cell r="AA265" t="str">
            <v/>
          </cell>
          <cell r="AB265" t="str">
            <v/>
          </cell>
          <cell r="AC265" t="str">
            <v/>
          </cell>
          <cell r="AD265" t="str">
            <v/>
          </cell>
          <cell r="AE265" t="str">
            <v/>
          </cell>
          <cell r="AF265" t="str">
            <v/>
          </cell>
          <cell r="AG265" t="str">
            <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xml:space="preserve">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cell r="V266" t="str">
            <v/>
          </cell>
          <cell r="W266" t="str">
            <v/>
          </cell>
          <cell r="X266" t="str">
            <v/>
          </cell>
          <cell r="Y266" t="str">
            <v/>
          </cell>
          <cell r="Z266" t="str">
            <v/>
          </cell>
          <cell r="AA266" t="str">
            <v/>
          </cell>
          <cell r="AB266" t="str">
            <v/>
          </cell>
          <cell r="AC266" t="str">
            <v/>
          </cell>
          <cell r="AD266" t="str">
            <v/>
          </cell>
          <cell r="AE266" t="str">
            <v/>
          </cell>
          <cell r="AF266" t="str">
            <v/>
          </cell>
          <cell r="AG266" t="str">
            <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xml:space="preserve">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cell r="X267" t="str">
            <v/>
          </cell>
          <cell r="Y267" t="str">
            <v/>
          </cell>
          <cell r="Z267" t="str">
            <v/>
          </cell>
          <cell r="AA267" t="str">
            <v/>
          </cell>
          <cell r="AB267" t="str">
            <v/>
          </cell>
          <cell r="AC267" t="str">
            <v/>
          </cell>
          <cell r="AD267" t="str">
            <v/>
          </cell>
          <cell r="AE267" t="str">
            <v/>
          </cell>
          <cell r="AF267" t="str">
            <v/>
          </cell>
          <cell r="AG267" t="str">
            <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xml:space="preserve">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cell r="W268" t="str">
            <v/>
          </cell>
          <cell r="X268" t="str">
            <v/>
          </cell>
          <cell r="Y268" t="str">
            <v/>
          </cell>
          <cell r="Z268" t="str">
            <v/>
          </cell>
          <cell r="AA268" t="str">
            <v/>
          </cell>
          <cell r="AB268" t="str">
            <v/>
          </cell>
          <cell r="AC268" t="str">
            <v/>
          </cell>
          <cell r="AD268" t="str">
            <v/>
          </cell>
          <cell r="AE268" t="str">
            <v/>
          </cell>
          <cell r="AF268" t="str">
            <v/>
          </cell>
          <cell r="AG268" t="str">
            <v/>
          </cell>
          <cell r="AH268" t="str">
            <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xml:space="preserve">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cell r="X269" t="str">
            <v/>
          </cell>
          <cell r="Y269" t="str">
            <v/>
          </cell>
          <cell r="Z269" t="str">
            <v/>
          </cell>
          <cell r="AA269" t="str">
            <v/>
          </cell>
          <cell r="AB269" t="str">
            <v/>
          </cell>
          <cell r="AC269" t="str">
            <v/>
          </cell>
          <cell r="AD269" t="str">
            <v/>
          </cell>
          <cell r="AE269" t="str">
            <v/>
          </cell>
          <cell r="AF269" t="str">
            <v/>
          </cell>
          <cell r="AG269" t="str">
            <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xml:space="preserve">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cell r="V270" t="str">
            <v/>
          </cell>
          <cell r="W270" t="str">
            <v/>
          </cell>
          <cell r="X270" t="str">
            <v/>
          </cell>
          <cell r="Y270" t="str">
            <v/>
          </cell>
          <cell r="Z270" t="str">
            <v/>
          </cell>
          <cell r="AA270" t="str">
            <v/>
          </cell>
          <cell r="AB270" t="str">
            <v/>
          </cell>
          <cell r="AC270" t="str">
            <v/>
          </cell>
          <cell r="AD270" t="str">
            <v/>
          </cell>
          <cell r="AE270" t="str">
            <v/>
          </cell>
          <cell r="AF270" t="str">
            <v/>
          </cell>
          <cell r="AG270" t="str">
            <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xml:space="preserve">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cell r="V271" t="str">
            <v/>
          </cell>
          <cell r="W271" t="str">
            <v/>
          </cell>
          <cell r="X271" t="str">
            <v/>
          </cell>
          <cell r="Y271" t="str">
            <v/>
          </cell>
          <cell r="Z271" t="str">
            <v/>
          </cell>
          <cell r="AA271" t="str">
            <v/>
          </cell>
          <cell r="AB271" t="str">
            <v/>
          </cell>
          <cell r="AC271" t="str">
            <v/>
          </cell>
          <cell r="AD271" t="str">
            <v/>
          </cell>
          <cell r="AE271" t="str">
            <v/>
          </cell>
          <cell r="AF271" t="str">
            <v/>
          </cell>
          <cell r="AG271" t="str">
            <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xml:space="preserve">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cell r="V272" t="str">
            <v/>
          </cell>
          <cell r="W272" t="str">
            <v/>
          </cell>
          <cell r="X272" t="str">
            <v/>
          </cell>
          <cell r="Y272" t="str">
            <v/>
          </cell>
          <cell r="Z272" t="str">
            <v/>
          </cell>
          <cell r="AA272" t="str">
            <v/>
          </cell>
          <cell r="AB272" t="str">
            <v/>
          </cell>
          <cell r="AC272" t="str">
            <v/>
          </cell>
          <cell r="AD272" t="str">
            <v/>
          </cell>
          <cell r="AE272" t="str">
            <v/>
          </cell>
          <cell r="AF272" t="str">
            <v/>
          </cell>
          <cell r="AG272" t="str">
            <v/>
          </cell>
          <cell r="AH272" t="str">
            <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xml:space="preserve">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cell r="V273" t="str">
            <v/>
          </cell>
          <cell r="W273" t="str">
            <v/>
          </cell>
          <cell r="X273" t="str">
            <v/>
          </cell>
          <cell r="Y273" t="str">
            <v/>
          </cell>
          <cell r="Z273" t="str">
            <v/>
          </cell>
          <cell r="AA273" t="str">
            <v/>
          </cell>
          <cell r="AB273" t="str">
            <v/>
          </cell>
          <cell r="AC273" t="str">
            <v/>
          </cell>
          <cell r="AD273" t="str">
            <v/>
          </cell>
          <cell r="AE273" t="str">
            <v/>
          </cell>
          <cell r="AF273" t="str">
            <v/>
          </cell>
          <cell r="AG273" t="str">
            <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xml:space="preserve">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cell r="V274" t="str">
            <v/>
          </cell>
          <cell r="W274" t="str">
            <v/>
          </cell>
          <cell r="X274" t="str">
            <v/>
          </cell>
          <cell r="Y274" t="str">
            <v/>
          </cell>
          <cell r="Z274" t="str">
            <v/>
          </cell>
          <cell r="AA274" t="str">
            <v/>
          </cell>
          <cell r="AB274" t="str">
            <v/>
          </cell>
          <cell r="AC274" t="str">
            <v/>
          </cell>
          <cell r="AD274" t="str">
            <v/>
          </cell>
          <cell r="AE274" t="str">
            <v/>
          </cell>
          <cell r="AF274" t="str">
            <v/>
          </cell>
          <cell r="AG274" t="str">
            <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xml:space="preserve">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cell r="V275" t="str">
            <v/>
          </cell>
          <cell r="W275" t="str">
            <v/>
          </cell>
          <cell r="X275" t="str">
            <v/>
          </cell>
          <cell r="Y275" t="str">
            <v/>
          </cell>
          <cell r="Z275" t="str">
            <v/>
          </cell>
          <cell r="AA275" t="str">
            <v/>
          </cell>
          <cell r="AB275" t="str">
            <v/>
          </cell>
          <cell r="AC275" t="str">
            <v/>
          </cell>
          <cell r="AD275" t="str">
            <v/>
          </cell>
          <cell r="AE275" t="str">
            <v/>
          </cell>
          <cell r="AF275" t="str">
            <v/>
          </cell>
          <cell r="AG275" t="str">
            <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xml:space="preserve">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cell r="V276" t="str">
            <v/>
          </cell>
          <cell r="W276" t="str">
            <v/>
          </cell>
          <cell r="X276" t="str">
            <v/>
          </cell>
          <cell r="Y276" t="str">
            <v/>
          </cell>
          <cell r="Z276" t="str">
            <v/>
          </cell>
          <cell r="AA276" t="str">
            <v/>
          </cell>
          <cell r="AB276" t="str">
            <v/>
          </cell>
          <cell r="AC276" t="str">
            <v/>
          </cell>
          <cell r="AD276" t="str">
            <v/>
          </cell>
          <cell r="AE276" t="str">
            <v/>
          </cell>
          <cell r="AF276" t="str">
            <v/>
          </cell>
          <cell r="AG276" t="str">
            <v/>
          </cell>
          <cell r="AH276" t="str">
            <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xml:space="preserve">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cell r="V277" t="str">
            <v/>
          </cell>
          <cell r="W277" t="str">
            <v/>
          </cell>
          <cell r="X277" t="str">
            <v/>
          </cell>
          <cell r="Y277" t="str">
            <v/>
          </cell>
          <cell r="Z277" t="str">
            <v/>
          </cell>
          <cell r="AA277" t="str">
            <v/>
          </cell>
          <cell r="AB277" t="str">
            <v/>
          </cell>
          <cell r="AC277" t="str">
            <v/>
          </cell>
          <cell r="AD277" t="str">
            <v/>
          </cell>
          <cell r="AE277" t="str">
            <v/>
          </cell>
          <cell r="AF277" t="str">
            <v/>
          </cell>
          <cell r="AG277" t="str">
            <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xml:space="preserve">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cell r="V278" t="str">
            <v/>
          </cell>
          <cell r="W278" t="str">
            <v/>
          </cell>
          <cell r="X278" t="str">
            <v/>
          </cell>
          <cell r="Y278" t="str">
            <v/>
          </cell>
          <cell r="Z278" t="str">
            <v/>
          </cell>
          <cell r="AA278" t="str">
            <v/>
          </cell>
          <cell r="AB278" t="str">
            <v/>
          </cell>
          <cell r="AC278" t="str">
            <v/>
          </cell>
          <cell r="AD278" t="str">
            <v/>
          </cell>
          <cell r="AE278" t="str">
            <v/>
          </cell>
          <cell r="AF278" t="str">
            <v/>
          </cell>
          <cell r="AG278" t="str">
            <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xml:space="preserve">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cell r="V279" t="str">
            <v/>
          </cell>
          <cell r="W279" t="str">
            <v/>
          </cell>
          <cell r="X279" t="str">
            <v/>
          </cell>
          <cell r="Y279" t="str">
            <v/>
          </cell>
          <cell r="Z279" t="str">
            <v/>
          </cell>
          <cell r="AA279" t="str">
            <v/>
          </cell>
          <cell r="AB279" t="str">
            <v/>
          </cell>
          <cell r="AC279" t="str">
            <v/>
          </cell>
          <cell r="AD279" t="str">
            <v/>
          </cell>
          <cell r="AE279" t="str">
            <v/>
          </cell>
          <cell r="AF279" t="str">
            <v/>
          </cell>
          <cell r="AG279" t="str">
            <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xml:space="preserve">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cell r="X280" t="str">
            <v/>
          </cell>
          <cell r="Y280" t="str">
            <v/>
          </cell>
          <cell r="Z280" t="str">
            <v/>
          </cell>
          <cell r="AA280" t="str">
            <v/>
          </cell>
          <cell r="AB280" t="str">
            <v/>
          </cell>
          <cell r="AC280" t="str">
            <v/>
          </cell>
          <cell r="AD280" t="str">
            <v/>
          </cell>
          <cell r="AE280" t="str">
            <v/>
          </cell>
          <cell r="AF280" t="str">
            <v/>
          </cell>
          <cell r="AG280" t="str">
            <v/>
          </cell>
          <cell r="AH280" t="str">
            <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xml:space="preserve">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cell r="V281" t="str">
            <v/>
          </cell>
          <cell r="W281" t="str">
            <v/>
          </cell>
          <cell r="X281" t="str">
            <v/>
          </cell>
          <cell r="Y281" t="str">
            <v/>
          </cell>
          <cell r="Z281" t="str">
            <v/>
          </cell>
          <cell r="AA281" t="str">
            <v/>
          </cell>
          <cell r="AB281" t="str">
            <v/>
          </cell>
          <cell r="AC281" t="str">
            <v/>
          </cell>
          <cell r="AD281" t="str">
            <v/>
          </cell>
          <cell r="AE281" t="str">
            <v/>
          </cell>
          <cell r="AF281" t="str">
            <v/>
          </cell>
          <cell r="AG281" t="str">
            <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xml:space="preserve">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cell r="V282" t="str">
            <v/>
          </cell>
          <cell r="W282" t="str">
            <v/>
          </cell>
          <cell r="X282" t="str">
            <v/>
          </cell>
          <cell r="Y282" t="str">
            <v/>
          </cell>
          <cell r="Z282" t="str">
            <v/>
          </cell>
          <cell r="AA282" t="str">
            <v/>
          </cell>
          <cell r="AB282" t="str">
            <v/>
          </cell>
          <cell r="AC282" t="str">
            <v/>
          </cell>
          <cell r="AD282" t="str">
            <v/>
          </cell>
          <cell r="AE282" t="str">
            <v/>
          </cell>
          <cell r="AF282" t="str">
            <v/>
          </cell>
          <cell r="AG282" t="str">
            <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xml:space="preserve">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cell r="V283" t="str">
            <v/>
          </cell>
          <cell r="W283" t="str">
            <v/>
          </cell>
          <cell r="X283" t="str">
            <v/>
          </cell>
          <cell r="Y283" t="str">
            <v/>
          </cell>
          <cell r="Z283" t="str">
            <v/>
          </cell>
          <cell r="AA283" t="str">
            <v/>
          </cell>
          <cell r="AB283" t="str">
            <v/>
          </cell>
          <cell r="AC283" t="str">
            <v/>
          </cell>
          <cell r="AD283" t="str">
            <v/>
          </cell>
          <cell r="AE283" t="str">
            <v/>
          </cell>
          <cell r="AF283" t="str">
            <v/>
          </cell>
          <cell r="AG283" t="str">
            <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xml:space="preserve">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cell r="X284" t="str">
            <v/>
          </cell>
          <cell r="Y284" t="str">
            <v/>
          </cell>
          <cell r="Z284" t="str">
            <v/>
          </cell>
          <cell r="AA284" t="str">
            <v/>
          </cell>
          <cell r="AB284" t="str">
            <v/>
          </cell>
          <cell r="AC284" t="str">
            <v/>
          </cell>
          <cell r="AD284" t="str">
            <v/>
          </cell>
          <cell r="AE284" t="str">
            <v/>
          </cell>
          <cell r="AF284" t="str">
            <v/>
          </cell>
          <cell r="AG284" t="str">
            <v/>
          </cell>
          <cell r="AH284" t="str">
            <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xml:space="preserve">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cell r="V285" t="str">
            <v/>
          </cell>
          <cell r="W285" t="str">
            <v/>
          </cell>
          <cell r="X285" t="str">
            <v/>
          </cell>
          <cell r="Y285" t="str">
            <v/>
          </cell>
          <cell r="Z285" t="str">
            <v/>
          </cell>
          <cell r="AA285" t="str">
            <v/>
          </cell>
          <cell r="AB285" t="str">
            <v/>
          </cell>
          <cell r="AC285" t="str">
            <v/>
          </cell>
          <cell r="AD285" t="str">
            <v/>
          </cell>
          <cell r="AE285" t="str">
            <v/>
          </cell>
          <cell r="AF285" t="str">
            <v/>
          </cell>
          <cell r="AG285" t="str">
            <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xml:space="preserve">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cell r="V286" t="str">
            <v/>
          </cell>
          <cell r="W286" t="str">
            <v/>
          </cell>
          <cell r="X286" t="str">
            <v/>
          </cell>
          <cell r="Y286" t="str">
            <v/>
          </cell>
          <cell r="Z286" t="str">
            <v/>
          </cell>
          <cell r="AA286" t="str">
            <v/>
          </cell>
          <cell r="AB286" t="str">
            <v/>
          </cell>
          <cell r="AC286" t="str">
            <v/>
          </cell>
          <cell r="AD286" t="str">
            <v/>
          </cell>
          <cell r="AE286" t="str">
            <v/>
          </cell>
          <cell r="AF286" t="str">
            <v/>
          </cell>
          <cell r="AG286" t="str">
            <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xml:space="preserve">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cell r="V287" t="str">
            <v/>
          </cell>
          <cell r="W287" t="str">
            <v/>
          </cell>
          <cell r="X287" t="str">
            <v/>
          </cell>
          <cell r="Y287" t="str">
            <v/>
          </cell>
          <cell r="Z287" t="str">
            <v/>
          </cell>
          <cell r="AA287" t="str">
            <v/>
          </cell>
          <cell r="AB287" t="str">
            <v/>
          </cell>
          <cell r="AC287" t="str">
            <v/>
          </cell>
          <cell r="AD287" t="str">
            <v/>
          </cell>
          <cell r="AE287" t="str">
            <v/>
          </cell>
          <cell r="AF287" t="str">
            <v/>
          </cell>
          <cell r="AG287" t="str">
            <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xml:space="preserve">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cell r="V288" t="str">
            <v/>
          </cell>
          <cell r="W288" t="str">
            <v/>
          </cell>
          <cell r="X288" t="str">
            <v/>
          </cell>
          <cell r="Y288" t="str">
            <v/>
          </cell>
          <cell r="Z288" t="str">
            <v/>
          </cell>
          <cell r="AA288" t="str">
            <v/>
          </cell>
          <cell r="AB288" t="str">
            <v/>
          </cell>
          <cell r="AC288" t="str">
            <v/>
          </cell>
          <cell r="AD288" t="str">
            <v/>
          </cell>
          <cell r="AE288" t="str">
            <v/>
          </cell>
          <cell r="AF288" t="str">
            <v/>
          </cell>
          <cell r="AG288" t="str">
            <v/>
          </cell>
          <cell r="AH288" t="str">
            <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xml:space="preserve">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cell r="V289" t="str">
            <v/>
          </cell>
          <cell r="W289" t="str">
            <v/>
          </cell>
          <cell r="X289" t="str">
            <v/>
          </cell>
          <cell r="Y289" t="str">
            <v/>
          </cell>
          <cell r="Z289" t="str">
            <v/>
          </cell>
          <cell r="AA289" t="str">
            <v/>
          </cell>
          <cell r="AB289" t="str">
            <v/>
          </cell>
          <cell r="AC289" t="str">
            <v/>
          </cell>
          <cell r="AD289" t="str">
            <v/>
          </cell>
          <cell r="AE289" t="str">
            <v/>
          </cell>
          <cell r="AF289" t="str">
            <v/>
          </cell>
          <cell r="AG289" t="str">
            <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xml:space="preserve">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cell r="V290" t="str">
            <v/>
          </cell>
          <cell r="W290" t="str">
            <v/>
          </cell>
          <cell r="X290" t="str">
            <v/>
          </cell>
          <cell r="Y290" t="str">
            <v/>
          </cell>
          <cell r="Z290" t="str">
            <v/>
          </cell>
          <cell r="AA290" t="str">
            <v/>
          </cell>
          <cell r="AB290" t="str">
            <v/>
          </cell>
          <cell r="AC290" t="str">
            <v/>
          </cell>
          <cell r="AD290" t="str">
            <v/>
          </cell>
          <cell r="AE290" t="str">
            <v/>
          </cell>
          <cell r="AF290" t="str">
            <v/>
          </cell>
          <cell r="AG290" t="str">
            <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xml:space="preserve">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cell r="V291" t="str">
            <v/>
          </cell>
          <cell r="W291" t="str">
            <v/>
          </cell>
          <cell r="X291" t="str">
            <v/>
          </cell>
          <cell r="Y291" t="str">
            <v/>
          </cell>
          <cell r="Z291" t="str">
            <v/>
          </cell>
          <cell r="AA291" t="str">
            <v/>
          </cell>
          <cell r="AB291" t="str">
            <v/>
          </cell>
          <cell r="AC291" t="str">
            <v/>
          </cell>
          <cell r="AD291" t="str">
            <v/>
          </cell>
          <cell r="AE291" t="str">
            <v/>
          </cell>
          <cell r="AF291" t="str">
            <v/>
          </cell>
          <cell r="AG291" t="str">
            <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xml:space="preserve">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cell r="V292" t="str">
            <v/>
          </cell>
          <cell r="W292" t="str">
            <v/>
          </cell>
          <cell r="X292" t="str">
            <v/>
          </cell>
          <cell r="Y292" t="str">
            <v/>
          </cell>
          <cell r="Z292" t="str">
            <v/>
          </cell>
          <cell r="AA292" t="str">
            <v/>
          </cell>
          <cell r="AB292" t="str">
            <v/>
          </cell>
          <cell r="AC292" t="str">
            <v/>
          </cell>
          <cell r="AD292" t="str">
            <v/>
          </cell>
          <cell r="AE292" t="str">
            <v/>
          </cell>
          <cell r="AF292" t="str">
            <v/>
          </cell>
          <cell r="AG292" t="str">
            <v/>
          </cell>
          <cell r="AH292" t="str">
            <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xml:space="preserve">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cell r="V293" t="str">
            <v/>
          </cell>
          <cell r="W293" t="str">
            <v/>
          </cell>
          <cell r="X293" t="str">
            <v/>
          </cell>
          <cell r="Y293" t="str">
            <v/>
          </cell>
          <cell r="Z293" t="str">
            <v/>
          </cell>
          <cell r="AA293" t="str">
            <v/>
          </cell>
          <cell r="AB293" t="str">
            <v/>
          </cell>
          <cell r="AC293" t="str">
            <v/>
          </cell>
          <cell r="AD293" t="str">
            <v/>
          </cell>
          <cell r="AE293" t="str">
            <v/>
          </cell>
          <cell r="AF293" t="str">
            <v/>
          </cell>
          <cell r="AG293" t="str">
            <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xml:space="preserve">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cell r="V294" t="str">
            <v/>
          </cell>
          <cell r="W294" t="str">
            <v/>
          </cell>
          <cell r="X294" t="str">
            <v/>
          </cell>
          <cell r="Y294" t="str">
            <v/>
          </cell>
          <cell r="Z294" t="str">
            <v/>
          </cell>
          <cell r="AA294" t="str">
            <v/>
          </cell>
          <cell r="AB294" t="str">
            <v/>
          </cell>
          <cell r="AC294" t="str">
            <v/>
          </cell>
          <cell r="AD294" t="str">
            <v/>
          </cell>
          <cell r="AE294" t="str">
            <v/>
          </cell>
          <cell r="AF294" t="str">
            <v/>
          </cell>
          <cell r="AG294" t="str">
            <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xml:space="preserve">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cell r="V295" t="str">
            <v/>
          </cell>
          <cell r="W295" t="str">
            <v/>
          </cell>
          <cell r="X295" t="str">
            <v/>
          </cell>
          <cell r="Y295" t="str">
            <v/>
          </cell>
          <cell r="Z295" t="str">
            <v/>
          </cell>
          <cell r="AA295" t="str">
            <v/>
          </cell>
          <cell r="AB295" t="str">
            <v/>
          </cell>
          <cell r="AC295" t="str">
            <v/>
          </cell>
          <cell r="AD295" t="str">
            <v/>
          </cell>
          <cell r="AE295" t="str">
            <v/>
          </cell>
          <cell r="AF295" t="str">
            <v/>
          </cell>
          <cell r="AG295" t="str">
            <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xml:space="preserve">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cell r="V296" t="str">
            <v/>
          </cell>
          <cell r="W296" t="str">
            <v/>
          </cell>
          <cell r="X296" t="str">
            <v/>
          </cell>
          <cell r="Y296" t="str">
            <v/>
          </cell>
          <cell r="Z296" t="str">
            <v/>
          </cell>
          <cell r="AA296" t="str">
            <v/>
          </cell>
          <cell r="AB296" t="str">
            <v/>
          </cell>
          <cell r="AC296" t="str">
            <v/>
          </cell>
          <cell r="AD296" t="str">
            <v/>
          </cell>
          <cell r="AE296" t="str">
            <v/>
          </cell>
          <cell r="AF296" t="str">
            <v/>
          </cell>
          <cell r="AG296" t="str">
            <v/>
          </cell>
          <cell r="AH296" t="str">
            <v/>
          </cell>
          <cell r="AI296" t="str">
            <v/>
          </cell>
          <cell r="AJ296" t="str">
            <v/>
          </cell>
          <cell r="AK296" t="str">
            <v/>
          </cell>
          <cell r="AL296" t="str">
            <v/>
          </cell>
          <cell r="AM296" t="str">
            <v/>
          </cell>
          <cell r="AN296" t="str">
            <v/>
          </cell>
          <cell r="AO296" t="str">
            <v/>
          </cell>
          <cell r="AP296" t="str">
            <v/>
          </cell>
          <cell r="AQ296" t="str">
            <v/>
          </cell>
          <cell r="AR296" t="str">
            <v/>
          </cell>
          <cell r="AS296" t="str">
            <v/>
          </cell>
          <cell r="AT296" t="str">
            <v/>
          </cell>
          <cell r="AU296" t="str">
            <v/>
          </cell>
          <cell r="AV296" t="str">
            <v/>
          </cell>
          <cell r="AW296" t="str">
            <v/>
          </cell>
          <cell r="AX296" t="str">
            <v/>
          </cell>
          <cell r="AY296" t="str">
            <v/>
          </cell>
          <cell r="AZ296" t="str">
            <v xml:space="preserve">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cell r="V297" t="str">
            <v/>
          </cell>
          <cell r="W297" t="str">
            <v/>
          </cell>
          <cell r="X297" t="str">
            <v/>
          </cell>
          <cell r="Y297" t="str">
            <v/>
          </cell>
          <cell r="Z297" t="str">
            <v/>
          </cell>
          <cell r="AA297" t="str">
            <v/>
          </cell>
          <cell r="AB297" t="str">
            <v/>
          </cell>
          <cell r="AC297" t="str">
            <v/>
          </cell>
          <cell r="AD297" t="str">
            <v/>
          </cell>
          <cell r="AE297" t="str">
            <v/>
          </cell>
          <cell r="AF297" t="str">
            <v/>
          </cell>
          <cell r="AG297" t="str">
            <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xml:space="preserve">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cell r="V298" t="str">
            <v/>
          </cell>
          <cell r="W298" t="str">
            <v/>
          </cell>
          <cell r="X298" t="str">
            <v/>
          </cell>
          <cell r="Y298" t="str">
            <v/>
          </cell>
          <cell r="Z298" t="str">
            <v/>
          </cell>
          <cell r="AA298" t="str">
            <v/>
          </cell>
          <cell r="AB298" t="str">
            <v/>
          </cell>
          <cell r="AC298" t="str">
            <v/>
          </cell>
          <cell r="AD298" t="str">
            <v/>
          </cell>
          <cell r="AE298" t="str">
            <v/>
          </cell>
          <cell r="AF298" t="str">
            <v/>
          </cell>
          <cell r="AG298" t="str">
            <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xml:space="preserve">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cell r="V299" t="str">
            <v/>
          </cell>
          <cell r="W299" t="str">
            <v/>
          </cell>
          <cell r="X299" t="str">
            <v/>
          </cell>
          <cell r="Y299" t="str">
            <v/>
          </cell>
          <cell r="Z299" t="str">
            <v/>
          </cell>
          <cell r="AA299" t="str">
            <v/>
          </cell>
          <cell r="AB299" t="str">
            <v/>
          </cell>
          <cell r="AC299" t="str">
            <v/>
          </cell>
          <cell r="AD299" t="str">
            <v/>
          </cell>
          <cell r="AE299" t="str">
            <v/>
          </cell>
          <cell r="AF299" t="str">
            <v/>
          </cell>
          <cell r="AG299" t="str">
            <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xml:space="preserve">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cell r="V300" t="str">
            <v/>
          </cell>
          <cell r="W300" t="str">
            <v/>
          </cell>
          <cell r="X300" t="str">
            <v/>
          </cell>
          <cell r="Y300" t="str">
            <v/>
          </cell>
          <cell r="Z300" t="str">
            <v/>
          </cell>
          <cell r="AA300" t="str">
            <v/>
          </cell>
          <cell r="AB300" t="str">
            <v/>
          </cell>
          <cell r="AC300" t="str">
            <v/>
          </cell>
          <cell r="AD300" t="str">
            <v/>
          </cell>
          <cell r="AE300" t="str">
            <v/>
          </cell>
          <cell r="AF300" t="str">
            <v/>
          </cell>
          <cell r="AG300" t="str">
            <v/>
          </cell>
          <cell r="AH300" t="str">
            <v/>
          </cell>
          <cell r="AI300" t="str">
            <v/>
          </cell>
          <cell r="AJ300" t="str">
            <v/>
          </cell>
          <cell r="AK300" t="str">
            <v/>
          </cell>
          <cell r="AL300" t="str">
            <v/>
          </cell>
          <cell r="AM300" t="str">
            <v/>
          </cell>
          <cell r="AN300" t="str">
            <v/>
          </cell>
          <cell r="AO300" t="str">
            <v/>
          </cell>
          <cell r="AP300" t="str">
            <v/>
          </cell>
          <cell r="AQ300" t="str">
            <v/>
          </cell>
          <cell r="AR300" t="str">
            <v/>
          </cell>
          <cell r="AS300" t="str">
            <v/>
          </cell>
          <cell r="AT300" t="str">
            <v/>
          </cell>
          <cell r="AU300" t="str">
            <v/>
          </cell>
          <cell r="AV300" t="str">
            <v/>
          </cell>
          <cell r="AW300" t="str">
            <v/>
          </cell>
          <cell r="AX300" t="str">
            <v/>
          </cell>
          <cell r="AY300" t="str">
            <v/>
          </cell>
          <cell r="AZ300" t="str">
            <v xml:space="preserve"> </v>
          </cell>
        </row>
      </sheetData>
      <sheetData sheetId="17">
        <row r="1">
          <cell r="O1" t="str">
            <v>¨</v>
          </cell>
        </row>
        <row r="2">
          <cell r="AL2">
            <v>0</v>
          </cell>
        </row>
        <row r="4">
          <cell r="E4" t="str">
            <v>Anglais</v>
          </cell>
          <cell r="I4" t="str">
            <v>Oui</v>
          </cell>
          <cell r="K4" t="str">
            <v>Sciences Economiques et Sociales</v>
          </cell>
          <cell r="O4" t="str">
            <v>2017-2018</v>
          </cell>
        </row>
        <row r="5">
          <cell r="E5" t="str">
            <v>Allemand</v>
          </cell>
          <cell r="I5" t="str">
            <v>Non</v>
          </cell>
          <cell r="K5" t="str">
            <v>Principes Fondamentaux de l'Economie et de la Gestion</v>
          </cell>
        </row>
        <row r="6">
          <cell r="E6" t="str">
            <v>Espagnol</v>
          </cell>
        </row>
        <row r="7">
          <cell r="E7" t="str">
            <v>Italien</v>
          </cell>
        </row>
        <row r="14">
          <cell r="A14" t="str">
            <v>TES</v>
          </cell>
          <cell r="C14" t="str">
            <v>Anglais</v>
          </cell>
          <cell r="E14" t="str">
            <v>Anglais</v>
          </cell>
          <cell r="G14" t="str">
            <v>Arabe</v>
          </cell>
          <cell r="I14" t="str">
            <v>Oui</v>
          </cell>
          <cell r="M14" t="str">
            <v>Oui</v>
          </cell>
          <cell r="O14" t="str">
            <v>Arts : cinéma</v>
          </cell>
          <cell r="S14" t="str">
            <v>Philosophie</v>
          </cell>
          <cell r="T14" t="str">
            <v xml:space="preserve">Philosophie Anthologie T. L-ES-S </v>
          </cell>
          <cell r="U14" t="str">
            <v>Tous</v>
          </cell>
          <cell r="V14">
            <v>2004</v>
          </cell>
          <cell r="W14" t="str">
            <v>Hansen-Løve, Pouméroulie</v>
          </cell>
          <cell r="X14" t="str">
            <v>Belin</v>
          </cell>
          <cell r="Y14" t="str">
            <v>978-2-70-113787-2</v>
          </cell>
          <cell r="Z14">
            <v>22.4</v>
          </cell>
        </row>
        <row r="15">
          <cell r="A15" t="str">
            <v>TL</v>
          </cell>
          <cell r="C15" t="str">
            <v>Allemand</v>
          </cell>
          <cell r="E15" t="str">
            <v>Allemand</v>
          </cell>
          <cell r="G15" t="str">
            <v>Espagnol</v>
          </cell>
          <cell r="I15" t="str">
            <v>Non</v>
          </cell>
          <cell r="M15" t="str">
            <v>Non</v>
          </cell>
          <cell r="O15" t="str">
            <v>Droits, enjeux</v>
          </cell>
          <cell r="S15" t="str">
            <v>Allemand</v>
          </cell>
          <cell r="T15" t="str">
            <v>Alternative T. B1-B2</v>
          </cell>
          <cell r="U15" t="str">
            <v>Lvx</v>
          </cell>
          <cell r="V15">
            <v>2006</v>
          </cell>
          <cell r="W15" t="str">
            <v>Halberstadt Audibert</v>
          </cell>
          <cell r="X15" t="str">
            <v>Didier</v>
          </cell>
          <cell r="Y15" t="str">
            <v>978-2-27-805850-1</v>
          </cell>
          <cell r="Z15">
            <v>24.59</v>
          </cell>
        </row>
        <row r="16">
          <cell r="A16" t="str">
            <v>TS</v>
          </cell>
          <cell r="E16" t="str">
            <v>Espagnol</v>
          </cell>
          <cell r="G16" t="str">
            <v>_Aucun</v>
          </cell>
          <cell r="O16" t="str">
            <v>Economie app</v>
          </cell>
          <cell r="S16" t="str">
            <v>Allemand</v>
          </cell>
          <cell r="T16" t="str">
            <v>Grammaire allemande der, die, das</v>
          </cell>
          <cell r="U16" t="str">
            <v>Lvx</v>
          </cell>
          <cell r="V16">
            <v>2000</v>
          </cell>
          <cell r="W16" t="str">
            <v>J-P.Demarche</v>
          </cell>
          <cell r="X16" t="str">
            <v>Ellipses</v>
          </cell>
          <cell r="Y16" t="str">
            <v>978-2-72-984719-7</v>
          </cell>
          <cell r="Z16">
            <v>8</v>
          </cell>
        </row>
        <row r="17">
          <cell r="E17" t="str">
            <v>Italien</v>
          </cell>
          <cell r="O17" t="str">
            <v>Informatique</v>
          </cell>
          <cell r="S17" t="str">
            <v>Allemand</v>
          </cell>
          <cell r="T17" t="str">
            <v>Histoire / Geschichte (rouge)</v>
          </cell>
          <cell r="U17" t="str">
            <v xml:space="preserve">Abibac
Euro </v>
          </cell>
          <cell r="V17">
            <v>2006</v>
          </cell>
          <cell r="W17" t="str">
            <v>Guillaume Le Quintrec
Geiss</v>
          </cell>
          <cell r="X17" t="str">
            <v>Klett/
Nathan</v>
          </cell>
          <cell r="Y17" t="str">
            <v>978-2-0-9172791-2</v>
          </cell>
          <cell r="Z17">
            <v>31.8</v>
          </cell>
        </row>
        <row r="18">
          <cell r="O18" t="str">
            <v>LV1 app</v>
          </cell>
          <cell r="S18" t="str">
            <v>Anglais</v>
          </cell>
          <cell r="T18" t="str">
            <v>Grammaire anglaise</v>
          </cell>
          <cell r="U18" t="str">
            <v>Lvx</v>
          </cell>
          <cell r="V18">
            <v>2006</v>
          </cell>
          <cell r="W18" t="str">
            <v>S. Berland-Delépine, R.Butler</v>
          </cell>
          <cell r="X18" t="str">
            <v>Ophrys</v>
          </cell>
          <cell r="Y18" t="str">
            <v>978-2-70-801148-9</v>
          </cell>
          <cell r="Z18">
            <v>16</v>
          </cell>
        </row>
        <row r="19">
          <cell r="O19" t="str">
            <v>Math</v>
          </cell>
          <cell r="S19" t="str">
            <v>Anglais</v>
          </cell>
          <cell r="T19" t="str">
            <v xml:space="preserve">Bridges T. L-ES-S </v>
          </cell>
          <cell r="U19" t="str">
            <v>Lvx</v>
          </cell>
          <cell r="V19">
            <v>2005</v>
          </cell>
          <cell r="W19" t="str">
            <v xml:space="preserve">Guary, Couderc, Persec </v>
          </cell>
          <cell r="X19" t="str">
            <v> Nathan</v>
          </cell>
          <cell r="Y19" t="str">
            <v>978-2-09-173956-4</v>
          </cell>
          <cell r="Z19">
            <v>23.85</v>
          </cell>
        </row>
        <row r="20">
          <cell r="O20" t="str">
            <v>Physique</v>
          </cell>
          <cell r="S20" t="str">
            <v>Anglais</v>
          </cell>
          <cell r="T20" t="str">
            <v>Active communication in English</v>
          </cell>
          <cell r="U20" t="str">
            <v>Euro</v>
          </cell>
          <cell r="V20">
            <v>2001</v>
          </cell>
          <cell r="W20" t="str">
            <v>A. Spratbrow</v>
          </cell>
          <cell r="X20" t="str">
            <v>Spratbrow</v>
          </cell>
          <cell r="Y20" t="str">
            <v>978-2-90-389121-3</v>
          </cell>
          <cell r="Z20">
            <v>1.99</v>
          </cell>
        </row>
        <row r="21">
          <cell r="A21" t="str">
            <v>Redoublement</v>
          </cell>
          <cell r="C21" t="str">
            <v>Anglais</v>
          </cell>
          <cell r="E21" t="str">
            <v>Allemand</v>
          </cell>
          <cell r="G21" t="str">
            <v>Arabe</v>
          </cell>
          <cell r="O21" t="str">
            <v>S Sociales Politiques</v>
          </cell>
          <cell r="S21" t="str">
            <v>Espagnol</v>
          </cell>
          <cell r="T21" t="str">
            <v>En Voz Alta T.</v>
          </cell>
          <cell r="U21" t="str">
            <v>LV2</v>
          </cell>
          <cell r="V21">
            <v>2016</v>
          </cell>
          <cell r="W21" t="str">
            <v>En voz alta</v>
          </cell>
          <cell r="X21" t="str">
            <v>Didier</v>
          </cell>
          <cell r="Y21" t="str">
            <v>978-2-27-808343-5</v>
          </cell>
          <cell r="Z21">
            <v>23</v>
          </cell>
        </row>
        <row r="22">
          <cell r="A22" t="str">
            <v>Quitte l'établissement</v>
          </cell>
          <cell r="C22" t="str">
            <v>Anglais Euro</v>
          </cell>
          <cell r="E22" t="str">
            <v>Anglais</v>
          </cell>
          <cell r="G22" t="str">
            <v>Espagnol</v>
          </cell>
          <cell r="O22" t="str">
            <v>SVT</v>
          </cell>
          <cell r="S22" t="str">
            <v>Espagnol</v>
          </cell>
          <cell r="T22" t="str">
            <v>Grammaire espagnole</v>
          </cell>
          <cell r="U22" t="str">
            <v>LVx</v>
          </cell>
          <cell r="V22">
            <v>1988</v>
          </cell>
          <cell r="W22" t="str">
            <v>R. Balesdent</v>
          </cell>
          <cell r="X22" t="str">
            <v>Ophrys</v>
          </cell>
          <cell r="Y22" t="str">
            <v>978-2-70-800586-0</v>
          </cell>
          <cell r="Z22">
            <v>15.41</v>
          </cell>
        </row>
        <row r="23">
          <cell r="A23" t="str">
            <v>1ère ES</v>
          </cell>
          <cell r="C23" t="str">
            <v>Allemand</v>
          </cell>
          <cell r="E23" t="str">
            <v>Arabe</v>
          </cell>
          <cell r="G23" t="str">
            <v>Math (si L)</v>
          </cell>
          <cell r="S23" t="str">
            <v>Italien</v>
          </cell>
          <cell r="T23" t="str">
            <v>Piacere! Niveau 5 / B1-B2</v>
          </cell>
          <cell r="U23" t="str">
            <v>LV2</v>
          </cell>
          <cell r="V23">
            <v>2012</v>
          </cell>
          <cell r="W23" t="str">
            <v>Piacere !</v>
          </cell>
          <cell r="X23" t="str">
            <v>Belin</v>
          </cell>
          <cell r="Y23" t="str">
            <v>978-2-70-116264-5</v>
          </cell>
          <cell r="Z23">
            <v>23</v>
          </cell>
        </row>
        <row r="24">
          <cell r="A24" t="str">
            <v>1ère L</v>
          </cell>
          <cell r="C24" t="str">
            <v>Allemand Euro</v>
          </cell>
          <cell r="E24" t="str">
            <v>Espagnol</v>
          </cell>
          <cell r="G24" t="str">
            <v xml:space="preserve"> </v>
          </cell>
          <cell r="S24" t="str">
            <v>Latin</v>
          </cell>
          <cell r="T24" t="str">
            <v>Abrégé de grammaire latine, 2de, 1re, T.</v>
          </cell>
          <cell r="U24" t="str">
            <v>Option</v>
          </cell>
          <cell r="V24">
            <v>1979</v>
          </cell>
          <cell r="W24" t="str">
            <v>Baudiffier</v>
          </cell>
          <cell r="X24" t="str">
            <v>Magnard</v>
          </cell>
          <cell r="Y24" t="str">
            <v>978-2-21-047210-5</v>
          </cell>
          <cell r="Z24">
            <v>22.05</v>
          </cell>
        </row>
        <row r="25">
          <cell r="A25" t="str">
            <v>1ère S</v>
          </cell>
          <cell r="C25" t="str">
            <v>Allemand Abibac</v>
          </cell>
          <cell r="E25" t="str">
            <v>Espagnol Euro</v>
          </cell>
          <cell r="S25" t="str">
            <v>Histoire</v>
          </cell>
          <cell r="T25" t="str">
            <v>Histoire T. L-ES</v>
          </cell>
          <cell r="U25" t="str">
            <v>Sauf Abibac</v>
          </cell>
          <cell r="V25">
            <v>2012</v>
          </cell>
          <cell r="W25" t="str">
            <v>Guillaume Le Quintrec</v>
          </cell>
          <cell r="X25" t="str">
            <v>Nathan</v>
          </cell>
          <cell r="Y25" t="str">
            <v>978-2-09-172800-1</v>
          </cell>
          <cell r="Z25">
            <v>32</v>
          </cell>
        </row>
        <row r="26">
          <cell r="C26" t="str">
            <v xml:space="preserve"> </v>
          </cell>
          <cell r="E26" t="str">
            <v>Italien</v>
          </cell>
          <cell r="S26" t="str">
            <v>Géographie</v>
          </cell>
          <cell r="T26" t="str">
            <v>Géographie T. L-ES</v>
          </cell>
          <cell r="U26" t="str">
            <v>Sauf Abibac</v>
          </cell>
          <cell r="V26">
            <v>2012</v>
          </cell>
          <cell r="W26" t="str">
            <v>Jalta, Reineri, Riquier</v>
          </cell>
          <cell r="X26" t="str">
            <v>Magnard</v>
          </cell>
          <cell r="Y26" t="str">
            <v>978-2-21-010421-1</v>
          </cell>
          <cell r="Z26">
            <v>32.299999999999997</v>
          </cell>
        </row>
        <row r="27">
          <cell r="E27" t="str">
            <v xml:space="preserve"> </v>
          </cell>
          <cell r="S27" t="str">
            <v>Mathématiques</v>
          </cell>
          <cell r="T27" t="str">
            <v>Déclic Maths T.ES spécifique et spécialité</v>
          </cell>
          <cell r="U27" t="str">
            <v>Tous</v>
          </cell>
          <cell r="V27">
            <v>2012</v>
          </cell>
          <cell r="W27" t="str">
            <v>Le Bras, Merdy, Misset, Ravaille</v>
          </cell>
          <cell r="X27" t="str">
            <v>Hachette</v>
          </cell>
          <cell r="Y27" t="str">
            <v>978-2-01-135585-0</v>
          </cell>
          <cell r="Z27">
            <v>34.5</v>
          </cell>
        </row>
        <row r="28">
          <cell r="S28" t="str">
            <v>Histoire</v>
          </cell>
          <cell r="T28" t="str">
            <v>Histoire T. L-ES</v>
          </cell>
          <cell r="U28" t="str">
            <v>Sauf Abibac</v>
          </cell>
          <cell r="V28">
            <v>2012</v>
          </cell>
          <cell r="W28" t="str">
            <v>Guillaume Le Quintrec</v>
          </cell>
          <cell r="X28" t="str">
            <v>Nathan</v>
          </cell>
          <cell r="Y28" t="str">
            <v>978-2-09-172800-1</v>
          </cell>
          <cell r="Z28">
            <v>32</v>
          </cell>
        </row>
        <row r="29">
          <cell r="S29" t="str">
            <v>Géographie</v>
          </cell>
          <cell r="T29" t="str">
            <v>Géographie T. L-ES</v>
          </cell>
          <cell r="U29" t="str">
            <v>Sauf Abibac</v>
          </cell>
          <cell r="V29">
            <v>2012</v>
          </cell>
          <cell r="W29" t="str">
            <v>Jalta, Reineri, Riquier</v>
          </cell>
          <cell r="X29" t="str">
            <v>Magnard</v>
          </cell>
          <cell r="Y29" t="str">
            <v>978-2-21-010421-1</v>
          </cell>
          <cell r="Z29">
            <v>32.299999999999997</v>
          </cell>
        </row>
        <row r="30">
          <cell r="C30" t="str">
            <v>Seconde 2017-2018</v>
          </cell>
          <cell r="S30" t="str">
            <v>Mathématiques</v>
          </cell>
          <cell r="T30" t="str">
            <v>Déclic Maths T.ES spécifique et spécialité</v>
          </cell>
          <cell r="U30" t="str">
            <v>Tous</v>
          </cell>
          <cell r="V30">
            <v>2012</v>
          </cell>
          <cell r="W30" t="str">
            <v>Le Bras, Merdy, Misset, Ravaille</v>
          </cell>
          <cell r="X30" t="str">
            <v>Hachette</v>
          </cell>
          <cell r="Y30" t="str">
            <v>978-2-01-135585-0</v>
          </cell>
          <cell r="Z30">
            <v>34.5</v>
          </cell>
        </row>
        <row r="31">
          <cell r="C31" t="str">
            <v>Première 2017-2018</v>
          </cell>
          <cell r="S31" t="str">
            <v>Economie</v>
          </cell>
          <cell r="T31" t="str">
            <v>SES Sciences économiques et sociales T.ES</v>
          </cell>
          <cell r="U31" t="str">
            <v>Tous</v>
          </cell>
          <cell r="V31">
            <v>2016</v>
          </cell>
          <cell r="W31" t="str">
            <v>Sciences Eco. et Sociales</v>
          </cell>
          <cell r="X31" t="str">
            <v>Hatier</v>
          </cell>
          <cell r="Y31" t="str">
            <v>978-2218992964</v>
          </cell>
          <cell r="Z31">
            <v>32.1</v>
          </cell>
        </row>
        <row r="32">
          <cell r="C32" t="str">
            <v>Terminale 2017-2018</v>
          </cell>
          <cell r="S32" t="str">
            <v>Economie</v>
          </cell>
          <cell r="T32" t="str">
            <v>Dictionnaire d'Économie</v>
          </cell>
          <cell r="U32" t="str">
            <v>Tous</v>
          </cell>
          <cell r="V32">
            <v>2006</v>
          </cell>
          <cell r="W32" t="str">
            <v>Bosc Echaudemaison</v>
          </cell>
          <cell r="X32" t="str">
            <v>Nathan</v>
          </cell>
          <cell r="Y32" t="str">
            <v>978-2091835648</v>
          </cell>
          <cell r="Z32">
            <v>13.99</v>
          </cell>
        </row>
        <row r="33">
          <cell r="C33" t="str">
            <v>CPGE 2017-2018</v>
          </cell>
          <cell r="S33" t="str">
            <v>SSP</v>
          </cell>
          <cell r="T33" t="str">
            <v>Sciences sociales et politiques T. ES, spé</v>
          </cell>
          <cell r="U33" t="str">
            <v>Spé.</v>
          </cell>
          <cell r="V33">
            <v>2015</v>
          </cell>
          <cell r="W33" t="str">
            <v xml:space="preserve">Passard &amp; Perl </v>
          </cell>
          <cell r="X33" t="str">
            <v>Bordas</v>
          </cell>
          <cell r="Y33" t="str">
            <v>978-2047331996</v>
          </cell>
          <cell r="Z33">
            <v>18.2</v>
          </cell>
        </row>
        <row r="34">
          <cell r="C34" t="str">
            <v>Autres</v>
          </cell>
          <cell r="S34" t="str">
            <v>Mathématiques</v>
          </cell>
          <cell r="T34" t="str">
            <v>Math'x T.S enseignement spécifique</v>
          </cell>
          <cell r="U34" t="str">
            <v>Tous</v>
          </cell>
          <cell r="V34">
            <v>2012</v>
          </cell>
          <cell r="W34" t="str">
            <v>Chesnes J-F</v>
          </cell>
          <cell r="X34" t="str">
            <v>Edition</v>
          </cell>
          <cell r="Y34" t="str">
            <v>978-2-278072422</v>
          </cell>
          <cell r="Z34">
            <v>38.200000000000003</v>
          </cell>
        </row>
        <row r="35">
          <cell r="S35" t="str">
            <v>Physique-Chimie </v>
          </cell>
          <cell r="T35" t="str">
            <v>Physique-Chimie T.S enseignement spécifique</v>
          </cell>
          <cell r="U35" t="str">
            <v>Tous</v>
          </cell>
          <cell r="V35">
            <v>2012</v>
          </cell>
          <cell r="W35" t="str">
            <v>E.S.P.A.C.E Lycée</v>
          </cell>
          <cell r="X35" t="str">
            <v>Didier</v>
          </cell>
          <cell r="Y35" t="str">
            <v>978-2-04-732998-6</v>
          </cell>
          <cell r="Z35">
            <v>39.9</v>
          </cell>
        </row>
        <row r="36">
          <cell r="S36" t="str">
            <v>SVT</v>
          </cell>
          <cell r="T36" t="str">
            <v>SVT T.S enseignement spécifique</v>
          </cell>
          <cell r="U36" t="str">
            <v>Tous</v>
          </cell>
          <cell r="V36">
            <v>2008</v>
          </cell>
          <cell r="W36" t="str">
            <v>Lizeaux, Baude</v>
          </cell>
          <cell r="X36" t="str">
            <v>Bordas</v>
          </cell>
          <cell r="Y36" t="str">
            <v>978-2047329993</v>
          </cell>
          <cell r="Z36">
            <v>35.700000000000003</v>
          </cell>
        </row>
        <row r="37">
          <cell r="S37" t="str">
            <v>Histoire-Géo.</v>
          </cell>
          <cell r="T37" t="str">
            <v>Histoire Géographie T.S</v>
          </cell>
          <cell r="U37" t="str">
            <v>Sauf Abibac</v>
          </cell>
          <cell r="V37">
            <v>2014</v>
          </cell>
          <cell r="W37" t="str">
            <v>Cote/Janin</v>
          </cell>
          <cell r="X37" t="str">
            <v>Bordas</v>
          </cell>
          <cell r="Y37" t="str">
            <v>978-2091728247</v>
          </cell>
          <cell r="Z37">
            <v>29.5</v>
          </cell>
        </row>
        <row r="38">
          <cell r="S38" t="str">
            <v>SPE: Maths</v>
          </cell>
          <cell r="T38" t="str">
            <v xml:space="preserve">Math'x T.S enseignement de spécialité </v>
          </cell>
          <cell r="U38" t="str">
            <v>spé.</v>
          </cell>
          <cell r="V38">
            <v>2012</v>
          </cell>
          <cell r="W38" t="str">
            <v> Malval, Courbon</v>
          </cell>
          <cell r="X38" t="str">
            <v>Nathan</v>
          </cell>
          <cell r="Y38" t="str">
            <v>978-2-278-07316-0</v>
          </cell>
          <cell r="Z38">
            <v>20.6</v>
          </cell>
        </row>
        <row r="39">
          <cell r="S39" t="str">
            <v>SPE: SVT</v>
          </cell>
          <cell r="T39" t="str">
            <v xml:space="preserve">SVT T.S enseignement de spécialité </v>
          </cell>
          <cell r="U39" t="str">
            <v>spé.</v>
          </cell>
          <cell r="V39">
            <v>2002</v>
          </cell>
          <cell r="W39" t="str">
            <v>Tavernier, Lizeaux</v>
          </cell>
          <cell r="X39" t="str">
            <v>Nathan</v>
          </cell>
          <cell r="Y39" t="str">
            <v>978-2047329306</v>
          </cell>
          <cell r="Z39">
            <v>23.2</v>
          </cell>
        </row>
        <row r="49">
          <cell r="R49">
            <v>1</v>
          </cell>
          <cell r="S49" t="str">
            <v>Français</v>
          </cell>
          <cell r="T49" t="str">
            <v>Littérature, anthologie chronologique</v>
          </cell>
          <cell r="U49" t="str">
            <v>Tous</v>
          </cell>
          <cell r="V49">
            <v>2011</v>
          </cell>
          <cell r="W49" t="str">
            <v>Desaintghislain, Morisset</v>
          </cell>
          <cell r="X49" t="str">
            <v>Nathan</v>
          </cell>
          <cell r="Y49" t="str">
            <v>978-2-09-161663-6</v>
          </cell>
          <cell r="Z49">
            <v>33.9</v>
          </cell>
        </row>
        <row r="50">
          <cell r="R50">
            <v>2</v>
          </cell>
          <cell r="S50" t="str">
            <v>Français</v>
          </cell>
          <cell r="T50" t="str">
            <v>Méthodes et Techniques : Français</v>
          </cell>
          <cell r="U50" t="str">
            <v>Tous</v>
          </cell>
          <cell r="V50">
            <v>2004</v>
          </cell>
          <cell r="W50" t="str">
            <v>Pouzalgues-Damon</v>
          </cell>
          <cell r="X50" t="str">
            <v>Nathan</v>
          </cell>
          <cell r="Y50" t="str">
            <v>978-2-09-179425-9</v>
          </cell>
          <cell r="Z50" t="str">
            <v>Epuisé</v>
          </cell>
        </row>
        <row r="51">
          <cell r="R51">
            <v>3</v>
          </cell>
          <cell r="S51" t="str">
            <v>Histoire</v>
          </cell>
          <cell r="T51" t="str">
            <v>Histoire 1re</v>
          </cell>
          <cell r="U51" t="str">
            <v>Tous</v>
          </cell>
          <cell r="V51">
            <v>2017</v>
          </cell>
          <cell r="W51" t="str">
            <v>Sebastien Cote</v>
          </cell>
          <cell r="X51" t="str">
            <v>Nathan</v>
          </cell>
          <cell r="Y51" t="str">
            <v>978-2-09-172758-5</v>
          </cell>
          <cell r="Z51">
            <v>29.9</v>
          </cell>
        </row>
        <row r="52">
          <cell r="R52">
            <v>4</v>
          </cell>
          <cell r="S52" t="str">
            <v>Géographie</v>
          </cell>
          <cell r="T52" t="str">
            <v>Géographie 1re</v>
          </cell>
          <cell r="U52" t="str">
            <v>Tous</v>
          </cell>
          <cell r="V52">
            <v>2015</v>
          </cell>
          <cell r="W52" t="str">
            <v>Histoire, Géo, Lycée</v>
          </cell>
          <cell r="X52" t="str">
            <v>Belin</v>
          </cell>
          <cell r="Y52" t="str">
            <v>978-2-7011-9358-8</v>
          </cell>
          <cell r="Z52">
            <v>30.5</v>
          </cell>
        </row>
        <row r="53">
          <cell r="R53">
            <v>5</v>
          </cell>
          <cell r="S53" t="str">
            <v>Allemand</v>
          </cell>
          <cell r="T53" t="str">
            <v>Grammaire allemande der, die, das</v>
          </cell>
          <cell r="U53" t="str">
            <v>LVx</v>
          </cell>
          <cell r="V53">
            <v>2000</v>
          </cell>
          <cell r="W53" t="str">
            <v>Ellipses</v>
          </cell>
          <cell r="X53" t="str">
            <v>Ellipses</v>
          </cell>
          <cell r="Y53" t="str">
            <v>978-2-72-984719-7</v>
          </cell>
          <cell r="Z53">
            <v>8</v>
          </cell>
        </row>
        <row r="54">
          <cell r="R54">
            <v>6</v>
          </cell>
          <cell r="S54" t="str">
            <v>Allemand</v>
          </cell>
          <cell r="T54" t="str">
            <v>Einblick 1re</v>
          </cell>
          <cell r="U54" t="str">
            <v>LVx</v>
          </cell>
          <cell r="V54">
            <v>2011</v>
          </cell>
          <cell r="W54" t="str">
            <v>Marie-Christine Despas</v>
          </cell>
          <cell r="X54" t="str">
            <v>Hatier</v>
          </cell>
          <cell r="Y54" t="str">
            <v>978-2218946769</v>
          </cell>
          <cell r="Z54">
            <v>24.4</v>
          </cell>
        </row>
        <row r="55">
          <cell r="R55">
            <v>7</v>
          </cell>
          <cell r="S55" t="str">
            <v>Allemand</v>
          </cell>
          <cell r="T55" t="str">
            <v>Histoire / Geschichte (bleu)</v>
          </cell>
          <cell r="U55" t="str">
            <v>Abibac-Euro</v>
          </cell>
          <cell r="V55">
            <v>2007</v>
          </cell>
          <cell r="W55" t="str">
            <v>Le Quintrec, Geiss,
Manuel franco-allemand</v>
          </cell>
          <cell r="X55" t="str">
            <v xml:space="preserve">Nathan/Klett </v>
          </cell>
          <cell r="Y55" t="str">
            <v>978-3-12-416511-4</v>
          </cell>
          <cell r="Z55">
            <v>28.33</v>
          </cell>
        </row>
        <row r="56">
          <cell r="R56">
            <v>8</v>
          </cell>
          <cell r="S56" t="str">
            <v>Anglais</v>
          </cell>
          <cell r="T56" t="str">
            <v>Grammaire anglaise</v>
          </cell>
          <cell r="U56" t="str">
            <v>LVx</v>
          </cell>
          <cell r="V56">
            <v>2006</v>
          </cell>
          <cell r="W56" t="str">
            <v>S. Berland-Delépine</v>
          </cell>
          <cell r="X56" t="str">
            <v>Ophrys</v>
          </cell>
          <cell r="Y56" t="str">
            <v>978-2-70-801148-9</v>
          </cell>
          <cell r="Z56">
            <v>16</v>
          </cell>
        </row>
        <row r="57">
          <cell r="R57">
            <v>9</v>
          </cell>
          <cell r="S57" t="str">
            <v>Anglais</v>
          </cell>
          <cell r="T57" t="str">
            <v>Bridges 1re</v>
          </cell>
          <cell r="U57" t="str">
            <v>LVx</v>
          </cell>
          <cell r="V57">
            <v>2006</v>
          </cell>
          <cell r="W57" t="str">
            <v>Guary, Couderc, Persec</v>
          </cell>
          <cell r="X57" t="str">
            <v>Nathan</v>
          </cell>
          <cell r="Y57" t="str">
            <v>978-2-09-173953-3</v>
          </cell>
          <cell r="Z57">
            <v>23.85</v>
          </cell>
        </row>
        <row r="58">
          <cell r="R58">
            <v>10</v>
          </cell>
          <cell r="S58" t="str">
            <v>Anglais</v>
          </cell>
          <cell r="T58" t="str">
            <v>Active communication in English</v>
          </cell>
          <cell r="U58" t="str">
            <v>Euro</v>
          </cell>
          <cell r="V58">
            <v>2001</v>
          </cell>
          <cell r="W58" t="str">
            <v>A. Spratbrow</v>
          </cell>
          <cell r="X58" t="str">
            <v>Spratbrow</v>
          </cell>
          <cell r="Y58" t="str">
            <v>978-2-90-389121-3</v>
          </cell>
          <cell r="Z58">
            <v>1.99</v>
          </cell>
        </row>
        <row r="59">
          <cell r="R59">
            <v>11</v>
          </cell>
          <cell r="S59" t="str">
            <v>Espagnol</v>
          </cell>
          <cell r="T59" t="str">
            <v>Grammaire espagnole</v>
          </cell>
          <cell r="U59" t="str">
            <v>LVx</v>
          </cell>
          <cell r="V59">
            <v>1988</v>
          </cell>
          <cell r="W59" t="str">
            <v>R. Balesdent</v>
          </cell>
          <cell r="X59" t="str">
            <v>Ophrys</v>
          </cell>
          <cell r="Y59" t="str">
            <v>978-2-70-800586-0</v>
          </cell>
          <cell r="Z59">
            <v>15.41</v>
          </cell>
        </row>
        <row r="60">
          <cell r="R60">
            <v>12</v>
          </cell>
          <cell r="S60" t="str">
            <v>Espagnol</v>
          </cell>
          <cell r="T60" t="str">
            <v>Escalas 1re</v>
          </cell>
          <cell r="U60" t="str">
            <v>LV2</v>
          </cell>
          <cell r="V60">
            <v>2015</v>
          </cell>
          <cell r="W60" t="str">
            <v>Escalas</v>
          </cell>
          <cell r="X60" t="str">
            <v xml:space="preserve">Hatier </v>
          </cell>
          <cell r="Y60" t="str">
            <v>978-2-218-98674-1</v>
          </cell>
          <cell r="Z60">
            <v>23.95</v>
          </cell>
        </row>
        <row r="61">
          <cell r="R61">
            <v>13</v>
          </cell>
          <cell r="S61" t="str">
            <v>Espagnol</v>
          </cell>
          <cell r="T61" t="str">
            <v>Conéctate 2de</v>
          </cell>
          <cell r="U61" t="str">
            <v>LV3</v>
          </cell>
          <cell r="V61">
            <v>2001</v>
          </cell>
          <cell r="W61" t="str">
            <v>Daniel Descomps</v>
          </cell>
          <cell r="X61" t="str">
            <v>Hatier</v>
          </cell>
          <cell r="Y61" t="str">
            <v>978-2-21-872137-3</v>
          </cell>
          <cell r="Z61">
            <v>2.99</v>
          </cell>
        </row>
        <row r="62">
          <cell r="R62">
            <v>14</v>
          </cell>
          <cell r="S62" t="str">
            <v>Italien</v>
          </cell>
          <cell r="T62" t="str">
            <v>Andiamo 1re LV2</v>
          </cell>
          <cell r="U62" t="str">
            <v>Tous</v>
          </cell>
          <cell r="V62">
            <v>2003</v>
          </cell>
          <cell r="W62" t="str">
            <v>Chevillon, Rossi</v>
          </cell>
          <cell r="X62" t="str">
            <v>Hachette</v>
          </cell>
          <cell r="Y62" t="str">
            <v>978-2-01-135321-4</v>
          </cell>
          <cell r="Z62">
            <v>21.9</v>
          </cell>
        </row>
        <row r="63">
          <cell r="R63">
            <v>15</v>
          </cell>
          <cell r="S63" t="str">
            <v>Arabe</v>
          </cell>
          <cell r="T63" t="str">
            <v>Adhâf : Méthode d'Arabe A2</v>
          </cell>
          <cell r="U63" t="str">
            <v>LV2-LV3</v>
          </cell>
          <cell r="V63">
            <v>2016</v>
          </cell>
          <cell r="W63" t="str">
            <v xml:space="preserve">Ahdâf </v>
          </cell>
          <cell r="X63" t="str">
            <v>Didier</v>
          </cell>
          <cell r="Y63" t="str">
            <v>978-2278083510</v>
          </cell>
          <cell r="Z63">
            <v>26</v>
          </cell>
        </row>
        <row r="64">
          <cell r="R64">
            <v>16</v>
          </cell>
          <cell r="S64" t="str">
            <v>Latin</v>
          </cell>
          <cell r="T64" t="str">
            <v>Abrégé de grammaire latine, 2de, 1re, T.</v>
          </cell>
          <cell r="U64" t="str">
            <v>option</v>
          </cell>
          <cell r="V64">
            <v>1979</v>
          </cell>
          <cell r="W64" t="str">
            <v>Baudiffier</v>
          </cell>
          <cell r="X64" t="str">
            <v>Magnard</v>
          </cell>
          <cell r="Y64" t="str">
            <v>978-2-21-047210-5</v>
          </cell>
          <cell r="Z64">
            <v>22.05</v>
          </cell>
        </row>
        <row r="65">
          <cell r="R65">
            <v>17</v>
          </cell>
          <cell r="S65" t="str">
            <v>Mathématiques</v>
          </cell>
          <cell r="T65" t="str">
            <v xml:space="preserve">Hyperbole 1re ES-L </v>
          </cell>
          <cell r="U65" t="str">
            <v>Tous</v>
          </cell>
          <cell r="V65">
            <v>2011</v>
          </cell>
          <cell r="W65" t="str">
            <v>Malaval, Desrousseaux</v>
          </cell>
          <cell r="X65" t="str">
            <v>Nathan</v>
          </cell>
          <cell r="Y65" t="str">
            <v>978-2-09-172517-8</v>
          </cell>
          <cell r="Z65">
            <v>31</v>
          </cell>
        </row>
        <row r="66">
          <cell r="R66">
            <v>18</v>
          </cell>
          <cell r="S66" t="str">
            <v>Sciences</v>
          </cell>
          <cell r="T66" t="str">
            <v>Sciences 1re ES-L</v>
          </cell>
          <cell r="U66" t="str">
            <v>Tous</v>
          </cell>
          <cell r="V66">
            <v>2011</v>
          </cell>
          <cell r="W66" t="str">
            <v>Bellier, Besnard, et all</v>
          </cell>
          <cell r="X66" t="str">
            <v>Hachette</v>
          </cell>
          <cell r="Y66" t="str">
            <v>978-2-01-135573-7</v>
          </cell>
          <cell r="Z66">
            <v>30.5</v>
          </cell>
        </row>
        <row r="67">
          <cell r="R67">
            <v>19</v>
          </cell>
          <cell r="S67" t="str">
            <v>Mathématiques</v>
          </cell>
          <cell r="T67" t="str">
            <v>Hyperbole 1re ES-L</v>
          </cell>
          <cell r="U67" t="str">
            <v>Tous</v>
          </cell>
          <cell r="V67">
            <v>2011</v>
          </cell>
          <cell r="W67" t="str">
            <v>Malaval, Desrousseaux</v>
          </cell>
          <cell r="X67" t="str">
            <v>Nathan</v>
          </cell>
          <cell r="Y67" t="str">
            <v>978-2-09-172517-8</v>
          </cell>
          <cell r="Z67">
            <v>31</v>
          </cell>
        </row>
        <row r="68">
          <cell r="R68">
            <v>20</v>
          </cell>
          <cell r="S68" t="str">
            <v>Economie</v>
          </cell>
          <cell r="T68" t="str">
            <v>Sciences économiques et sociales 1re</v>
          </cell>
          <cell r="U68" t="str">
            <v>Tous</v>
          </cell>
          <cell r="V68">
            <v>2005</v>
          </cell>
          <cell r="W68" t="str">
            <v>Nivière</v>
          </cell>
          <cell r="X68" t="str">
            <v>Magnard</v>
          </cell>
          <cell r="Y68" t="str">
            <v xml:space="preserve">978-2047328187 </v>
          </cell>
          <cell r="Z68">
            <v>32.200000000000003</v>
          </cell>
        </row>
        <row r="69">
          <cell r="R69">
            <v>21</v>
          </cell>
          <cell r="S69" t="str">
            <v>Economie</v>
          </cell>
          <cell r="T69" t="str">
            <v>Dictionnaire d'Économie</v>
          </cell>
          <cell r="U69" t="str">
            <v>Tous</v>
          </cell>
          <cell r="V69">
            <v>2006</v>
          </cell>
          <cell r="W69" t="str">
            <v>Bosc, Echaudemaison</v>
          </cell>
          <cell r="X69" t="str">
            <v>Nathan</v>
          </cell>
          <cell r="Y69" t="str">
            <v>978-2091835648</v>
          </cell>
          <cell r="Z69">
            <v>13.99</v>
          </cell>
        </row>
        <row r="70">
          <cell r="R70">
            <v>22</v>
          </cell>
          <cell r="S70" t="str">
            <v>Sciences</v>
          </cell>
          <cell r="T70" t="str">
            <v>Sciences 1re ES-L</v>
          </cell>
          <cell r="U70" t="str">
            <v>Tous</v>
          </cell>
          <cell r="V70">
            <v>2011</v>
          </cell>
          <cell r="W70" t="str">
            <v>Bellier, Besnard, et all</v>
          </cell>
          <cell r="X70" t="str">
            <v>Hachette</v>
          </cell>
          <cell r="Y70" t="str">
            <v>978-2-01-135573-7</v>
          </cell>
          <cell r="Z70">
            <v>30.5</v>
          </cell>
        </row>
        <row r="71">
          <cell r="R71">
            <v>23</v>
          </cell>
          <cell r="S71" t="str">
            <v>Mathématiques</v>
          </cell>
          <cell r="T71" t="str">
            <v>Maths Indice 1re S</v>
          </cell>
          <cell r="U71" t="str">
            <v>Tous</v>
          </cell>
          <cell r="V71">
            <v>2015</v>
          </cell>
          <cell r="W71" t="str">
            <v>Malaval, Lécole</v>
          </cell>
          <cell r="X71" t="str">
            <v>Nathan</v>
          </cell>
          <cell r="Y71" t="str">
            <v xml:space="preserve">978-2-04-733202-3 </v>
          </cell>
          <cell r="Z71">
            <v>29.9</v>
          </cell>
        </row>
        <row r="72">
          <cell r="R72">
            <v>24</v>
          </cell>
          <cell r="S72" t="str">
            <v>SVT</v>
          </cell>
          <cell r="T72" t="str">
            <v>SVT 1re S</v>
          </cell>
          <cell r="U72" t="str">
            <v>Tous</v>
          </cell>
          <cell r="V72">
            <v>2011</v>
          </cell>
          <cell r="W72" t="str">
            <v>Jubault-Bregler, Bailly, all</v>
          </cell>
          <cell r="X72" t="str">
            <v>Nathan</v>
          </cell>
          <cell r="Y72" t="str">
            <v>978-2-09-172312-9</v>
          </cell>
          <cell r="Z72">
            <v>34.5</v>
          </cell>
        </row>
        <row r="73">
          <cell r="R73">
            <v>25</v>
          </cell>
          <cell r="S73" t="str">
            <v>Physique-Chimie</v>
          </cell>
          <cell r="T73" t="str">
            <v xml:space="preserve">Physique Chimie 1re S </v>
          </cell>
          <cell r="U73" t="str">
            <v>Tous</v>
          </cell>
          <cell r="V73">
            <v>2011</v>
          </cell>
          <cell r="W73" t="str">
            <v>Collection Espace</v>
          </cell>
          <cell r="X73" t="str">
            <v>Bordas</v>
          </cell>
          <cell r="Y73" t="str">
            <v>978-2-04-732863-7</v>
          </cell>
          <cell r="Z73">
            <v>35.9</v>
          </cell>
        </row>
        <row r="81">
          <cell r="R81" t="str">
            <v>ordre_</v>
          </cell>
          <cell r="S81" t="str">
            <v>matiere_</v>
          </cell>
          <cell r="T81" t="str">
            <v>Titre_</v>
          </cell>
          <cell r="U81" t="str">
            <v>dest_</v>
          </cell>
          <cell r="V81" t="str">
            <v>Paru_</v>
          </cell>
          <cell r="W81" t="str">
            <v>Collection_</v>
          </cell>
          <cell r="X81" t="str">
            <v>Edition_</v>
          </cell>
          <cell r="Y81" t="str">
            <v>ISBN_</v>
          </cell>
          <cell r="Z81" t="str">
            <v>prix_</v>
          </cell>
        </row>
        <row r="82">
          <cell r="R82">
            <v>1</v>
          </cell>
          <cell r="S82" t="str">
            <v>Français</v>
          </cell>
          <cell r="T82" t="str">
            <v>Français 2de</v>
          </cell>
          <cell r="V82">
            <v>2011</v>
          </cell>
          <cell r="W82" t="str">
            <v>Passeurs de textes</v>
          </cell>
          <cell r="X82" t="str">
            <v>Le Robert</v>
          </cell>
          <cell r="Y82" t="str">
            <v>978-2-84-902953-4</v>
          </cell>
          <cell r="Z82">
            <v>31.7</v>
          </cell>
        </row>
        <row r="83">
          <cell r="R83">
            <v>2</v>
          </cell>
          <cell r="S83" t="str">
            <v>Histoire</v>
          </cell>
          <cell r="T83" t="str">
            <v>Histoire 2de</v>
          </cell>
          <cell r="V83">
            <v>2010</v>
          </cell>
          <cell r="W83" t="str">
            <v>Guillaume Le Quintrec</v>
          </cell>
          <cell r="X83" t="str">
            <v>Nathan</v>
          </cell>
          <cell r="Y83" t="str">
            <v>978-2-09-172777-6</v>
          </cell>
          <cell r="Z83">
            <v>29.5</v>
          </cell>
        </row>
        <row r="84">
          <cell r="R84">
            <v>3</v>
          </cell>
          <cell r="S84" t="str">
            <v>Géographie</v>
          </cell>
          <cell r="T84" t="str">
            <v xml:space="preserve">Géographie 2de  </v>
          </cell>
          <cell r="V84">
            <v>2014</v>
          </cell>
          <cell r="W84" t="str">
            <v>S. Bourgeat – C. Bras</v>
          </cell>
          <cell r="X84" t="str">
            <v>Belin</v>
          </cell>
          <cell r="Y84" t="str">
            <v xml:space="preserve">978-2-70-118307-7 </v>
          </cell>
          <cell r="Z84">
            <v>29</v>
          </cell>
        </row>
        <row r="85">
          <cell r="R85">
            <v>4</v>
          </cell>
          <cell r="S85" t="str">
            <v>Maths</v>
          </cell>
          <cell r="T85" t="str">
            <v>Math'x 2de </v>
          </cell>
          <cell r="V85">
            <v>2014</v>
          </cell>
          <cell r="W85" t="str">
            <v>D. Guillemet, H. Gastin</v>
          </cell>
          <cell r="X85" t="str">
            <v>Didier</v>
          </cell>
          <cell r="Y85" t="str">
            <v>978-2-278-07754-0</v>
          </cell>
          <cell r="Z85">
            <v>27.5</v>
          </cell>
        </row>
        <row r="86">
          <cell r="R86">
            <v>5</v>
          </cell>
          <cell r="S86" t="str">
            <v>Physique-Chimie</v>
          </cell>
          <cell r="T86" t="str">
            <v xml:space="preserve">Physique-Chimie Microméga 2de </v>
          </cell>
          <cell r="V86">
            <v>2010</v>
          </cell>
          <cell r="W86" t="str">
            <v>Le Maréchal</v>
          </cell>
          <cell r="X86" t="str">
            <v>Hatier</v>
          </cell>
          <cell r="Y86" t="str">
            <v>978-2-21-894660-8</v>
          </cell>
          <cell r="Z86">
            <v>30.8</v>
          </cell>
        </row>
        <row r="87">
          <cell r="R87">
            <v>6</v>
          </cell>
          <cell r="S87" t="str">
            <v>SVT</v>
          </cell>
          <cell r="T87" t="str">
            <v>SVT 2de</v>
          </cell>
          <cell r="V87">
            <v>2010</v>
          </cell>
          <cell r="W87" t="str">
            <v xml:space="preserve">Lizeaux - Baude </v>
          </cell>
          <cell r="X87" t="str">
            <v>Bordas</v>
          </cell>
          <cell r="Y87" t="str">
            <v>978-2-04-732758-6</v>
          </cell>
          <cell r="Z87">
            <v>30.5</v>
          </cell>
        </row>
        <row r="88">
          <cell r="R88">
            <v>7</v>
          </cell>
          <cell r="S88" t="str">
            <v>Allemand</v>
          </cell>
          <cell r="T88" t="str">
            <v>Grammaire allemande</v>
          </cell>
          <cell r="U88" t="str">
            <v>LV1-LV2</v>
          </cell>
          <cell r="V88">
            <v>1998</v>
          </cell>
          <cell r="W88" t="str">
            <v>J-P.Demarche</v>
          </cell>
          <cell r="X88" t="str">
            <v>Ellipses</v>
          </cell>
          <cell r="Y88" t="str">
            <v>978-2-72-984719-7</v>
          </cell>
          <cell r="Z88">
            <v>8</v>
          </cell>
        </row>
        <row r="89">
          <cell r="R89">
            <v>8</v>
          </cell>
          <cell r="S89" t="str">
            <v>Allemand</v>
          </cell>
          <cell r="T89" t="str">
            <v>Einblick 2de</v>
          </cell>
          <cell r="U89" t="str">
            <v>LV1-LV2</v>
          </cell>
          <cell r="V89">
            <v>2010</v>
          </cell>
          <cell r="W89" t="str">
            <v>J-P.Dufresne</v>
          </cell>
          <cell r="X89" t="str">
            <v>Hatier</v>
          </cell>
          <cell r="Y89" t="str">
            <v>978-2-21-894652-3</v>
          </cell>
          <cell r="Z89">
            <v>23.75</v>
          </cell>
        </row>
        <row r="90">
          <cell r="R90">
            <v>9</v>
          </cell>
          <cell r="S90" t="str">
            <v>Allemand</v>
          </cell>
          <cell r="T90" t="str">
            <v>Histoire / Geschichte (vert)</v>
          </cell>
          <cell r="U90" t="str">
            <v>Euro Abibac</v>
          </cell>
          <cell r="V90">
            <v>2011</v>
          </cell>
          <cell r="W90" t="str">
            <v>Manuel franco-allemand</v>
          </cell>
          <cell r="X90" t="str">
            <v>Nathan</v>
          </cell>
          <cell r="Y90" t="str">
            <v>978-2-09-172797-4</v>
          </cell>
          <cell r="Z90">
            <v>32.4</v>
          </cell>
        </row>
        <row r="91">
          <cell r="R91">
            <v>10</v>
          </cell>
          <cell r="S91" t="str">
            <v>Espagnol</v>
          </cell>
          <cell r="T91" t="str">
            <v>Grammaire espagnole</v>
          </cell>
          <cell r="U91" t="str">
            <v>LV2-LV3</v>
          </cell>
          <cell r="V91">
            <v>1988</v>
          </cell>
          <cell r="W91" t="str">
            <v>R. Balesdent</v>
          </cell>
          <cell r="X91" t="str">
            <v>Ophrys</v>
          </cell>
          <cell r="Y91" t="str">
            <v>978-2-70-800586-0</v>
          </cell>
          <cell r="Z91">
            <v>15.41</v>
          </cell>
        </row>
        <row r="92">
          <cell r="R92">
            <v>11</v>
          </cell>
          <cell r="S92" t="str">
            <v>Espagnol</v>
          </cell>
          <cell r="T92" t="str">
            <v>Enfoques 2de</v>
          </cell>
          <cell r="U92" t="str">
            <v>LV2</v>
          </cell>
          <cell r="V92">
            <v>2015</v>
          </cell>
          <cell r="W92" t="str">
            <v>Collection : Enfoques</v>
          </cell>
          <cell r="X92" t="str">
            <v>Hachette</v>
          </cell>
          <cell r="Y92" t="str">
            <v>978-2-01-399804-8</v>
          </cell>
          <cell r="Z92">
            <v>22.9</v>
          </cell>
        </row>
        <row r="93">
          <cell r="R93">
            <v>12</v>
          </cell>
          <cell r="S93" t="str">
            <v>Espagnol</v>
          </cell>
          <cell r="T93" t="str">
            <v>Puerta del Sol :  première année</v>
          </cell>
          <cell r="U93" t="str">
            <v>LV3</v>
          </cell>
          <cell r="V93">
            <v>2003</v>
          </cell>
          <cell r="W93" t="str">
            <v>Cordoba, Ausejo</v>
          </cell>
          <cell r="X93" t="str">
            <v>Delagrave</v>
          </cell>
          <cell r="Y93" t="str">
            <v>978-2-20-608716-0</v>
          </cell>
          <cell r="Z93" t="str">
            <v>Epuisé</v>
          </cell>
        </row>
        <row r="94">
          <cell r="R94">
            <v>13</v>
          </cell>
          <cell r="S94" t="str">
            <v>Italien</v>
          </cell>
          <cell r="T94" t="str">
            <v>Piacere ! Niveau 3 / A2-B1</v>
          </cell>
          <cell r="U94" t="str">
            <v>LV2</v>
          </cell>
          <cell r="V94">
            <v>2009</v>
          </cell>
          <cell r="W94" t="str">
            <v xml:space="preserve">Anne Le Phu Duc </v>
          </cell>
          <cell r="X94" t="str">
            <v>Belin</v>
          </cell>
          <cell r="Y94" t="str">
            <v>978-2-7011-4985-1</v>
          </cell>
          <cell r="Z94">
            <v>22</v>
          </cell>
        </row>
        <row r="95">
          <cell r="R95">
            <v>14</v>
          </cell>
          <cell r="S95" t="str">
            <v>Arabe</v>
          </cell>
          <cell r="T95" t="str">
            <v>Adhâf : Méthode d'Arabe A1</v>
          </cell>
          <cell r="U95" t="str">
            <v>LV2-LV3</v>
          </cell>
          <cell r="V95">
            <v>2015</v>
          </cell>
          <cell r="W95" t="str">
            <v xml:space="preserve">Ahdâf </v>
          </cell>
          <cell r="X95" t="str">
            <v>Didier</v>
          </cell>
          <cell r="Y95" t="str">
            <v xml:space="preserve">978-2-278-08330-5 </v>
          </cell>
          <cell r="Z95">
            <v>26</v>
          </cell>
        </row>
        <row r="96">
          <cell r="R96">
            <v>15</v>
          </cell>
          <cell r="S96" t="str">
            <v>Latin</v>
          </cell>
          <cell r="T96" t="str">
            <v>Abrégé de grammaire latine</v>
          </cell>
          <cell r="U96" t="str">
            <v>Option</v>
          </cell>
          <cell r="V96">
            <v>1979</v>
          </cell>
          <cell r="W96" t="str">
            <v>Baudiffier</v>
          </cell>
          <cell r="X96" t="str">
            <v>Magnard</v>
          </cell>
          <cell r="Y96" t="str">
            <v>978-2-21-047210-5</v>
          </cell>
          <cell r="Z96">
            <v>22.05</v>
          </cell>
        </row>
        <row r="97">
          <cell r="R97">
            <v>16</v>
          </cell>
          <cell r="S97" t="str">
            <v>SES</v>
          </cell>
          <cell r="T97" t="str">
            <v>Sciences économiques et sociales 2de</v>
          </cell>
          <cell r="U97" t="str">
            <v>Expl.</v>
          </cell>
          <cell r="V97">
            <v>2010</v>
          </cell>
          <cell r="W97" t="str">
            <v xml:space="preserve">CD -Échaudemaison </v>
          </cell>
          <cell r="X97" t="str">
            <v>Nathan</v>
          </cell>
          <cell r="Y97" t="str">
            <v xml:space="preserve">978-209-172648-9 </v>
          </cell>
          <cell r="Z97">
            <v>19</v>
          </cell>
        </row>
        <row r="114">
          <cell r="R114">
            <v>1</v>
          </cell>
          <cell r="S114" t="str">
            <v>Français</v>
          </cell>
          <cell r="T114" t="str">
            <v xml:space="preserve"> Littérature: XVIe siècle</v>
          </cell>
          <cell r="V114" t="str">
            <v xml:space="preserve"> mai-91</v>
          </cell>
          <cell r="W114" t="str">
            <v>Collection Henri Mitterand</v>
          </cell>
          <cell r="X114" t="str">
            <v>Nathan</v>
          </cell>
        </row>
        <row r="115">
          <cell r="R115">
            <v>2</v>
          </cell>
          <cell r="S115" t="str">
            <v>Français</v>
          </cell>
          <cell r="T115" t="str">
            <v>Littérature  XVIIe siècle</v>
          </cell>
          <cell r="V115" t="str">
            <v xml:space="preserve"> mai-91</v>
          </cell>
          <cell r="W115" t="str">
            <v>Collection Henri Mitterand</v>
          </cell>
          <cell r="X115" t="str">
            <v>Nathan</v>
          </cell>
        </row>
        <row r="116">
          <cell r="R116">
            <v>3</v>
          </cell>
          <cell r="S116" t="str">
            <v>Français</v>
          </cell>
          <cell r="T116" t="str">
            <v>Littérature: XVIIIe siècle</v>
          </cell>
          <cell r="V116" t="str">
            <v xml:space="preserve"> mai-91</v>
          </cell>
          <cell r="W116" t="str">
            <v>Collection Henri Mitterand</v>
          </cell>
          <cell r="X116" t="str">
            <v>Nathan</v>
          </cell>
        </row>
        <row r="117">
          <cell r="R117">
            <v>4</v>
          </cell>
          <cell r="S117" t="str">
            <v>Français</v>
          </cell>
          <cell r="T117" t="str">
            <v>Littérature: XIXe siècle</v>
          </cell>
          <cell r="V117" t="str">
            <v xml:space="preserve"> mai-91</v>
          </cell>
          <cell r="W117" t="str">
            <v>Collection Henri Mitterand</v>
          </cell>
          <cell r="X117" t="str">
            <v>Nathan</v>
          </cell>
        </row>
        <row r="118">
          <cell r="R118">
            <v>5</v>
          </cell>
          <cell r="S118" t="str">
            <v>Français</v>
          </cell>
          <cell r="T118" t="str">
            <v>Littérature: XXe siècle</v>
          </cell>
          <cell r="V118" t="str">
            <v xml:space="preserve"> mai-91</v>
          </cell>
          <cell r="W118" t="str">
            <v>Collection Henri Mitterand</v>
          </cell>
          <cell r="X118" t="str">
            <v>Nathan</v>
          </cell>
        </row>
        <row r="119">
          <cell r="R119">
            <v>6</v>
          </cell>
          <cell r="S119" t="str">
            <v xml:space="preserve"> Philosophie</v>
          </cell>
          <cell r="T119" t="str">
            <v>Lire les philosophes  : Terminale</v>
          </cell>
          <cell r="V119" t="str">
            <v xml:space="preserve"> Avr-04</v>
          </cell>
          <cell r="W119" t="str">
            <v>Gérard Chomienne </v>
          </cell>
          <cell r="X119" t="str">
            <v>Hachette</v>
          </cell>
        </row>
        <row r="120">
          <cell r="R120">
            <v>7</v>
          </cell>
          <cell r="S120" t="str">
            <v xml:space="preserve"> Histoire</v>
          </cell>
          <cell r="T120" t="str">
            <v>La France au xIXème siècle </v>
          </cell>
          <cell r="V120" t="str">
            <v>01-2014</v>
          </cell>
          <cell r="W120" t="str">
            <v> Claire Fredj</v>
          </cell>
          <cell r="X120" t="str">
            <v>Hachette</v>
          </cell>
        </row>
        <row r="121">
          <cell r="R121">
            <v>8</v>
          </cell>
          <cell r="S121" t="str">
            <v xml:space="preserve"> Histoire</v>
          </cell>
          <cell r="T121" t="str">
            <v>L'Histoire en France du Moyen Age à nos jours</v>
          </cell>
          <cell r="V121" t="str">
            <v>11-2002</v>
          </cell>
          <cell r="W121" t="str">
            <v xml:space="preserve"> Marie-Paule Caire-Jabinet</v>
          </cell>
          <cell r="X121" t="str">
            <v>Flammarion</v>
          </cell>
        </row>
        <row r="122">
          <cell r="R122">
            <v>9</v>
          </cell>
          <cell r="S122" t="str">
            <v xml:space="preserve"> Histoire</v>
          </cell>
          <cell r="T122" t="str">
            <v>Le XVIe siècle 1492-1620 : Des grandes découvertes à la contre Réforme</v>
          </cell>
          <cell r="V122" t="str">
            <v>juil-05</v>
          </cell>
          <cell r="W122" t="str">
            <v>Michel Perronet, Lyse Roy</v>
          </cell>
          <cell r="X122" t="str">
            <v>Hachette</v>
          </cell>
        </row>
        <row r="123">
          <cell r="R123">
            <v>10</v>
          </cell>
          <cell r="S123" t="str">
            <v>Histoire</v>
          </cell>
          <cell r="T123" t="str">
            <v>De la monarchie à la République 1815 -1879</v>
          </cell>
          <cell r="V123" t="str">
            <v>Août-04</v>
          </cell>
          <cell r="W123" t="str">
            <v>Carré Histoire, Vincent Adoumié</v>
          </cell>
          <cell r="X123" t="str">
            <v>Hachette</v>
          </cell>
        </row>
        <row r="124">
          <cell r="R124">
            <v>11</v>
          </cell>
          <cell r="S124" t="str">
            <v>Histoire</v>
          </cell>
          <cell r="T124" t="str">
            <v>La France au XIXe siècle : 1814-1914</v>
          </cell>
          <cell r="V124" t="str">
            <v>Juin-08</v>
          </cell>
          <cell r="W124" t="str">
            <v>Quadrige, D.Barjot, JP.Chaline,</v>
          </cell>
          <cell r="X124" t="str">
            <v xml:space="preserve"> PUF</v>
          </cell>
        </row>
        <row r="125">
          <cell r="R125">
            <v>12</v>
          </cell>
          <cell r="S125" t="str">
            <v>Histoire</v>
          </cell>
          <cell r="T125" t="str">
            <v>La vie politique en France 1879-1939 -  La République Souveraine</v>
          </cell>
          <cell r="V125" t="str">
            <v>sept-05</v>
          </cell>
          <cell r="W125" t="str">
            <v>Pocket Agora, René Rémond</v>
          </cell>
          <cell r="X125" t="str">
            <v>Pocket</v>
          </cell>
        </row>
        <row r="126">
          <cell r="R126">
            <v>13</v>
          </cell>
          <cell r="S126" t="str">
            <v>Histoire</v>
          </cell>
          <cell r="T126" t="str">
            <v>La France de 1914 à nos jours</v>
          </cell>
          <cell r="V126" t="str">
            <v>Févr-04</v>
          </cell>
          <cell r="W126" t="str">
            <v>Quadrige, Sirinelli</v>
          </cell>
          <cell r="X126" t="str">
            <v>PUF</v>
          </cell>
        </row>
        <row r="127">
          <cell r="R127">
            <v>14</v>
          </cell>
          <cell r="S127" t="str">
            <v>Histoire</v>
          </cell>
          <cell r="T127" t="str">
            <v>Révolution et Empire,
1783-1815</v>
          </cell>
          <cell r="V127" t="str">
            <v>juil-93</v>
          </cell>
          <cell r="W127" t="str">
            <v>Carré Histoire, J. Jessenne</v>
          </cell>
          <cell r="X127" t="str">
            <v>Hachette</v>
          </cell>
        </row>
        <row r="128">
          <cell r="R128">
            <v>15</v>
          </cell>
          <cell r="S128" t="str">
            <v>Allemand</v>
          </cell>
          <cell r="T128" t="str">
            <v>Pratique de l'Allemand deA à Z</v>
          </cell>
          <cell r="V128" t="str">
            <v>Juin-03</v>
          </cell>
          <cell r="W128" t="str">
            <v>J. Janitza, G. Samson</v>
          </cell>
          <cell r="X128" t="str">
            <v>Hatier</v>
          </cell>
        </row>
        <row r="129">
          <cell r="R129">
            <v>16</v>
          </cell>
          <cell r="S129" t="str">
            <v>Allemand</v>
          </cell>
          <cell r="T129" t="str">
            <v>L'Allemagne d'Hier et d'Aujourd'hui</v>
          </cell>
          <cell r="V129" t="str">
            <v>Juil-06</v>
          </cell>
          <cell r="W129" t="str">
            <v>Jean-Claude Capèle</v>
          </cell>
          <cell r="X129" t="str">
            <v>Hachette</v>
          </cell>
        </row>
        <row r="130">
          <cell r="R130">
            <v>17</v>
          </cell>
          <cell r="S130" t="str">
            <v>Allemand</v>
          </cell>
          <cell r="T130" t="str">
            <v>Histoire de l'Allemagne des origines à nos jours</v>
          </cell>
          <cell r="V130" t="str">
            <v>Févr-99</v>
          </cell>
          <cell r="W130" t="str">
            <v>Points Histoire, J.Rovan</v>
          </cell>
          <cell r="X130" t="str">
            <v>PUF</v>
          </cell>
        </row>
      </sheetData>
      <sheetData sheetId="18"/>
      <sheetData sheetId="19">
        <row r="4">
          <cell r="B4" t="str">
            <v>NomPren</v>
          </cell>
          <cell r="C4" t="str">
            <v>Niveau</v>
          </cell>
          <cell r="D4" t="str">
            <v>Nom
Elève</v>
          </cell>
          <cell r="E4" t="str">
            <v>Prénom
Elève</v>
          </cell>
          <cell r="F4" t="str">
            <v>classe</v>
          </cell>
          <cell r="H4" t="str">
            <v>Date de Naissance
Eleve</v>
          </cell>
          <cell r="I4" t="str">
            <v>Telephone
Eleve</v>
          </cell>
          <cell r="J4" t="str">
            <v>Mail 
Eleve</v>
          </cell>
          <cell r="K4" t="str">
            <v>Portable
Elève</v>
          </cell>
          <cell r="L4" t="str">
            <v>NOM
Responsable 1</v>
          </cell>
          <cell r="M4" t="str">
            <v>Prénom
Responsable 1</v>
          </cell>
          <cell r="N4" t="str">
            <v>Adresse
Responsable 1</v>
          </cell>
          <cell r="O4" t="str">
            <v>Code Postal
Responsable 1</v>
          </cell>
          <cell r="P4" t="str">
            <v>Ville
Responsable 1</v>
          </cell>
          <cell r="Q4" t="str">
            <v>Téléphone
Responsable 1</v>
          </cell>
          <cell r="R4" t="str">
            <v>Liste Rouge
Responsable 1</v>
          </cell>
          <cell r="S4" t="str">
            <v>Portable
Responsable 1</v>
          </cell>
          <cell r="T4" t="str">
            <v>mail
Responsable 1</v>
          </cell>
          <cell r="U4" t="str">
            <v>NOM
Responsable 2</v>
          </cell>
          <cell r="V4" t="str">
            <v>Prénom
Responsable 2</v>
          </cell>
          <cell r="W4" t="str">
            <v>Adresse
Responsable 2</v>
          </cell>
          <cell r="X4" t="str">
            <v>Code Postal
Responsable 2</v>
          </cell>
          <cell r="Y4" t="str">
            <v>Ville
Responsable 2</v>
          </cell>
          <cell r="Z4" t="str">
            <v>Téléphone
Responsable 2</v>
          </cell>
          <cell r="AA4" t="str">
            <v>Liste Rouge
Responsable 2</v>
          </cell>
          <cell r="AB4" t="str">
            <v>Portable
Responsable 2</v>
          </cell>
          <cell r="AC4" t="str">
            <v>mail
Responsable 2</v>
          </cell>
          <cell r="AD4" t="str">
            <v>Adhésion</v>
          </cell>
          <cell r="AE4" t="str">
            <v>Cotisation
Solidaire</v>
          </cell>
          <cell r="AF4" t="str">
            <v>Nom du Conseil si déjà adhérent</v>
          </cell>
          <cell r="AG4" t="str">
            <v>Contrôle
 Adhésion</v>
          </cell>
          <cell r="AH4" t="str">
            <v>Abonnement</v>
          </cell>
          <cell r="AI4" t="str">
            <v>Revue des Parents</v>
          </cell>
          <cell r="AJ4" t="str">
            <v>Familles Ecole</v>
          </cell>
          <cell r="AK4" t="str">
            <v>type</v>
          </cell>
          <cell r="AL4" t="str">
            <v>Aide
Occas</v>
          </cell>
          <cell r="AM4" t="str">
            <v>Fonction Asso</v>
          </cell>
          <cell r="AN4" t="str">
            <v>Voeux</v>
          </cell>
          <cell r="AO4" t="str">
            <v>Adh 1 ou 2</v>
          </cell>
          <cell r="AP4" t="str">
            <v>Cc – nom</v>
          </cell>
          <cell r="AQ4" t="str">
            <v>Cc – Mail</v>
          </cell>
          <cell r="AR4" t="str">
            <v xml:space="preserve">C. A </v>
          </cell>
          <cell r="AS4" t="str">
            <v>Recontacté</v>
          </cell>
          <cell r="AT4" t="str">
            <v>Reçu
Fiscal</v>
          </cell>
          <cell r="AU4" t="str">
            <v>Calculatrice</v>
          </cell>
        </row>
        <row r="5">
          <cell r="A5" t="str">
            <v>artoismaxime</v>
          </cell>
          <cell r="B5" t="str">
            <v>ARTOIS Maxime</v>
          </cell>
          <cell r="C5" t="str">
            <v>CPGE 2016-2017</v>
          </cell>
          <cell r="D5" t="str">
            <v>ARTOIS</v>
          </cell>
          <cell r="E5" t="str">
            <v>Maxime</v>
          </cell>
          <cell r="I5" t="str">
            <v>03 20 51 27 02</v>
          </cell>
          <cell r="J5" t="str">
            <v>martois@numericable.fr</v>
          </cell>
          <cell r="K5" t="str">
            <v>07 63 32 72 41</v>
          </cell>
          <cell r="L5" t="str">
            <v>ARTOIS</v>
          </cell>
          <cell r="M5" t="str">
            <v>Johann</v>
          </cell>
          <cell r="N5" t="str">
            <v>53 rue d'Hallendre</v>
          </cell>
          <cell r="O5">
            <v>59110</v>
          </cell>
          <cell r="P5" t="str">
            <v>LA MADELEINE</v>
          </cell>
          <cell r="Q5" t="str">
            <v>03 20 51 27 02</v>
          </cell>
          <cell r="S5" t="str">
            <v>06 68 91 92 94</v>
          </cell>
          <cell r="T5" t="str">
            <v>jartois@numericable.fr</v>
          </cell>
          <cell r="U5" t="str">
            <v>ARTOIS</v>
          </cell>
          <cell r="V5" t="str">
            <v>Ghislaine</v>
          </cell>
          <cell r="W5" t="str">
            <v>53 rue d'Hallendre</v>
          </cell>
          <cell r="X5">
            <v>59110</v>
          </cell>
          <cell r="Y5" t="str">
            <v>LA MADELEINE</v>
          </cell>
          <cell r="Z5" t="str">
            <v>03 20 51 27 02</v>
          </cell>
          <cell r="AB5" t="str">
            <v>06 95 29 03 32</v>
          </cell>
          <cell r="AC5" t="str">
            <v>gartois@numericable.fr</v>
          </cell>
          <cell r="AD5" t="str">
            <v/>
          </cell>
          <cell r="AE5" t="str">
            <v/>
          </cell>
        </row>
        <row r="6">
          <cell r="A6" t="str">
            <v>barbenaomi</v>
          </cell>
          <cell r="B6" t="str">
            <v>BARBE Naomi</v>
          </cell>
          <cell r="C6" t="str">
            <v>CPGE 2016-2017</v>
          </cell>
          <cell r="D6" t="str">
            <v>BARBE</v>
          </cell>
          <cell r="E6" t="str">
            <v>Naomi</v>
          </cell>
          <cell r="I6" t="str">
            <v>06 43 55 56 26</v>
          </cell>
          <cell r="J6" t="str">
            <v>nina.baudy@gmail.com</v>
          </cell>
          <cell r="L6" t="str">
            <v>BARBE</v>
          </cell>
          <cell r="M6" t="str">
            <v>Emmanuelle</v>
          </cell>
          <cell r="N6" t="str">
            <v>12 rue Fontaine des auges</v>
          </cell>
          <cell r="O6">
            <v>35350</v>
          </cell>
          <cell r="P6" t="str">
            <v>GENDREY</v>
          </cell>
          <cell r="Q6" t="str">
            <v>03 84 81 08 49</v>
          </cell>
          <cell r="AD6" t="str">
            <v/>
          </cell>
          <cell r="AE6" t="str">
            <v/>
          </cell>
        </row>
        <row r="7">
          <cell r="A7" t="str">
            <v>baudynina</v>
          </cell>
          <cell r="B7" t="str">
            <v>BAUDY Nina</v>
          </cell>
          <cell r="C7" t="str">
            <v>CPGE 2016-2017</v>
          </cell>
          <cell r="D7" t="str">
            <v>BAUDY</v>
          </cell>
          <cell r="E7" t="str">
            <v>Nina</v>
          </cell>
          <cell r="L7" t="str">
            <v>ALMON</v>
          </cell>
          <cell r="M7" t="str">
            <v>Mireille</v>
          </cell>
          <cell r="N7" t="str">
            <v>23 rue de la Balance</v>
          </cell>
          <cell r="O7">
            <v>31000</v>
          </cell>
          <cell r="P7" t="str">
            <v>TOULOUSE</v>
          </cell>
          <cell r="S7" t="str">
            <v>06 64 24 57 50</v>
          </cell>
          <cell r="T7" t="str">
            <v>mireille.almar@gmail.com</v>
          </cell>
          <cell r="AD7" t="str">
            <v/>
          </cell>
          <cell r="AE7" t="str">
            <v/>
          </cell>
        </row>
        <row r="8">
          <cell r="A8" t="str">
            <v>beckelie</v>
          </cell>
          <cell r="B8" t="str">
            <v>BECK Elie</v>
          </cell>
          <cell r="C8" t="str">
            <v>CPGE 2016-2017</v>
          </cell>
          <cell r="D8" t="str">
            <v>BECK</v>
          </cell>
          <cell r="E8" t="str">
            <v>Elie</v>
          </cell>
          <cell r="J8" t="str">
            <v>elielouiseb@yahoo.fr</v>
          </cell>
          <cell r="L8" t="str">
            <v>BECK</v>
          </cell>
          <cell r="M8" t="str">
            <v>Guillaume</v>
          </cell>
          <cell r="N8" t="str">
            <v>42 Boulevard Sainte Barbe</v>
          </cell>
          <cell r="O8">
            <v>59140</v>
          </cell>
          <cell r="P8" t="str">
            <v>DUNKERQUE</v>
          </cell>
          <cell r="Q8" t="str">
            <v>03 66 61 45 63</v>
          </cell>
          <cell r="S8" t="str">
            <v>06 99 51 63 77</v>
          </cell>
          <cell r="T8" t="str">
            <v>beckoo@yahoo.fr</v>
          </cell>
          <cell r="AD8" t="str">
            <v/>
          </cell>
          <cell r="AE8" t="str">
            <v/>
          </cell>
        </row>
        <row r="9">
          <cell r="A9" t="str">
            <v>crombezlucille</v>
          </cell>
          <cell r="B9" t="str">
            <v>CROMBEZ Lucille</v>
          </cell>
          <cell r="C9" t="str">
            <v>CPGE 2016-2017</v>
          </cell>
          <cell r="D9" t="str">
            <v>CROMBEZ</v>
          </cell>
          <cell r="E9" t="str">
            <v>Lucille</v>
          </cell>
          <cell r="J9" t="str">
            <v>lucille.crombez@yahoo.fr</v>
          </cell>
          <cell r="K9" t="str">
            <v>06 35 77 48 34</v>
          </cell>
          <cell r="L9" t="str">
            <v>CROMBEZ</v>
          </cell>
          <cell r="M9" t="str">
            <v>Jean-louis</v>
          </cell>
          <cell r="N9" t="str">
            <v>12 AVENUE DE LATTRE DE TASSIGNY</v>
          </cell>
          <cell r="O9">
            <v>59790</v>
          </cell>
          <cell r="P9" t="str">
            <v>RONCHIN</v>
          </cell>
          <cell r="Q9" t="str">
            <v>03 20 91 82 72</v>
          </cell>
          <cell r="S9" t="str">
            <v>06 67 25 87 65</v>
          </cell>
          <cell r="T9" t="str">
            <v>crombez.jeanlouis@free.fr</v>
          </cell>
          <cell r="AD9" t="str">
            <v/>
          </cell>
          <cell r="AE9" t="str">
            <v/>
          </cell>
        </row>
        <row r="10">
          <cell r="A10" t="str">
            <v>crouzeteva</v>
          </cell>
          <cell r="B10" t="str">
            <v>CROUZET Eva</v>
          </cell>
          <cell r="C10" t="str">
            <v>CPGE 2016-2017</v>
          </cell>
          <cell r="D10" t="str">
            <v>CROUZET</v>
          </cell>
          <cell r="E10" t="str">
            <v>Eva</v>
          </cell>
          <cell r="L10" t="str">
            <v>CROUZET</v>
          </cell>
          <cell r="M10" t="str">
            <v>Eva</v>
          </cell>
          <cell r="N10" t="str">
            <v>103 Impasse des Places</v>
          </cell>
          <cell r="O10">
            <v>82300</v>
          </cell>
          <cell r="P10" t="str">
            <v>MONTEILS</v>
          </cell>
          <cell r="S10" t="str">
            <v>06 73 75 15 59</v>
          </cell>
          <cell r="T10" t="str">
            <v>mj.gava@orange.fr</v>
          </cell>
          <cell r="AD10" t="str">
            <v/>
          </cell>
          <cell r="AE10" t="str">
            <v/>
          </cell>
        </row>
        <row r="11">
          <cell r="A11" t="str">
            <v>delbecqpauline</v>
          </cell>
          <cell r="B11" t="str">
            <v>DELBECQ Pauline</v>
          </cell>
          <cell r="C11" t="str">
            <v>CPGE 2016-2017</v>
          </cell>
          <cell r="D11" t="str">
            <v>DELBECQ</v>
          </cell>
          <cell r="E11" t="str">
            <v>Pauline</v>
          </cell>
          <cell r="L11" t="str">
            <v>DELBECQ</v>
          </cell>
          <cell r="M11" t="str">
            <v>Frédéric</v>
          </cell>
          <cell r="N11" t="str">
            <v>211 rue du Docteur Bailliet</v>
          </cell>
          <cell r="O11">
            <v>62330</v>
          </cell>
          <cell r="P11" t="str">
            <v>ISBERGUES</v>
          </cell>
          <cell r="Q11" t="str">
            <v>03 21 25 49 39</v>
          </cell>
          <cell r="T11" t="str">
            <v>frederic.delbecq@sfr.fr</v>
          </cell>
          <cell r="AD11" t="str">
            <v/>
          </cell>
          <cell r="AE11" t="str">
            <v/>
          </cell>
        </row>
        <row r="12">
          <cell r="A12" t="str">
            <v>desreveauxlea</v>
          </cell>
          <cell r="B12" t="str">
            <v>DESREVEAUX Léa</v>
          </cell>
          <cell r="C12" t="str">
            <v>CPGE 2016-2017</v>
          </cell>
          <cell r="D12" t="str">
            <v>DESREVEAUX</v>
          </cell>
          <cell r="E12" t="str">
            <v>Léa</v>
          </cell>
          <cell r="J12" t="str">
            <v>lleades59@hotmail.fr</v>
          </cell>
          <cell r="L12" t="str">
            <v>DESREVEAUX</v>
          </cell>
          <cell r="M12" t="str">
            <v>Sandrine</v>
          </cell>
          <cell r="N12" t="str">
            <v>20 rue Franis de Pressence</v>
          </cell>
          <cell r="O12">
            <v>59250</v>
          </cell>
          <cell r="P12" t="str">
            <v>HALLUIN</v>
          </cell>
          <cell r="Q12" t="str">
            <v xml:space="preserve">03 20 46 52 22 </v>
          </cell>
          <cell r="S12" t="str">
            <v>06 79 16 50 01</v>
          </cell>
          <cell r="T12" t="str">
            <v>sandinesdes.59@orange.fr</v>
          </cell>
          <cell r="AD12" t="str">
            <v/>
          </cell>
          <cell r="AE12" t="str">
            <v/>
          </cell>
        </row>
        <row r="13">
          <cell r="A13" t="str">
            <v>dueemona</v>
          </cell>
          <cell r="B13" t="str">
            <v>DUEE Mona</v>
          </cell>
          <cell r="C13" t="str">
            <v>CPGE 2016-2017</v>
          </cell>
          <cell r="D13" t="str">
            <v>DUEE</v>
          </cell>
          <cell r="E13" t="str">
            <v>Mona</v>
          </cell>
          <cell r="L13" t="str">
            <v>DUEE</v>
          </cell>
          <cell r="M13" t="str">
            <v>Henri</v>
          </cell>
          <cell r="N13" t="str">
            <v>4 rue Félix-Faure</v>
          </cell>
          <cell r="O13">
            <v>59350</v>
          </cell>
          <cell r="P13" t="str">
            <v>SAINT ANDRE</v>
          </cell>
          <cell r="Q13" t="str">
            <v>03 20 40 61 70</v>
          </cell>
          <cell r="AD13" t="str">
            <v/>
          </cell>
          <cell r="AE13" t="str">
            <v/>
          </cell>
          <cell r="AF13" t="str">
            <v>Collège Jean Mounlin à St André</v>
          </cell>
        </row>
        <row r="14">
          <cell r="A14" t="str">
            <v>dujardinpierrick</v>
          </cell>
          <cell r="B14" t="str">
            <v>DUJARDIN Pierrick</v>
          </cell>
          <cell r="C14" t="str">
            <v>CPGE 2016-2017</v>
          </cell>
          <cell r="D14" t="str">
            <v>DUJARDIN</v>
          </cell>
          <cell r="E14" t="str">
            <v>Pierrick</v>
          </cell>
          <cell r="F14" t="str">
            <v>HK3</v>
          </cell>
          <cell r="G14" t="str">
            <v xml:space="preserve">bdujardin@hotmail.fr </v>
          </cell>
          <cell r="J14" t="str">
            <v>pierrick59650@hotmail.fr</v>
          </cell>
          <cell r="L14" t="str">
            <v>DUJARDIN</v>
          </cell>
          <cell r="M14" t="str">
            <v>Bertrand</v>
          </cell>
          <cell r="N14" t="str">
            <v>19 rue du pavé bleu</v>
          </cell>
          <cell r="O14">
            <v>59650</v>
          </cell>
          <cell r="P14" t="str">
            <v>VILLENEUVE D'ASCQ</v>
          </cell>
          <cell r="S14" t="str">
            <v>06 25 97 25 38</v>
          </cell>
          <cell r="T14" t="str">
            <v>bdujardin@hotmail.fr</v>
          </cell>
          <cell r="AD14" t="str">
            <v/>
          </cell>
          <cell r="AE14" t="str">
            <v/>
          </cell>
          <cell r="AP14" t="str">
            <v/>
          </cell>
          <cell r="AV14">
            <v>0</v>
          </cell>
        </row>
        <row r="15">
          <cell r="A15" t="str">
            <v>dumezheloise</v>
          </cell>
          <cell r="B15" t="str">
            <v>DUMEZ Héloise</v>
          </cell>
          <cell r="C15" t="str">
            <v>CPGE 2016-2017</v>
          </cell>
          <cell r="D15" t="str">
            <v>DUMEZ</v>
          </cell>
          <cell r="E15" t="str">
            <v>Héloise</v>
          </cell>
          <cell r="L15" t="str">
            <v>DUMEZ</v>
          </cell>
          <cell r="M15" t="str">
            <v xml:space="preserve"> Gil-Elie</v>
          </cell>
          <cell r="N15" t="str">
            <v>19 rue de Bizerte</v>
          </cell>
          <cell r="O15">
            <v>62100</v>
          </cell>
          <cell r="P15" t="str">
            <v>CALAIS</v>
          </cell>
          <cell r="Q15" t="str">
            <v>03 21 96 25 87</v>
          </cell>
          <cell r="AD15" t="str">
            <v/>
          </cell>
          <cell r="AE15" t="str">
            <v/>
          </cell>
        </row>
        <row r="16">
          <cell r="A16" t="str">
            <v>dupontdavid</v>
          </cell>
          <cell r="B16" t="str">
            <v>DUPONT David</v>
          </cell>
          <cell r="C16" t="str">
            <v>CPGE 2016-2017</v>
          </cell>
          <cell r="D16" t="str">
            <v>DUPONT</v>
          </cell>
          <cell r="E16" t="str">
            <v>David</v>
          </cell>
          <cell r="L16" t="str">
            <v>DUPONT</v>
          </cell>
          <cell r="M16" t="str">
            <v>Elie</v>
          </cell>
          <cell r="N16" t="str">
            <v>26 bis rue Paul Doumer appt 1105</v>
          </cell>
          <cell r="O16">
            <v>85000</v>
          </cell>
          <cell r="P16" t="str">
            <v>LA ROCHE / YON</v>
          </cell>
          <cell r="Q16" t="str">
            <v>02 51 24 11 06</v>
          </cell>
          <cell r="T16" t="str">
            <v>elie.dupont85@orange.fr</v>
          </cell>
          <cell r="AD16" t="str">
            <v/>
          </cell>
          <cell r="AE16" t="str">
            <v/>
          </cell>
        </row>
        <row r="17">
          <cell r="A17" t="str">
            <v>gustinjulia</v>
          </cell>
          <cell r="B17" t="str">
            <v>GUSTIN Julia</v>
          </cell>
          <cell r="C17" t="str">
            <v>CPGE 2016-2017</v>
          </cell>
          <cell r="D17" t="str">
            <v>GUSTIN</v>
          </cell>
          <cell r="E17" t="str">
            <v>Julia</v>
          </cell>
          <cell r="L17" t="str">
            <v>GUSTIN</v>
          </cell>
          <cell r="M17" t="str">
            <v>Franckie</v>
          </cell>
          <cell r="N17" t="str">
            <v>1229 rue de Secmont</v>
          </cell>
          <cell r="O17">
            <v>59246</v>
          </cell>
          <cell r="P17" t="str">
            <v>MONS EN PEVELE</v>
          </cell>
          <cell r="Q17" t="str">
            <v>03 20 84 93 11</v>
          </cell>
          <cell r="T17" t="str">
            <v>frankie_gustin@orange.fr</v>
          </cell>
          <cell r="AD17" t="str">
            <v/>
          </cell>
          <cell r="AE17" t="str">
            <v/>
          </cell>
          <cell r="AF17" t="str">
            <v>Chatelet à Douai</v>
          </cell>
        </row>
        <row r="18">
          <cell r="A18" t="str">
            <v>hanquieralexandre</v>
          </cell>
          <cell r="B18" t="str">
            <v>HANQUIER Alexandre</v>
          </cell>
          <cell r="C18" t="str">
            <v>CPGE 2016-2017</v>
          </cell>
          <cell r="D18" t="str">
            <v>HANQUIER</v>
          </cell>
          <cell r="E18" t="str">
            <v>Alexandre</v>
          </cell>
          <cell r="L18" t="str">
            <v>HANQUIER</v>
          </cell>
          <cell r="M18" t="str">
            <v>Thierry</v>
          </cell>
          <cell r="N18" t="str">
            <v>1 impasse de l'hermot</v>
          </cell>
          <cell r="O18">
            <v>22520</v>
          </cell>
          <cell r="P18" t="str">
            <v>BINIC</v>
          </cell>
          <cell r="S18" t="str">
            <v>06 26 52 91 84</v>
          </cell>
          <cell r="T18" t="str">
            <v>hanquier.alexandre@gmail.com</v>
          </cell>
          <cell r="AD18" t="str">
            <v/>
          </cell>
          <cell r="AE18" t="str">
            <v/>
          </cell>
        </row>
        <row r="19">
          <cell r="A19" t="str">
            <v>lefebvreanna</v>
          </cell>
          <cell r="B19" t="str">
            <v>LEFEBVRE Anna</v>
          </cell>
          <cell r="C19" t="str">
            <v>CPGE 2016-2017</v>
          </cell>
          <cell r="D19" t="str">
            <v>LEFEBVRE</v>
          </cell>
          <cell r="E19" t="str">
            <v>Anna</v>
          </cell>
          <cell r="L19" t="str">
            <v>LEFEBVRE</v>
          </cell>
          <cell r="M19" t="str">
            <v>Pascal</v>
          </cell>
          <cell r="N19" t="str">
            <v>11 rue Jacquard</v>
          </cell>
          <cell r="O19">
            <v>59160</v>
          </cell>
          <cell r="P19" t="str">
            <v>LOMME</v>
          </cell>
          <cell r="Q19" t="str">
            <v>03 20 92 32 75</v>
          </cell>
          <cell r="S19" t="str">
            <v>06 83 02 63 89</v>
          </cell>
          <cell r="T19" t="str">
            <v>lefebvrepa@yahoo.fr</v>
          </cell>
          <cell r="AD19" t="str">
            <v/>
          </cell>
          <cell r="AE19" t="str">
            <v/>
          </cell>
        </row>
        <row r="20">
          <cell r="A20" t="str">
            <v>lemaitregwendoline</v>
          </cell>
          <cell r="B20" t="str">
            <v>LEMAITRE Gwendoline</v>
          </cell>
          <cell r="C20" t="str">
            <v>CPGE 2016-2017</v>
          </cell>
          <cell r="D20" t="str">
            <v>LEMAITRE</v>
          </cell>
          <cell r="E20" t="str">
            <v>Gwendoline</v>
          </cell>
          <cell r="J20" t="str">
            <v>gwendolinelemaitre@nordnet.fr</v>
          </cell>
          <cell r="L20" t="str">
            <v>LEMAITRE</v>
          </cell>
          <cell r="M20" t="str">
            <v>Amaury</v>
          </cell>
          <cell r="N20" t="str">
            <v>2 rue Sainte Hiltrude</v>
          </cell>
          <cell r="O20">
            <v>59740</v>
          </cell>
          <cell r="P20" t="str">
            <v>LIESSIES</v>
          </cell>
          <cell r="Q20" t="str">
            <v>03 27 61 85 91</v>
          </cell>
          <cell r="S20" t="str">
            <v>06 98 51 41 03</v>
          </cell>
          <cell r="T20" t="str">
            <v>am-eli@nordnet.fr</v>
          </cell>
          <cell r="AD20" t="str">
            <v/>
          </cell>
          <cell r="AE20" t="str">
            <v/>
          </cell>
        </row>
        <row r="21">
          <cell r="A21" t="str">
            <v>lerouxlucas</v>
          </cell>
          <cell r="B21" t="str">
            <v>LEROUX Lucas</v>
          </cell>
          <cell r="C21" t="str">
            <v>CPGE 2016-2017</v>
          </cell>
          <cell r="D21" t="str">
            <v>LEROUX</v>
          </cell>
          <cell r="E21" t="str">
            <v>Lucas</v>
          </cell>
          <cell r="L21" t="str">
            <v>LEROUX</v>
          </cell>
          <cell r="M21" t="str">
            <v>Michele</v>
          </cell>
          <cell r="N21" t="str">
            <v>26 rue Pasteur</v>
          </cell>
          <cell r="O21">
            <v>59790</v>
          </cell>
          <cell r="P21" t="str">
            <v>RONCHIN</v>
          </cell>
          <cell r="AD21" t="str">
            <v/>
          </cell>
          <cell r="AE21" t="str">
            <v/>
          </cell>
        </row>
        <row r="22">
          <cell r="A22" t="str">
            <v>lianfernadezmariajose</v>
          </cell>
          <cell r="B22" t="str">
            <v>LIAN FERNADEZ Maria José</v>
          </cell>
          <cell r="C22" t="str">
            <v>CPGE 2016-2017</v>
          </cell>
          <cell r="D22" t="str">
            <v>LIAN FERNADEZ</v>
          </cell>
          <cell r="E22" t="str">
            <v>Maria José</v>
          </cell>
          <cell r="L22" t="str">
            <v>LIAN FERNADEZ</v>
          </cell>
          <cell r="M22" t="str">
            <v>Gilbert</v>
          </cell>
          <cell r="N22" t="str">
            <v>Molenweg</v>
          </cell>
          <cell r="O22">
            <v>30400</v>
          </cell>
          <cell r="P22" t="str">
            <v>HULDENBERG</v>
          </cell>
          <cell r="AD22" t="str">
            <v/>
          </cell>
          <cell r="AE22" t="str">
            <v/>
          </cell>
        </row>
        <row r="23">
          <cell r="A23" t="str">
            <v>machutflorentin</v>
          </cell>
          <cell r="B23" t="str">
            <v>MACHUT Florentin</v>
          </cell>
          <cell r="C23" t="str">
            <v>CPGE 2016-2017</v>
          </cell>
          <cell r="D23" t="str">
            <v>MACHUT</v>
          </cell>
          <cell r="E23" t="str">
            <v>Florentin</v>
          </cell>
          <cell r="L23" t="str">
            <v>MACHUT</v>
          </cell>
          <cell r="M23" t="str">
            <v>Agnès</v>
          </cell>
          <cell r="N23" t="str">
            <v>3 rue du 1er Mai</v>
          </cell>
          <cell r="O23">
            <v>59277</v>
          </cell>
          <cell r="P23" t="str">
            <v>RIEUX en CAMBRAISIS</v>
          </cell>
          <cell r="AD23" t="str">
            <v/>
          </cell>
          <cell r="AE23" t="str">
            <v/>
          </cell>
        </row>
        <row r="24">
          <cell r="A24" t="str">
            <v>massonezechielle</v>
          </cell>
          <cell r="B24" t="str">
            <v>MASSON Ezechielle</v>
          </cell>
          <cell r="C24" t="str">
            <v>CPGE 2016-2017</v>
          </cell>
          <cell r="D24" t="str">
            <v>MASSON</v>
          </cell>
          <cell r="E24" t="str">
            <v>Ezechielle</v>
          </cell>
          <cell r="L24" t="str">
            <v>MASSON</v>
          </cell>
          <cell r="M24" t="str">
            <v>Sylvain</v>
          </cell>
          <cell r="N24" t="str">
            <v>21 rue du Bois Renard</v>
          </cell>
          <cell r="O24">
            <v>62580</v>
          </cell>
          <cell r="P24" t="str">
            <v>ARLEUX en GOHELLE</v>
          </cell>
          <cell r="AD24" t="str">
            <v/>
          </cell>
          <cell r="AE24" t="str">
            <v/>
          </cell>
        </row>
        <row r="25">
          <cell r="A25" t="str">
            <v>moizetantoine</v>
          </cell>
          <cell r="B25" t="str">
            <v>MOIZET Antoine</v>
          </cell>
          <cell r="C25" t="str">
            <v>CPGE 2016-2017</v>
          </cell>
          <cell r="D25" t="str">
            <v>MOIZET</v>
          </cell>
          <cell r="E25" t="str">
            <v>Antoine</v>
          </cell>
          <cell r="L25" t="str">
            <v>MOIZET</v>
          </cell>
          <cell r="M25" t="str">
            <v>Isabelle</v>
          </cell>
          <cell r="N25" t="str">
            <v>43 rue Pasteur</v>
          </cell>
          <cell r="O25" t="str">
            <v>02100</v>
          </cell>
          <cell r="P25" t="str">
            <v>SAINT QUENTIN</v>
          </cell>
          <cell r="AD25" t="str">
            <v/>
          </cell>
          <cell r="AE25" t="str">
            <v/>
          </cell>
        </row>
        <row r="26">
          <cell r="A26" t="str">
            <v>monthayeclaire</v>
          </cell>
          <cell r="B26" t="str">
            <v>MONTHAYE Claire</v>
          </cell>
          <cell r="C26" t="str">
            <v>CPGE 2016-2017</v>
          </cell>
          <cell r="D26" t="str">
            <v>MONTHAYE</v>
          </cell>
          <cell r="E26" t="str">
            <v>Claire</v>
          </cell>
          <cell r="L26" t="str">
            <v>MONTHAYE</v>
          </cell>
          <cell r="M26" t="str">
            <v>Olivier</v>
          </cell>
          <cell r="N26" t="str">
            <v>6 rue Oscar Grespi</v>
          </cell>
          <cell r="O26">
            <v>59130</v>
          </cell>
          <cell r="P26" t="str">
            <v>LAMBERSART</v>
          </cell>
          <cell r="AD26" t="str">
            <v/>
          </cell>
          <cell r="AE26" t="str">
            <v/>
          </cell>
        </row>
        <row r="27">
          <cell r="A27" t="str">
            <v>neveusybille</v>
          </cell>
          <cell r="B27" t="str">
            <v>NEVEU  Sybille</v>
          </cell>
          <cell r="C27" t="str">
            <v>CPGE 2016-2017</v>
          </cell>
          <cell r="D27" t="str">
            <v xml:space="preserve">NEVEU </v>
          </cell>
          <cell r="E27" t="str">
            <v>Sybille</v>
          </cell>
          <cell r="L27" t="str">
            <v>CLAESSENS</v>
          </cell>
          <cell r="M27" t="str">
            <v>Blandine</v>
          </cell>
          <cell r="N27" t="str">
            <v>48 rue Jean Bart</v>
          </cell>
          <cell r="O27">
            <v>22000</v>
          </cell>
          <cell r="P27" t="str">
            <v>SAINT BRIEUC</v>
          </cell>
          <cell r="AD27" t="str">
            <v/>
          </cell>
          <cell r="AE27" t="str">
            <v/>
          </cell>
        </row>
        <row r="28">
          <cell r="A28" t="str">
            <v>peronnelucie</v>
          </cell>
          <cell r="B28" t="str">
            <v>PERONNE Lucie</v>
          </cell>
          <cell r="C28" t="str">
            <v>CPGE 2016-2017</v>
          </cell>
          <cell r="D28" t="str">
            <v>PERONNE</v>
          </cell>
          <cell r="E28" t="str">
            <v>Lucie</v>
          </cell>
          <cell r="L28" t="str">
            <v>PERONNE</v>
          </cell>
          <cell r="M28" t="str">
            <v>Nathalie</v>
          </cell>
          <cell r="N28" t="str">
            <v>53 rue d'Arois</v>
          </cell>
          <cell r="O28">
            <v>59400</v>
          </cell>
          <cell r="P28" t="str">
            <v>CAMBRAI</v>
          </cell>
          <cell r="AD28" t="str">
            <v/>
          </cell>
          <cell r="AE28" t="str">
            <v/>
          </cell>
        </row>
        <row r="29">
          <cell r="A29" t="str">
            <v>puenteremy</v>
          </cell>
          <cell r="B29" t="str">
            <v>PUENTE Remy</v>
          </cell>
          <cell r="C29" t="str">
            <v>CPGE 2016-2017</v>
          </cell>
          <cell r="D29" t="str">
            <v>PUENTE</v>
          </cell>
          <cell r="E29" t="str">
            <v>Remy</v>
          </cell>
          <cell r="L29" t="str">
            <v>VAN DER POORTEN</v>
          </cell>
          <cell r="M29" t="str">
            <v>Valerie</v>
          </cell>
          <cell r="N29" t="str">
            <v>37 bus rue Roger Salendro</v>
          </cell>
          <cell r="O29">
            <v>59790</v>
          </cell>
          <cell r="P29" t="str">
            <v>RONCHIN</v>
          </cell>
          <cell r="AD29" t="str">
            <v/>
          </cell>
          <cell r="AE29" t="str">
            <v/>
          </cell>
        </row>
        <row r="30">
          <cell r="A30" t="str">
            <v>sautieremaxime</v>
          </cell>
          <cell r="B30" t="str">
            <v>SAUTIERE Maxime</v>
          </cell>
          <cell r="C30" t="str">
            <v>CPGE 2016-2017</v>
          </cell>
          <cell r="D30" t="str">
            <v>SAUTIERE</v>
          </cell>
          <cell r="E30" t="str">
            <v>Maxime</v>
          </cell>
          <cell r="L30" t="str">
            <v>SAUTIERE</v>
          </cell>
          <cell r="M30" t="str">
            <v>Marie Agnès</v>
          </cell>
          <cell r="N30" t="str">
            <v>440 rue de l'avenir</v>
          </cell>
          <cell r="O30">
            <v>59242</v>
          </cell>
          <cell r="P30" t="str">
            <v>GENECH</v>
          </cell>
          <cell r="AD30" t="str">
            <v/>
          </cell>
          <cell r="AE30" t="str">
            <v/>
          </cell>
          <cell r="AF30" t="str">
            <v>Charlotte Perriand – Genech</v>
          </cell>
        </row>
        <row r="31">
          <cell r="A31" t="str">
            <v>secrieruanna</v>
          </cell>
          <cell r="B31" t="str">
            <v>SECRIERU Anna</v>
          </cell>
          <cell r="C31" t="str">
            <v>CPGE 2016-2017</v>
          </cell>
          <cell r="D31" t="str">
            <v>SECRIERU</v>
          </cell>
          <cell r="E31" t="str">
            <v>Anna</v>
          </cell>
          <cell r="L31" t="str">
            <v>SECRIERU</v>
          </cell>
          <cell r="M31" t="str">
            <v>Frédéric</v>
          </cell>
          <cell r="N31" t="str">
            <v>73 rue des Sapins d'or</v>
          </cell>
          <cell r="O31">
            <v>22190</v>
          </cell>
          <cell r="P31" t="str">
            <v>PLERIN</v>
          </cell>
          <cell r="AD31" t="str">
            <v/>
          </cell>
          <cell r="AE31" t="str">
            <v/>
          </cell>
        </row>
        <row r="32">
          <cell r="A32" t="str">
            <v>tredezjosephine</v>
          </cell>
          <cell r="B32" t="str">
            <v>TREDEZ Joséphine</v>
          </cell>
          <cell r="C32" t="str">
            <v>CPGE 2016-2017</v>
          </cell>
          <cell r="D32" t="str">
            <v>TREDEZ</v>
          </cell>
          <cell r="E32" t="str">
            <v>Joséphine</v>
          </cell>
          <cell r="L32" t="str">
            <v>TREDEZ</v>
          </cell>
          <cell r="M32" t="str">
            <v>Luc</v>
          </cell>
          <cell r="N32" t="str">
            <v>2 rue Pasteur</v>
          </cell>
          <cell r="O32">
            <v>59112</v>
          </cell>
          <cell r="P32" t="str">
            <v>ANNOEULLIN</v>
          </cell>
          <cell r="AD32" t="str">
            <v/>
          </cell>
          <cell r="AE32" t="str">
            <v/>
          </cell>
        </row>
        <row r="33">
          <cell r="A33" t="str">
            <v>valensihonorine</v>
          </cell>
          <cell r="B33" t="str">
            <v>VALENSI Honorine</v>
          </cell>
          <cell r="C33" t="str">
            <v>CPGE 2016-2017</v>
          </cell>
          <cell r="D33" t="str">
            <v>VALENSI</v>
          </cell>
          <cell r="E33" t="str">
            <v>Honorine</v>
          </cell>
          <cell r="L33" t="str">
            <v>CARTON</v>
          </cell>
          <cell r="M33" t="str">
            <v>Stéphanie</v>
          </cell>
          <cell r="N33" t="str">
            <v>408 rue Désiré Saloppe</v>
          </cell>
          <cell r="O33">
            <v>62270</v>
          </cell>
          <cell r="P33" t="str">
            <v>HOUVIN-HOUVIGNEUX</v>
          </cell>
          <cell r="AD33" t="str">
            <v/>
          </cell>
          <cell r="AE33" t="str">
            <v/>
          </cell>
        </row>
        <row r="34">
          <cell r="A34" t="str">
            <v>vendenwildenbergandre</v>
          </cell>
          <cell r="B34" t="str">
            <v>VENDENWILDENBERG André</v>
          </cell>
          <cell r="C34" t="str">
            <v>CPGE 2016-2017</v>
          </cell>
          <cell r="D34" t="str">
            <v>VENDENWILDENBERG</v>
          </cell>
          <cell r="E34" t="str">
            <v>André</v>
          </cell>
          <cell r="L34" t="str">
            <v>VENDENWILDENBERG</v>
          </cell>
          <cell r="M34" t="str">
            <v>André</v>
          </cell>
          <cell r="N34" t="str">
            <v>303 Bd de la République</v>
          </cell>
          <cell r="O34">
            <v>59240</v>
          </cell>
          <cell r="P34" t="str">
            <v>DUNKERQUE</v>
          </cell>
          <cell r="AD34" t="str">
            <v/>
          </cell>
          <cell r="AE34" t="str">
            <v/>
          </cell>
        </row>
        <row r="35">
          <cell r="A35" t="str">
            <v>weilllea</v>
          </cell>
          <cell r="B35" t="str">
            <v>WEILL Léa</v>
          </cell>
          <cell r="C35" t="str">
            <v>CPGE 2016-2017</v>
          </cell>
          <cell r="D35" t="str">
            <v>WEILL</v>
          </cell>
          <cell r="E35" t="str">
            <v>Léa</v>
          </cell>
          <cell r="L35" t="str">
            <v>WEILL</v>
          </cell>
          <cell r="M35" t="str">
            <v>Jacques</v>
          </cell>
          <cell r="N35" t="str">
            <v>25 bis Bd de la Liberté</v>
          </cell>
          <cell r="O35">
            <v>59000</v>
          </cell>
          <cell r="P35" t="str">
            <v>LILLE</v>
          </cell>
          <cell r="AD35" t="str">
            <v/>
          </cell>
          <cell r="AE35" t="str">
            <v/>
          </cell>
        </row>
        <row r="36">
          <cell r="A36" t="str">
            <v>abandaemma</v>
          </cell>
          <cell r="B36" t="str">
            <v>ABANDA Emma</v>
          </cell>
          <cell r="C36" t="str">
            <v>Première 2016-2017</v>
          </cell>
          <cell r="D36" t="str">
            <v>ABANDA</v>
          </cell>
          <cell r="E36" t="str">
            <v>Emma</v>
          </cell>
          <cell r="F36" t="str">
            <v>1ère S4</v>
          </cell>
          <cell r="G36" t="str">
            <v>lou.abanda@gmail.com branda.ba@gmail.com</v>
          </cell>
          <cell r="I36" t="str">
            <v xml:space="preserve"> 03 61 92 44 05</v>
          </cell>
          <cell r="J36" t="str">
            <v>emmaabanda.00@gmail.com</v>
          </cell>
          <cell r="K36" t="str">
            <v>07 82 37 70 75</v>
          </cell>
          <cell r="L36" t="str">
            <v>ABANDA</v>
          </cell>
          <cell r="M36" t="str">
            <v>Louis</v>
          </cell>
          <cell r="N36" t="str">
            <v>73 B 93 rue Jean Prouvé</v>
          </cell>
          <cell r="O36">
            <v>59000</v>
          </cell>
          <cell r="P36" t="str">
            <v>LILLE</v>
          </cell>
          <cell r="Q36" t="str">
            <v>03 61 92 44 05</v>
          </cell>
          <cell r="R36">
            <v>0</v>
          </cell>
          <cell r="S36" t="str">
            <v>06 33 48 36 20</v>
          </cell>
          <cell r="T36" t="str">
            <v>lou.abanda@gmail.com</v>
          </cell>
          <cell r="U36" t="str">
            <v>ABANDA</v>
          </cell>
          <cell r="V36" t="str">
            <v>Brigitte</v>
          </cell>
          <cell r="W36" t="str">
            <v>73 B 93 rue Jean Prouvé</v>
          </cell>
          <cell r="X36">
            <v>59000</v>
          </cell>
          <cell r="Y36" t="str">
            <v>Lille</v>
          </cell>
          <cell r="Z36" t="str">
            <v>03 61 92 44 05</v>
          </cell>
          <cell r="AB36" t="str">
            <v>06 62 76 17 50</v>
          </cell>
          <cell r="AC36" t="str">
            <v>branda.ba@gmail.com</v>
          </cell>
          <cell r="AD36" t="str">
            <v/>
          </cell>
          <cell r="AE36" t="str">
            <v/>
          </cell>
          <cell r="AG36" t="str">
            <v>Adhésion</v>
          </cell>
          <cell r="AN36" t="str">
            <v>x</v>
          </cell>
          <cell r="AO36">
            <v>1</v>
          </cell>
          <cell r="AP36" t="str">
            <v>ABANDA Louis</v>
          </cell>
          <cell r="AQ36" t="str">
            <v>lou.abanda@gmail.com</v>
          </cell>
          <cell r="AV36">
            <v>0</v>
          </cell>
          <cell r="AW36" t="str">
            <v/>
          </cell>
        </row>
        <row r="37">
          <cell r="A37" t="str">
            <v>abysiquelynndi</v>
          </cell>
          <cell r="B37" t="str">
            <v>ABYSIQUE Lynndi</v>
          </cell>
          <cell r="C37" t="str">
            <v>Première 2016-2017</v>
          </cell>
          <cell r="D37" t="str">
            <v>ABYSIQUE</v>
          </cell>
          <cell r="E37" t="str">
            <v>Lynndi</v>
          </cell>
          <cell r="F37" t="str">
            <v>1ère ES1</v>
          </cell>
          <cell r="G37" t="str">
            <v>mabysique@numericable.fr sabysique@numericable.fr</v>
          </cell>
          <cell r="I37" t="str">
            <v xml:space="preserve"> 03 62 92 71 00</v>
          </cell>
          <cell r="J37" t="str">
            <v>abylyn@hotmail.fr</v>
          </cell>
          <cell r="K37" t="str">
            <v xml:space="preserve"> 06 06 88 91 44</v>
          </cell>
          <cell r="L37" t="str">
            <v>ABYSIQUE</v>
          </cell>
          <cell r="M37" t="str">
            <v xml:space="preserve"> Marceau</v>
          </cell>
          <cell r="N37" t="str">
            <v xml:space="preserve"> 3 rue de Bavay</v>
          </cell>
          <cell r="O37">
            <v>59155</v>
          </cell>
          <cell r="P37" t="str">
            <v xml:space="preserve"> FACHES-THUMESNIL</v>
          </cell>
          <cell r="Q37" t="str">
            <v xml:space="preserve"> 03 62 92 71 00</v>
          </cell>
          <cell r="R37">
            <v>0</v>
          </cell>
          <cell r="S37" t="str">
            <v xml:space="preserve"> 06 32 57 28 70 </v>
          </cell>
          <cell r="T37" t="str">
            <v>mabysique@numericable.fr</v>
          </cell>
          <cell r="U37" t="str">
            <v>ABYSIQUE</v>
          </cell>
          <cell r="V37" t="str">
            <v xml:space="preserve"> Stéphanie</v>
          </cell>
          <cell r="W37" t="str">
            <v xml:space="preserve"> 3 rue de Bavay</v>
          </cell>
          <cell r="X37">
            <v>59155</v>
          </cell>
          <cell r="Y37" t="str">
            <v xml:space="preserve"> Faches Thumesnil</v>
          </cell>
          <cell r="Z37" t="str">
            <v xml:space="preserve"> 03 62 92 71 00</v>
          </cell>
          <cell r="AB37" t="str">
            <v>06 33 58 55 18</v>
          </cell>
          <cell r="AC37" t="str">
            <v>sabysique@numericable.fr</v>
          </cell>
          <cell r="AD37" t="str">
            <v/>
          </cell>
          <cell r="AE37" t="str">
            <v/>
          </cell>
          <cell r="AG37" t="str">
            <v>Adhésion</v>
          </cell>
          <cell r="AP37" t="str">
            <v/>
          </cell>
          <cell r="AQ37" t="str">
            <v/>
          </cell>
          <cell r="AV37">
            <v>0</v>
          </cell>
          <cell r="AW37" t="str">
            <v/>
          </cell>
        </row>
        <row r="38">
          <cell r="A38" t="str">
            <v>ahmedhachimhouda</v>
          </cell>
          <cell r="B38" t="str">
            <v>AHMED HACHIM  Houda</v>
          </cell>
          <cell r="C38" t="str">
            <v>Première 2016-2017</v>
          </cell>
          <cell r="D38" t="str">
            <v xml:space="preserve">AHMED HACHIM </v>
          </cell>
          <cell r="E38" t="str">
            <v>Houda</v>
          </cell>
          <cell r="F38" t="str">
            <v>1ère L</v>
          </cell>
          <cell r="G38" t="str">
            <v xml:space="preserve"> </v>
          </cell>
          <cell r="K38" t="str">
            <v xml:space="preserve"> 07 82 48 49 81</v>
          </cell>
          <cell r="L38" t="str">
            <v>HACHIM YOUSSOUF</v>
          </cell>
          <cell r="M38" t="str">
            <v xml:space="preserve"> Ahmed</v>
          </cell>
          <cell r="N38" t="str">
            <v xml:space="preserve"> 3 rue de Trévise</v>
          </cell>
          <cell r="O38">
            <v>59000</v>
          </cell>
          <cell r="P38" t="str">
            <v xml:space="preserve"> LILLE</v>
          </cell>
          <cell r="S38" t="str">
            <v xml:space="preserve"> 06 88 53 12 64 </v>
          </cell>
          <cell r="U38" t="str">
            <v>OMAR YOUSSOUF</v>
          </cell>
          <cell r="V38" t="str">
            <v xml:space="preserve"> Madina</v>
          </cell>
          <cell r="W38" t="str">
            <v xml:space="preserve"> 3 rue de Trévise</v>
          </cell>
          <cell r="X38">
            <v>59000</v>
          </cell>
          <cell r="Y38" t="str">
            <v xml:space="preserve"> Lille</v>
          </cell>
          <cell r="AB38" t="str">
            <v>07 51 08 85 72</v>
          </cell>
          <cell r="AD38" t="str">
            <v/>
          </cell>
          <cell r="AE38" t="str">
            <v/>
          </cell>
          <cell r="AG38" t="str">
            <v>Adhésion</v>
          </cell>
          <cell r="AP38" t="str">
            <v/>
          </cell>
          <cell r="AQ38" t="str">
            <v/>
          </cell>
          <cell r="AV38">
            <v>0</v>
          </cell>
          <cell r="AW38" t="str">
            <v/>
          </cell>
        </row>
        <row r="39">
          <cell r="A39" t="str">
            <v>alakoummarina</v>
          </cell>
          <cell r="B39" t="str">
            <v>AL AKOUM Marina</v>
          </cell>
          <cell r="C39" t="str">
            <v>Première 2016-2017</v>
          </cell>
          <cell r="D39" t="str">
            <v>AL AKOUM</v>
          </cell>
          <cell r="E39" t="str">
            <v>Marina</v>
          </cell>
          <cell r="F39" t="str">
            <v>1ère ES2</v>
          </cell>
          <cell r="G39" t="str">
            <v>akoum1@numericable.fr s.akoum@numericable.fr</v>
          </cell>
          <cell r="I39" t="str">
            <v>09 80 58 87 36</v>
          </cell>
          <cell r="K39" t="str">
            <v>07 50 48 01 43</v>
          </cell>
          <cell r="L39" t="str">
            <v>AL AKOUM</v>
          </cell>
          <cell r="M39" t="str">
            <v>Alex</v>
          </cell>
          <cell r="N39" t="str">
            <v>34 clos du Moulin</v>
          </cell>
          <cell r="O39">
            <v>59810</v>
          </cell>
          <cell r="P39" t="str">
            <v>LESQUIN</v>
          </cell>
          <cell r="Q39" t="str">
            <v>09 80 58 87 36</v>
          </cell>
          <cell r="S39" t="str">
            <v>09 80 58 87 36</v>
          </cell>
          <cell r="T39" t="str">
            <v>akoum1@numericable.fr</v>
          </cell>
          <cell r="U39" t="str">
            <v>AL AKOUM</v>
          </cell>
          <cell r="V39" t="str">
            <v>Sabine</v>
          </cell>
          <cell r="W39" t="str">
            <v>34 clos du Moulin</v>
          </cell>
          <cell r="X39">
            <v>59810</v>
          </cell>
          <cell r="Y39" t="str">
            <v>Lesquin</v>
          </cell>
          <cell r="Z39" t="str">
            <v>09 80 58 87 36</v>
          </cell>
          <cell r="AB39" t="str">
            <v>06 05 45 46 89</v>
          </cell>
          <cell r="AC39" t="str">
            <v>s.akoum@numericable.fr</v>
          </cell>
          <cell r="AD39" t="str">
            <v/>
          </cell>
          <cell r="AE39" t="str">
            <v/>
          </cell>
          <cell r="AG39" t="str">
            <v>Adhésion</v>
          </cell>
          <cell r="AN39" t="str">
            <v xml:space="preserve"> Titulaire</v>
          </cell>
          <cell r="AO39">
            <v>2</v>
          </cell>
          <cell r="AP39" t="str">
            <v>AL AKOUM Sabine</v>
          </cell>
          <cell r="AQ39" t="str">
            <v>s.akoum@numericable.fr</v>
          </cell>
          <cell r="AV39">
            <v>0</v>
          </cell>
          <cell r="AW39" t="str">
            <v/>
          </cell>
        </row>
        <row r="40">
          <cell r="A40" t="str">
            <v>amaryoussef</v>
          </cell>
          <cell r="B40" t="str">
            <v>AMAR Youssef</v>
          </cell>
          <cell r="C40" t="str">
            <v>Première 2016-2017</v>
          </cell>
          <cell r="D40" t="str">
            <v>AMAR</v>
          </cell>
          <cell r="E40" t="str">
            <v>Youssef</v>
          </cell>
          <cell r="F40" t="str">
            <v>1ère S1</v>
          </cell>
          <cell r="G40" t="str">
            <v xml:space="preserve">moimenouar@hotmail.fr </v>
          </cell>
          <cell r="I40" t="str">
            <v>09 50 63 69 34</v>
          </cell>
          <cell r="J40" t="str">
            <v>youssefrko@outlook.com</v>
          </cell>
          <cell r="K40" t="str">
            <v xml:space="preserve"> 06 51 71 47 52</v>
          </cell>
          <cell r="L40" t="str">
            <v>AMAR</v>
          </cell>
          <cell r="M40" t="str">
            <v>Menouar</v>
          </cell>
          <cell r="N40" t="str">
            <v xml:space="preserve"> 7 rue Nungesser </v>
          </cell>
          <cell r="O40">
            <v>59155</v>
          </cell>
          <cell r="P40" t="str">
            <v xml:space="preserve"> FACHES-THUMESNIL</v>
          </cell>
          <cell r="Q40" t="str">
            <v xml:space="preserve"> 09 50 63 69 34 </v>
          </cell>
          <cell r="S40" t="str">
            <v xml:space="preserve"> 06 51 16 70 32</v>
          </cell>
          <cell r="T40" t="str">
            <v>moimenouar@hotmail.fr</v>
          </cell>
          <cell r="U40" t="str">
            <v>AMAR</v>
          </cell>
          <cell r="V40" t="str">
            <v xml:space="preserve"> Khadidja</v>
          </cell>
          <cell r="W40" t="str">
            <v xml:space="preserve"> 7 rue Nungesser</v>
          </cell>
          <cell r="X40">
            <v>59155</v>
          </cell>
          <cell r="Y40" t="str">
            <v xml:space="preserve"> Faches Thumesnil</v>
          </cell>
          <cell r="Z40" t="str">
            <v xml:space="preserve"> 09 50 63 69 34</v>
          </cell>
          <cell r="AD40" t="str">
            <v/>
          </cell>
          <cell r="AE40" t="str">
            <v/>
          </cell>
          <cell r="AG40" t="str">
            <v>Adhésion</v>
          </cell>
          <cell r="AP40" t="str">
            <v/>
          </cell>
          <cell r="AQ40" t="str">
            <v/>
          </cell>
          <cell r="AV40">
            <v>0</v>
          </cell>
          <cell r="AW40" t="str">
            <v/>
          </cell>
        </row>
        <row r="41">
          <cell r="A41" t="str">
            <v>amelootcyril</v>
          </cell>
          <cell r="B41" t="str">
            <v>AMELOOT Cyril</v>
          </cell>
          <cell r="C41" t="str">
            <v>Première 2016-2017</v>
          </cell>
          <cell r="D41" t="str">
            <v>AMELOOT</v>
          </cell>
          <cell r="E41" t="str">
            <v>Cyril</v>
          </cell>
          <cell r="F41" t="str">
            <v>1ère ES2</v>
          </cell>
          <cell r="G41" t="str">
            <v xml:space="preserve">luc.ameloot@numericable.fr </v>
          </cell>
          <cell r="K41" t="str">
            <v>06 19 19 61 31</v>
          </cell>
          <cell r="L41" t="str">
            <v>AMELOOT</v>
          </cell>
          <cell r="M41" t="str">
            <v xml:space="preserve"> Luc</v>
          </cell>
          <cell r="N41" t="str">
            <v xml:space="preserve"> 192 rue du Général-Leclerc</v>
          </cell>
          <cell r="O41">
            <v>59790</v>
          </cell>
          <cell r="P41" t="str">
            <v xml:space="preserve"> RONCHIN</v>
          </cell>
          <cell r="Q41" t="str">
            <v xml:space="preserve"> 06 80 54 05 82</v>
          </cell>
          <cell r="T41" t="str">
            <v>luc.ameloot@numericable.fr</v>
          </cell>
          <cell r="U41" t="str">
            <v>AMELOOT</v>
          </cell>
          <cell r="V41" t="str">
            <v xml:space="preserve"> Angélique</v>
          </cell>
          <cell r="W41" t="str">
            <v xml:space="preserve"> 192 rue du Général-Leclerc</v>
          </cell>
          <cell r="X41">
            <v>59790</v>
          </cell>
          <cell r="Y41" t="str">
            <v xml:space="preserve"> Ronchin</v>
          </cell>
          <cell r="Z41" t="str">
            <v xml:space="preserve"> 03 61 50 80 23</v>
          </cell>
          <cell r="AB41" t="str">
            <v xml:space="preserve"> 06 19 83 32 89</v>
          </cell>
          <cell r="AD41" t="str">
            <v/>
          </cell>
          <cell r="AE41" t="str">
            <v/>
          </cell>
          <cell r="AG41" t="str">
            <v>Adhésion</v>
          </cell>
          <cell r="AP41" t="str">
            <v/>
          </cell>
          <cell r="AQ41" t="str">
            <v/>
          </cell>
          <cell r="AV41">
            <v>0</v>
          </cell>
          <cell r="AW41" t="str">
            <v/>
          </cell>
        </row>
        <row r="42">
          <cell r="A42" t="str">
            <v>andesachille</v>
          </cell>
          <cell r="B42" t="str">
            <v>ANDES Achille</v>
          </cell>
          <cell r="C42" t="str">
            <v>Première 2016-2017</v>
          </cell>
          <cell r="D42" t="str">
            <v>ANDES</v>
          </cell>
          <cell r="E42" t="str">
            <v>Achille</v>
          </cell>
          <cell r="F42" t="str">
            <v>1ère S2</v>
          </cell>
          <cell r="G42" t="str">
            <v xml:space="preserve">pierreetnol@free.fr </v>
          </cell>
          <cell r="H42" t="str">
            <v>02/06/2000</v>
          </cell>
          <cell r="J42" t="str">
            <v>aachil@free.fr</v>
          </cell>
          <cell r="K42" t="str">
            <v>07 83 33 89 69</v>
          </cell>
          <cell r="L42" t="str">
            <v>VANDESTIEN</v>
          </cell>
          <cell r="M42" t="str">
            <v>Nolwenn</v>
          </cell>
          <cell r="N42" t="str">
            <v>28 rue durnerin</v>
          </cell>
          <cell r="O42">
            <v>59000</v>
          </cell>
          <cell r="P42" t="str">
            <v>LILLE</v>
          </cell>
          <cell r="Q42" t="str">
            <v>03 20 30 73 84</v>
          </cell>
          <cell r="R42">
            <v>0</v>
          </cell>
          <cell r="S42" t="str">
            <v>07 87 05 59 17</v>
          </cell>
          <cell r="T42" t="str">
            <v>pierreetnol@free.fr</v>
          </cell>
          <cell r="AD42" t="str">
            <v/>
          </cell>
          <cell r="AE42" t="str">
            <v/>
          </cell>
          <cell r="AG42" t="str">
            <v>Adhésion</v>
          </cell>
          <cell r="AP42" t="str">
            <v/>
          </cell>
          <cell r="AQ42" t="str">
            <v/>
          </cell>
          <cell r="AV42">
            <v>0</v>
          </cell>
          <cell r="AW42" t="str">
            <v/>
          </cell>
        </row>
        <row r="43">
          <cell r="A43" t="str">
            <v>aronssohnconstantin</v>
          </cell>
          <cell r="B43" t="str">
            <v>ARONSSOHN Constantin</v>
          </cell>
          <cell r="C43" t="str">
            <v>Première 2016-2017</v>
          </cell>
          <cell r="D43" t="str">
            <v>ARONSSOHN</v>
          </cell>
          <cell r="E43" t="str">
            <v>Constantin</v>
          </cell>
          <cell r="F43" t="str">
            <v>1ère S1</v>
          </cell>
          <cell r="G43" t="str">
            <v xml:space="preserve">dadou2404@gmail.com </v>
          </cell>
          <cell r="L43" t="str">
            <v>ARONSSOHN</v>
          </cell>
          <cell r="M43" t="str">
            <v>Daniel</v>
          </cell>
          <cell r="N43" t="str">
            <v>19 rue Genevieve de Galard</v>
          </cell>
          <cell r="O43">
            <v>59700</v>
          </cell>
          <cell r="P43" t="str">
            <v>MARCQ EN BAROEUL</v>
          </cell>
          <cell r="Q43" t="str">
            <v>09 83 34 90 22</v>
          </cell>
          <cell r="T43" t="str">
            <v>dadou2404@gmail.com</v>
          </cell>
          <cell r="AD43" t="str">
            <v/>
          </cell>
          <cell r="AE43" t="str">
            <v/>
          </cell>
          <cell r="AG43" t="str">
            <v>Adhésion</v>
          </cell>
          <cell r="AP43" t="str">
            <v/>
          </cell>
          <cell r="AQ43" t="str">
            <v/>
          </cell>
          <cell r="AV43">
            <v>0</v>
          </cell>
          <cell r="AW43" t="str">
            <v/>
          </cell>
        </row>
        <row r="44">
          <cell r="A44" t="str">
            <v>aznaymyriem</v>
          </cell>
          <cell r="B44" t="str">
            <v>AZNAY Myriem</v>
          </cell>
          <cell r="C44" t="str">
            <v>Première 2016-2017</v>
          </cell>
          <cell r="D44" t="str">
            <v>AZNAY</v>
          </cell>
          <cell r="E44" t="str">
            <v>Myriem</v>
          </cell>
          <cell r="F44" t="str">
            <v>1ère ES1</v>
          </cell>
          <cell r="G44" t="str">
            <v xml:space="preserve">wassyla-59@hotmail.fr </v>
          </cell>
          <cell r="I44" t="str">
            <v xml:space="preserve"> 03 20 53 84 15</v>
          </cell>
          <cell r="J44" t="str">
            <v>miriem59@hotmail.fr</v>
          </cell>
          <cell r="K44" t="str">
            <v xml:space="preserve"> 06 24 31 48 19</v>
          </cell>
          <cell r="L44" t="str">
            <v>AZNAY</v>
          </cell>
          <cell r="M44" t="str">
            <v xml:space="preserve"> Ahmed </v>
          </cell>
          <cell r="N44" t="str">
            <v xml:space="preserve"> 53 chemin des Margueritois</v>
          </cell>
          <cell r="O44">
            <v>59000</v>
          </cell>
          <cell r="P44" t="str">
            <v xml:space="preserve"> LILLE</v>
          </cell>
          <cell r="Q44" t="str">
            <v xml:space="preserve"> 03 20 53 84 15</v>
          </cell>
          <cell r="T44" t="str">
            <v>wassyla-59@hotmail.fr</v>
          </cell>
          <cell r="U44" t="str">
            <v>AZNAY</v>
          </cell>
          <cell r="V44" t="str">
            <v>Jemaa</v>
          </cell>
          <cell r="W44" t="str">
            <v xml:space="preserve"> 53 chemin des Margueritois</v>
          </cell>
          <cell r="X44">
            <v>59000</v>
          </cell>
          <cell r="Y44" t="str">
            <v xml:space="preserve"> Lille</v>
          </cell>
          <cell r="Z44" t="str">
            <v xml:space="preserve"> 03 20 53 84 15</v>
          </cell>
          <cell r="AB44" t="str">
            <v xml:space="preserve"> 06 29 58 12 05</v>
          </cell>
          <cell r="AD44" t="str">
            <v/>
          </cell>
          <cell r="AE44" t="str">
            <v/>
          </cell>
          <cell r="AG44" t="str">
            <v>Adhésion</v>
          </cell>
          <cell r="AP44" t="str">
            <v/>
          </cell>
          <cell r="AQ44" t="str">
            <v/>
          </cell>
          <cell r="AV44">
            <v>0</v>
          </cell>
          <cell r="AW44" t="str">
            <v/>
          </cell>
        </row>
        <row r="45">
          <cell r="A45" t="str">
            <v>azziouisalma</v>
          </cell>
          <cell r="B45" t="str">
            <v>AZZIOUI Salma</v>
          </cell>
          <cell r="C45" t="str">
            <v>Première 2016-2017</v>
          </cell>
          <cell r="D45" t="str">
            <v>AZZIOUI</v>
          </cell>
          <cell r="E45" t="str">
            <v>Salma</v>
          </cell>
          <cell r="F45" t="str">
            <v>1ère ES2</v>
          </cell>
          <cell r="G45" t="str">
            <v xml:space="preserve">hazzioui@gmail.com </v>
          </cell>
          <cell r="I45" t="str">
            <v xml:space="preserve"> 03 20 53 99 09</v>
          </cell>
          <cell r="J45" t="str">
            <v>azziouisalma@gmail.com</v>
          </cell>
          <cell r="K45" t="str">
            <v xml:space="preserve"> 06 51 63 22 87 </v>
          </cell>
          <cell r="L45" t="str">
            <v>AZZIOUI</v>
          </cell>
          <cell r="M45" t="str">
            <v xml:space="preserve"> Hassane</v>
          </cell>
          <cell r="N45" t="str">
            <v xml:space="preserve"> 23 rue Michel de Montaigne</v>
          </cell>
          <cell r="O45">
            <v>59790</v>
          </cell>
          <cell r="P45" t="str">
            <v xml:space="preserve"> RONCHIN</v>
          </cell>
          <cell r="Q45" t="str">
            <v xml:space="preserve"> 03 20 53 99 09</v>
          </cell>
          <cell r="S45" t="str">
            <v xml:space="preserve"> 06 87 75 05 60</v>
          </cell>
          <cell r="T45" t="str">
            <v>hazzioui@gmail.com</v>
          </cell>
          <cell r="AD45" t="str">
            <v/>
          </cell>
          <cell r="AE45" t="str">
            <v/>
          </cell>
          <cell r="AG45" t="str">
            <v>Adhésion</v>
          </cell>
          <cell r="AP45" t="str">
            <v/>
          </cell>
          <cell r="AQ45" t="str">
            <v/>
          </cell>
          <cell r="AV45">
            <v>0</v>
          </cell>
          <cell r="AW45" t="str">
            <v/>
          </cell>
        </row>
        <row r="46">
          <cell r="A46" t="str">
            <v>bachirmehdi</v>
          </cell>
          <cell r="B46" t="str">
            <v>BACHIR Mehdi</v>
          </cell>
          <cell r="C46" t="str">
            <v>Première 2016-2017</v>
          </cell>
          <cell r="D46" t="str">
            <v>BACHIR</v>
          </cell>
          <cell r="E46" t="str">
            <v>Mehdi</v>
          </cell>
          <cell r="F46" t="str">
            <v>1ère S1</v>
          </cell>
          <cell r="G46" t="str">
            <v xml:space="preserve"> </v>
          </cell>
          <cell r="I46" t="str">
            <v xml:space="preserve"> 03 20 33 03 54</v>
          </cell>
          <cell r="K46" t="str">
            <v xml:space="preserve"> 06 09 69 30 29 </v>
          </cell>
          <cell r="L46" t="str">
            <v>BACHIR</v>
          </cell>
          <cell r="M46" t="str">
            <v xml:space="preserve"> Ferha</v>
          </cell>
          <cell r="N46" t="str">
            <v xml:space="preserve"> 18 rue Guillaume Werniers</v>
          </cell>
          <cell r="O46">
            <v>59800</v>
          </cell>
          <cell r="P46" t="str">
            <v xml:space="preserve"> LILLE</v>
          </cell>
          <cell r="Q46" t="str">
            <v xml:space="preserve"> 03 20 33 03 54</v>
          </cell>
          <cell r="S46" t="str">
            <v xml:space="preserve"> 06 10 42 49 09</v>
          </cell>
          <cell r="AD46" t="str">
            <v/>
          </cell>
          <cell r="AE46" t="str">
            <v/>
          </cell>
          <cell r="AG46" t="str">
            <v>Adhésion</v>
          </cell>
          <cell r="AP46" t="str">
            <v/>
          </cell>
          <cell r="AQ46" t="str">
            <v/>
          </cell>
          <cell r="AV46">
            <v>0</v>
          </cell>
          <cell r="AW46" t="str">
            <v/>
          </cell>
          <cell r="AX46" t="str">
            <v>aucune fiche dans le classeur</v>
          </cell>
        </row>
        <row r="47">
          <cell r="A47" t="str">
            <v>barthelemycamille</v>
          </cell>
          <cell r="B47" t="str">
            <v>BARTHELEMY Camille</v>
          </cell>
          <cell r="C47" t="str">
            <v>Première 2016-2017</v>
          </cell>
          <cell r="D47" t="str">
            <v>BARTHELEMY</v>
          </cell>
          <cell r="E47" t="str">
            <v>Camille</v>
          </cell>
          <cell r="F47" t="str">
            <v>1ère S5</v>
          </cell>
          <cell r="G47" t="str">
            <v xml:space="preserve">gostiaux.geraldine@free.fr </v>
          </cell>
          <cell r="J47" t="str">
            <v>mimi.ba@live.fr</v>
          </cell>
          <cell r="K47" t="str">
            <v xml:space="preserve"> 06 40 23 40 72</v>
          </cell>
          <cell r="L47" t="str">
            <v>GOSTIAUX</v>
          </cell>
          <cell r="M47" t="str">
            <v>Géraldine</v>
          </cell>
          <cell r="N47" t="str">
            <v>21 rue de Gravelines</v>
          </cell>
          <cell r="O47">
            <v>59155</v>
          </cell>
          <cell r="P47" t="str">
            <v>FACHES-THUMESNIL</v>
          </cell>
          <cell r="Q47" t="str">
            <v>09 53 51 35 70</v>
          </cell>
          <cell r="S47" t="str">
            <v>06 08 24 35 27</v>
          </cell>
          <cell r="T47" t="str">
            <v>gostiaux.geraldine@free.fr</v>
          </cell>
          <cell r="U47">
            <v>0</v>
          </cell>
          <cell r="V47">
            <v>0</v>
          </cell>
          <cell r="W47">
            <v>0</v>
          </cell>
          <cell r="X47">
            <v>0</v>
          </cell>
          <cell r="Y47">
            <v>0</v>
          </cell>
          <cell r="Z47" t="str">
            <v xml:space="preserve"> 03 20 86 07 96</v>
          </cell>
          <cell r="AB47" t="str">
            <v xml:space="preserve"> 06 73 54 93 66</v>
          </cell>
          <cell r="AD47" t="str">
            <v/>
          </cell>
          <cell r="AE47" t="str">
            <v/>
          </cell>
          <cell r="AG47" t="str">
            <v>Adhésion</v>
          </cell>
          <cell r="AP47" t="str">
            <v/>
          </cell>
          <cell r="AQ47" t="str">
            <v/>
          </cell>
          <cell r="AV47">
            <v>0</v>
          </cell>
          <cell r="AW47" t="str">
            <v/>
          </cell>
        </row>
        <row r="48">
          <cell r="A48" t="str">
            <v>batrellealice</v>
          </cell>
          <cell r="B48" t="str">
            <v>BATRELLE Alice</v>
          </cell>
          <cell r="C48" t="str">
            <v>Première 2016-2017</v>
          </cell>
          <cell r="D48" t="str">
            <v>BATRELLE</v>
          </cell>
          <cell r="E48" t="str">
            <v>Alice</v>
          </cell>
          <cell r="F48" t="str">
            <v>1ère ES2</v>
          </cell>
          <cell r="G48" t="str">
            <v xml:space="preserve">dbatrelle@hotmail.com </v>
          </cell>
          <cell r="H48" t="str">
            <v>11/08/2000</v>
          </cell>
          <cell r="L48" t="str">
            <v>BATRELLE</v>
          </cell>
          <cell r="M48" t="str">
            <v>Delphine</v>
          </cell>
          <cell r="N48" t="str">
            <v>8 rue de l'Yser</v>
          </cell>
          <cell r="O48">
            <v>59810</v>
          </cell>
          <cell r="P48" t="str">
            <v>LESQUIN</v>
          </cell>
          <cell r="Q48" t="str">
            <v>03 20 86 07 96</v>
          </cell>
          <cell r="R48" t="str">
            <v>oui</v>
          </cell>
          <cell r="S48" t="str">
            <v>06 73 54 96 56</v>
          </cell>
          <cell r="T48" t="str">
            <v>dbatrelle@hotmail.com</v>
          </cell>
          <cell r="AD48" t="str">
            <v/>
          </cell>
          <cell r="AE48" t="str">
            <v/>
          </cell>
          <cell r="AG48" t="str">
            <v>Adhésion</v>
          </cell>
          <cell r="AP48" t="str">
            <v/>
          </cell>
          <cell r="AQ48" t="str">
            <v/>
          </cell>
          <cell r="AV48">
            <v>0</v>
          </cell>
          <cell r="AW48" t="str">
            <v/>
          </cell>
        </row>
        <row r="49">
          <cell r="A49" t="str">
            <v>beaufilsoceane</v>
          </cell>
          <cell r="B49" t="str">
            <v>BEAUFILS Océane</v>
          </cell>
          <cell r="C49" t="str">
            <v>Première 2016-2017</v>
          </cell>
          <cell r="D49" t="str">
            <v>BEAUFILS</v>
          </cell>
          <cell r="E49" t="str">
            <v>Océane</v>
          </cell>
          <cell r="F49" t="str">
            <v>1ère ES1</v>
          </cell>
          <cell r="G49" t="str">
            <v>sandamelie@outlook.fr thierryfox@outlook.fr</v>
          </cell>
          <cell r="I49" t="str">
            <v xml:space="preserve"> 03 66 73 16 02</v>
          </cell>
          <cell r="K49" t="str">
            <v xml:space="preserve"> 06 26 44 57 61 </v>
          </cell>
          <cell r="L49" t="str">
            <v>BEAUFILS</v>
          </cell>
          <cell r="M49" t="str">
            <v xml:space="preserve"> Sandrine</v>
          </cell>
          <cell r="N49" t="str">
            <v xml:space="preserve"> 24 rue de la brasserie résidence de la houblonniere</v>
          </cell>
          <cell r="O49">
            <v>59790</v>
          </cell>
          <cell r="P49" t="str">
            <v xml:space="preserve"> RONCHIN</v>
          </cell>
          <cell r="Q49" t="str">
            <v xml:space="preserve"> 03 66 73 16 02</v>
          </cell>
          <cell r="S49" t="str">
            <v xml:space="preserve"> 06 23 46 27 26 </v>
          </cell>
          <cell r="T49" t="str">
            <v>sandamelie@outlook.fr</v>
          </cell>
          <cell r="U49" t="str">
            <v>BEAUFILS</v>
          </cell>
          <cell r="V49" t="str">
            <v xml:space="preserve"> Thierry</v>
          </cell>
          <cell r="W49" t="str">
            <v xml:space="preserve"> 24 rue de la brasserie résidence la houblonniere 50</v>
          </cell>
          <cell r="X49">
            <v>59790</v>
          </cell>
          <cell r="Y49" t="str">
            <v xml:space="preserve"> Ronchin</v>
          </cell>
          <cell r="Z49" t="str">
            <v xml:space="preserve"> 03 66 73 16 02</v>
          </cell>
          <cell r="AB49" t="str">
            <v xml:space="preserve"> 06 01 87 78 86</v>
          </cell>
          <cell r="AC49" t="str">
            <v>thierryfox@outlook.fr</v>
          </cell>
          <cell r="AD49" t="str">
            <v/>
          </cell>
          <cell r="AE49" t="str">
            <v/>
          </cell>
          <cell r="AG49" t="str">
            <v>Adhésion</v>
          </cell>
          <cell r="AP49" t="str">
            <v/>
          </cell>
          <cell r="AQ49" t="str">
            <v/>
          </cell>
          <cell r="AV49">
            <v>0</v>
          </cell>
          <cell r="AW49" t="str">
            <v/>
          </cell>
        </row>
        <row r="50">
          <cell r="A50" t="str">
            <v>becquetastrid</v>
          </cell>
          <cell r="B50" t="str">
            <v>BECQUET Astrid</v>
          </cell>
          <cell r="C50" t="str">
            <v>Première 2016-2017</v>
          </cell>
          <cell r="D50" t="str">
            <v>BECQUET</v>
          </cell>
          <cell r="E50" t="str">
            <v>Astrid</v>
          </cell>
          <cell r="F50" t="str">
            <v>1ère S1</v>
          </cell>
          <cell r="G50" t="str">
            <v xml:space="preserve"> denis-becquet@wanadoo.fr  murielle.becquet@wanadoo.fr</v>
          </cell>
          <cell r="I50" t="str">
            <v xml:space="preserve"> 03 20 43 81 63</v>
          </cell>
          <cell r="L50" t="str">
            <v>BECQUET</v>
          </cell>
          <cell r="M50" t="str">
            <v xml:space="preserve"> Denis </v>
          </cell>
          <cell r="N50" t="str">
            <v xml:space="preserve"> 41 rue du Lieutenant Colpin</v>
          </cell>
          <cell r="O50">
            <v>59650</v>
          </cell>
          <cell r="P50" t="str">
            <v xml:space="preserve"> VILLENEUVE-D'ASCQ</v>
          </cell>
          <cell r="S50" t="str">
            <v xml:space="preserve"> 06 62 18 83 41</v>
          </cell>
          <cell r="T50" t="str">
            <v xml:space="preserve"> denis-becquet@wanadoo.fr</v>
          </cell>
          <cell r="U50" t="str">
            <v>BECQUET</v>
          </cell>
          <cell r="V50" t="str">
            <v xml:space="preserve"> Murielle</v>
          </cell>
          <cell r="W50" t="str">
            <v xml:space="preserve"> 41 rue du Lieutenant Colpin</v>
          </cell>
          <cell r="X50">
            <v>59650</v>
          </cell>
          <cell r="Y50" t="str">
            <v xml:space="preserve"> Villeneuve-d'Ascq</v>
          </cell>
          <cell r="AC50" t="str">
            <v xml:space="preserve"> murielle.becquet@wanadoo.fr</v>
          </cell>
          <cell r="AD50" t="str">
            <v/>
          </cell>
          <cell r="AE50" t="str">
            <v/>
          </cell>
          <cell r="AG50" t="str">
            <v>Adhésion</v>
          </cell>
          <cell r="AP50" t="str">
            <v/>
          </cell>
          <cell r="AQ50" t="str">
            <v/>
          </cell>
          <cell r="AV50">
            <v>0</v>
          </cell>
          <cell r="AW50" t="str">
            <v/>
          </cell>
          <cell r="AX50" t="str">
            <v>pas de livres donnés</v>
          </cell>
        </row>
        <row r="51">
          <cell r="A51" t="str">
            <v>belaidkenza</v>
          </cell>
          <cell r="B51" t="str">
            <v>BELAID Kenza</v>
          </cell>
          <cell r="C51" t="str">
            <v>Première 2016-2017</v>
          </cell>
          <cell r="D51" t="str">
            <v>BELAID</v>
          </cell>
          <cell r="E51" t="str">
            <v>Kenza</v>
          </cell>
          <cell r="F51" t="str">
            <v>1ère S1</v>
          </cell>
          <cell r="G51" t="str">
            <v>beldhia.serhani@gmail.com lakhbel@hotmail.com</v>
          </cell>
          <cell r="I51" t="str">
            <v xml:space="preserve"> 09 87 09 87 31</v>
          </cell>
          <cell r="J51" t="str">
            <v>kenza.belaid@hotmail.fr</v>
          </cell>
          <cell r="K51" t="str">
            <v xml:space="preserve"> 07 81 83 26 75</v>
          </cell>
          <cell r="L51" t="str">
            <v>BELAID</v>
          </cell>
          <cell r="M51" t="str">
            <v xml:space="preserve"> Beldhia</v>
          </cell>
          <cell r="N51" t="str">
            <v xml:space="preserve"> 32 rue des Pyramides</v>
          </cell>
          <cell r="O51">
            <v>59000</v>
          </cell>
          <cell r="P51" t="str">
            <v xml:space="preserve"> LILLE</v>
          </cell>
          <cell r="Q51" t="str">
            <v xml:space="preserve"> 09 51 09 87 31</v>
          </cell>
          <cell r="S51" t="str">
            <v>06 12 08 62 78</v>
          </cell>
          <cell r="T51" t="str">
            <v>beldhia.serhani@gmail.com</v>
          </cell>
          <cell r="U51" t="str">
            <v>BELAID</v>
          </cell>
          <cell r="V51" t="str">
            <v>Lakhdac</v>
          </cell>
          <cell r="W51" t="str">
            <v xml:space="preserve"> 32 rue des Pyramides</v>
          </cell>
          <cell r="X51">
            <v>59000</v>
          </cell>
          <cell r="Y51" t="str">
            <v xml:space="preserve"> Lille</v>
          </cell>
          <cell r="Z51" t="str">
            <v xml:space="preserve"> 06 22 65 76 61</v>
          </cell>
          <cell r="AC51" t="str">
            <v>lakhbel@hotmail.com</v>
          </cell>
          <cell r="AD51" t="str">
            <v/>
          </cell>
          <cell r="AE51" t="str">
            <v/>
          </cell>
          <cell r="AG51" t="str">
            <v>Adhésion</v>
          </cell>
          <cell r="AP51" t="str">
            <v/>
          </cell>
          <cell r="AQ51" t="str">
            <v/>
          </cell>
          <cell r="AV51">
            <v>0</v>
          </cell>
          <cell r="AW51" t="str">
            <v/>
          </cell>
        </row>
        <row r="52">
          <cell r="A52" t="str">
            <v>belbachirkarine(zedjiga)</v>
          </cell>
          <cell r="B52" t="str">
            <v>BELBACHIR Karine (Zedjiga)</v>
          </cell>
          <cell r="C52" t="str">
            <v>Première 2016-2017</v>
          </cell>
          <cell r="D52" t="str">
            <v>BELBACHIR</v>
          </cell>
          <cell r="E52" t="str">
            <v>Karine (Zedjiga)</v>
          </cell>
          <cell r="F52" t="str">
            <v>1ère L</v>
          </cell>
          <cell r="G52" t="str">
            <v xml:space="preserve">sonia76@outlook.fr </v>
          </cell>
          <cell r="I52" t="str">
            <v xml:space="preserve"> 06 77 28 50 25</v>
          </cell>
          <cell r="J52" t="str">
            <v>karimne@live.fr</v>
          </cell>
          <cell r="K52" t="str">
            <v xml:space="preserve"> 03 20 22 86 82</v>
          </cell>
          <cell r="L52" t="str">
            <v>BRAIK</v>
          </cell>
          <cell r="M52" t="str">
            <v xml:space="preserve"> Farida</v>
          </cell>
          <cell r="N52" t="str">
            <v xml:space="preserve"> 99 rue Pierre Mauroy</v>
          </cell>
          <cell r="O52">
            <v>59790</v>
          </cell>
          <cell r="P52" t="str">
            <v xml:space="preserve"> RONCHIN</v>
          </cell>
          <cell r="Q52" t="str">
            <v xml:space="preserve"> 03 20 22 86 22</v>
          </cell>
          <cell r="S52" t="str">
            <v xml:space="preserve"> 07 82 99 19 61 </v>
          </cell>
          <cell r="T52" t="str">
            <v>sonia76@outlook.fr</v>
          </cell>
          <cell r="U52" t="str">
            <v>BELBACHIR</v>
          </cell>
          <cell r="V52" t="str">
            <v xml:space="preserve"> Mehdi</v>
          </cell>
          <cell r="W52" t="str">
            <v xml:space="preserve"> Comtesse de Ségur</v>
          </cell>
          <cell r="X52">
            <v>59790</v>
          </cell>
          <cell r="Y52" t="str">
            <v xml:space="preserve"> Ronchin</v>
          </cell>
          <cell r="AB52" t="str">
            <v xml:space="preserve"> 06 89 73 18 99</v>
          </cell>
          <cell r="AD52" t="str">
            <v/>
          </cell>
          <cell r="AE52" t="str">
            <v/>
          </cell>
          <cell r="AG52" t="str">
            <v>Adhésion</v>
          </cell>
          <cell r="AP52" t="str">
            <v/>
          </cell>
          <cell r="AQ52" t="str">
            <v/>
          </cell>
          <cell r="AV52">
            <v>0</v>
          </cell>
          <cell r="AW52" t="str">
            <v/>
          </cell>
        </row>
        <row r="53">
          <cell r="A53" t="str">
            <v>bensahlatanikamylia</v>
          </cell>
          <cell r="B53" t="str">
            <v>BENSAHLA TANI Kamylia</v>
          </cell>
          <cell r="C53" t="str">
            <v>Première 2016-2017</v>
          </cell>
          <cell r="D53" t="str">
            <v>BENSAHLA TANI</v>
          </cell>
          <cell r="E53" t="str">
            <v>Kamylia</v>
          </cell>
          <cell r="F53" t="str">
            <v>1ère S4</v>
          </cell>
          <cell r="G53" t="str">
            <v xml:space="preserve">fetnas@numericable.fr </v>
          </cell>
          <cell r="K53" t="str">
            <v>06 43 92 81 01</v>
          </cell>
          <cell r="L53" t="str">
            <v>BENSAHLA TANI</v>
          </cell>
          <cell r="M53" t="str">
            <v xml:space="preserve"> Fethy</v>
          </cell>
          <cell r="N53" t="str">
            <v xml:space="preserve"> 4 rue Jean Mercier</v>
          </cell>
          <cell r="O53">
            <v>59155</v>
          </cell>
          <cell r="P53" t="str">
            <v xml:space="preserve"> FACHES-THUMESNIL</v>
          </cell>
          <cell r="S53" t="str">
            <v xml:space="preserve"> 06 30 14 13 46 </v>
          </cell>
          <cell r="T53" t="str">
            <v>fetnas@numericable.fr</v>
          </cell>
          <cell r="U53" t="str">
            <v>DAHMOUNE</v>
          </cell>
          <cell r="V53" t="str">
            <v xml:space="preserve"> Nassima</v>
          </cell>
          <cell r="AB53" t="str">
            <v xml:space="preserve"> 06 47 73 42 77</v>
          </cell>
          <cell r="AD53" t="str">
            <v/>
          </cell>
          <cell r="AE53" t="str">
            <v/>
          </cell>
          <cell r="AG53" t="str">
            <v>Adhésion</v>
          </cell>
          <cell r="AP53" t="str">
            <v/>
          </cell>
          <cell r="AQ53" t="str">
            <v/>
          </cell>
          <cell r="AV53">
            <v>0</v>
          </cell>
          <cell r="AW53" t="str">
            <v/>
          </cell>
        </row>
        <row r="54">
          <cell r="A54" t="str">
            <v>blondelsimon</v>
          </cell>
          <cell r="B54" t="str">
            <v>BLONDEL Simon</v>
          </cell>
          <cell r="C54" t="str">
            <v>Première 2016-2017</v>
          </cell>
          <cell r="D54" t="str">
            <v>BLONDEL</v>
          </cell>
          <cell r="E54" t="str">
            <v>Simon</v>
          </cell>
          <cell r="F54" t="str">
            <v>1ère ES3</v>
          </cell>
          <cell r="G54" t="str">
            <v xml:space="preserve">caroline.tabary59@hotmail.fr </v>
          </cell>
          <cell r="J54" t="str">
            <v>izeequo@hotmail.fr</v>
          </cell>
          <cell r="K54" t="str">
            <v>07 78 34 67 81</v>
          </cell>
          <cell r="L54" t="str">
            <v xml:space="preserve"> TABARY</v>
          </cell>
          <cell r="M54" t="str">
            <v xml:space="preserve"> Cardine</v>
          </cell>
          <cell r="N54" t="str">
            <v xml:space="preserve"> 20 Avenue du 14 juillet</v>
          </cell>
          <cell r="O54">
            <v>59139</v>
          </cell>
          <cell r="P54" t="str">
            <v xml:space="preserve"> WATTIGNIES</v>
          </cell>
          <cell r="Q54" t="str">
            <v xml:space="preserve"> 06 17 61 71 03</v>
          </cell>
          <cell r="T54" t="str">
            <v>caroline.tabary59@hotmail.fr</v>
          </cell>
          <cell r="AD54" t="str">
            <v/>
          </cell>
          <cell r="AE54" t="str">
            <v/>
          </cell>
          <cell r="AG54" t="str">
            <v>Adhésion</v>
          </cell>
          <cell r="AP54" t="str">
            <v/>
          </cell>
          <cell r="AQ54" t="str">
            <v/>
          </cell>
          <cell r="AV54">
            <v>0</v>
          </cell>
          <cell r="AW54" t="str">
            <v/>
          </cell>
        </row>
        <row r="55">
          <cell r="A55" t="str">
            <v>bodomarie</v>
          </cell>
          <cell r="B55" t="str">
            <v>BODO Marie</v>
          </cell>
          <cell r="C55" t="str">
            <v>Première 2016-2017</v>
          </cell>
          <cell r="D55" t="str">
            <v>BODO</v>
          </cell>
          <cell r="E55" t="str">
            <v>Marie</v>
          </cell>
          <cell r="F55" t="str">
            <v>1ère S3</v>
          </cell>
          <cell r="G55" t="str">
            <v>ludovic.bodo@decathlon.com sophie.bodo@numericable.fr</v>
          </cell>
          <cell r="H55" t="str">
            <v>22/07/00</v>
          </cell>
          <cell r="I55" t="str">
            <v>03 61 92 13 60</v>
          </cell>
          <cell r="J55" t="str">
            <v>marie.bodo@numericable.fr</v>
          </cell>
          <cell r="K55" t="str">
            <v>07 83 00 03 89</v>
          </cell>
          <cell r="L55" t="str">
            <v>BODO</v>
          </cell>
          <cell r="M55" t="str">
            <v>Ludovic</v>
          </cell>
          <cell r="N55" t="str">
            <v xml:space="preserve">50 rue Roger Salengro </v>
          </cell>
          <cell r="O55">
            <v>59790</v>
          </cell>
          <cell r="P55" t="str">
            <v xml:space="preserve"> RONCHIN</v>
          </cell>
          <cell r="Q55" t="str">
            <v>03 61 92 13 60</v>
          </cell>
          <cell r="R55">
            <v>0</v>
          </cell>
          <cell r="S55" t="str">
            <v>06 03 18 15 46</v>
          </cell>
          <cell r="T55" t="str">
            <v>ludovic.bodo@decathlon.com</v>
          </cell>
          <cell r="U55" t="str">
            <v>BODO</v>
          </cell>
          <cell r="V55" t="str">
            <v>Sophie</v>
          </cell>
          <cell r="AB55" t="str">
            <v>06 33 37 88 99</v>
          </cell>
          <cell r="AC55" t="str">
            <v>sophie.bodo@numericable.fr</v>
          </cell>
          <cell r="AD55" t="str">
            <v/>
          </cell>
          <cell r="AE55" t="str">
            <v/>
          </cell>
          <cell r="AG55" t="str">
            <v>Adhésion</v>
          </cell>
          <cell r="AN55" t="str">
            <v>x</v>
          </cell>
          <cell r="AO55">
            <v>2</v>
          </cell>
          <cell r="AP55" t="str">
            <v>BODO Sophie</v>
          </cell>
          <cell r="AQ55" t="str">
            <v>sophie.bodo@numericable.fr</v>
          </cell>
          <cell r="AV55">
            <v>0</v>
          </cell>
          <cell r="AW55" t="str">
            <v/>
          </cell>
        </row>
        <row r="56">
          <cell r="A56" t="str">
            <v>bonneznina</v>
          </cell>
          <cell r="B56" t="str">
            <v>BONNEZ Nina</v>
          </cell>
          <cell r="C56" t="str">
            <v>Première 2016-2017</v>
          </cell>
          <cell r="D56" t="str">
            <v>BONNEZ</v>
          </cell>
          <cell r="E56" t="str">
            <v>Nina</v>
          </cell>
          <cell r="F56" t="str">
            <v>1ère ES2</v>
          </cell>
          <cell r="G56" t="str">
            <v>polodd@live.fr sandrabonnez@gmail.com</v>
          </cell>
          <cell r="H56" t="str">
            <v>09/04/2000</v>
          </cell>
          <cell r="I56" t="str">
            <v>03 20 90 65 92</v>
          </cell>
          <cell r="J56" t="str">
            <v>sandrabonnez@gmail.com ou sandra.bonnez@gmail.com</v>
          </cell>
          <cell r="K56" t="str">
            <v>06 08 65 46 85</v>
          </cell>
          <cell r="L56" t="str">
            <v>BONNEZ</v>
          </cell>
          <cell r="M56" t="str">
            <v>Andre</v>
          </cell>
          <cell r="N56" t="str">
            <v>27 RUE JEAN JAURES</v>
          </cell>
          <cell r="O56">
            <v>59155</v>
          </cell>
          <cell r="P56" t="str">
            <v xml:space="preserve"> FACHES-THUMESNIL</v>
          </cell>
          <cell r="Q56" t="str">
            <v>03 20 90 65 92</v>
          </cell>
          <cell r="R56">
            <v>0</v>
          </cell>
          <cell r="S56" t="str">
            <v>06 38 10 52 77</v>
          </cell>
          <cell r="T56" t="str">
            <v>polodd@live.fr</v>
          </cell>
          <cell r="U56" t="str">
            <v>BONNEZ</v>
          </cell>
          <cell r="V56" t="str">
            <v>Sandra</v>
          </cell>
          <cell r="W56" t="str">
            <v>27 RUE JEAN JAURES</v>
          </cell>
          <cell r="X56">
            <v>59155</v>
          </cell>
          <cell r="Y56" t="str">
            <v xml:space="preserve"> Faches Thumesnil</v>
          </cell>
          <cell r="Z56" t="str">
            <v>03 20 90 65 92</v>
          </cell>
          <cell r="AA56" t="str">
            <v>non</v>
          </cell>
          <cell r="AB56" t="str">
            <v>06 08 65 46 85</v>
          </cell>
          <cell r="AC56" t="str">
            <v>sandrabonnez@gmail.com</v>
          </cell>
          <cell r="AD56" t="str">
            <v/>
          </cell>
          <cell r="AE56" t="str">
            <v/>
          </cell>
          <cell r="AG56" t="str">
            <v>Adhésion</v>
          </cell>
          <cell r="AP56" t="str">
            <v/>
          </cell>
          <cell r="AQ56" t="str">
            <v/>
          </cell>
          <cell r="AV56">
            <v>0</v>
          </cell>
          <cell r="AW56" t="str">
            <v/>
          </cell>
        </row>
        <row r="57">
          <cell r="A57" t="str">
            <v>borbiaelias</v>
          </cell>
          <cell r="B57" t="str">
            <v>BORBIA Elias</v>
          </cell>
          <cell r="C57" t="str">
            <v>Première 2016-2017</v>
          </cell>
          <cell r="D57" t="str">
            <v>BORBIA</v>
          </cell>
          <cell r="E57" t="str">
            <v>Elias</v>
          </cell>
          <cell r="F57" t="str">
            <v>1ère S5</v>
          </cell>
          <cell r="G57" t="str">
            <v>abid-1@live.fr b.elias@hotmail.fr</v>
          </cell>
          <cell r="J57" t="str">
            <v>b.elias@hotmail.fr</v>
          </cell>
          <cell r="L57" t="str">
            <v>BORBIA</v>
          </cell>
          <cell r="M57" t="str">
            <v>Abid</v>
          </cell>
          <cell r="N57" t="str">
            <v>16 rue Lazare Garreau</v>
          </cell>
          <cell r="O57">
            <v>59000</v>
          </cell>
          <cell r="P57" t="str">
            <v>LILLE</v>
          </cell>
          <cell r="Q57" t="str">
            <v>03 20 95 98 61</v>
          </cell>
          <cell r="S57" t="str">
            <v>06 52 10 60 94</v>
          </cell>
          <cell r="T57" t="str">
            <v>abid-1@live.fr</v>
          </cell>
          <cell r="U57" t="str">
            <v>BORBIA</v>
          </cell>
          <cell r="V57" t="str">
            <v>Karina</v>
          </cell>
          <cell r="W57" t="str">
            <v>16 rue Lazare Garreau</v>
          </cell>
          <cell r="X57">
            <v>59000</v>
          </cell>
          <cell r="Y57" t="str">
            <v>Lille</v>
          </cell>
          <cell r="AB57" t="str">
            <v>06 34 72 60 31</v>
          </cell>
          <cell r="AC57" t="str">
            <v>b.elias@hotmail.fr</v>
          </cell>
          <cell r="AD57" t="str">
            <v/>
          </cell>
          <cell r="AE57" t="str">
            <v/>
          </cell>
          <cell r="AG57" t="str">
            <v>Adhésion</v>
          </cell>
          <cell r="AP57" t="str">
            <v/>
          </cell>
          <cell r="AQ57" t="str">
            <v/>
          </cell>
          <cell r="AV57">
            <v>0</v>
          </cell>
          <cell r="AW57" t="str">
            <v/>
          </cell>
        </row>
        <row r="58">
          <cell r="A58" t="str">
            <v>bouabelilies</v>
          </cell>
          <cell r="B58" t="str">
            <v>BOUABEL Iliès</v>
          </cell>
          <cell r="C58" t="str">
            <v>Première 2016-2017</v>
          </cell>
          <cell r="D58" t="str">
            <v>BOUABEL</v>
          </cell>
          <cell r="E58" t="str">
            <v>Iliès</v>
          </cell>
          <cell r="F58" t="str">
            <v>1ère ES1</v>
          </cell>
          <cell r="G58" t="str">
            <v>bouabel32@yahoo.fr bouabel32@yahoo.fr</v>
          </cell>
          <cell r="L58" t="str">
            <v>BOUABEL</v>
          </cell>
          <cell r="M58" t="str">
            <v>JAOUAD</v>
          </cell>
          <cell r="N58" t="str">
            <v>14/32 C rue Coquerz</v>
          </cell>
          <cell r="O58">
            <v>59000</v>
          </cell>
          <cell r="P58" t="str">
            <v>LILLE</v>
          </cell>
          <cell r="Q58">
            <v>0</v>
          </cell>
          <cell r="R58">
            <v>0</v>
          </cell>
          <cell r="S58" t="str">
            <v>06 65 24 33 86</v>
          </cell>
          <cell r="T58" t="str">
            <v>bouabel32@yahoo.fr</v>
          </cell>
          <cell r="U58" t="str">
            <v>BOUABEL</v>
          </cell>
          <cell r="V58" t="str">
            <v>Delphine</v>
          </cell>
          <cell r="W58" t="str">
            <v>14/32 C rue Coquerz</v>
          </cell>
          <cell r="X58">
            <v>59000</v>
          </cell>
          <cell r="Y58" t="str">
            <v>Lille</v>
          </cell>
          <cell r="AB58" t="str">
            <v>06 60 83 80 11</v>
          </cell>
          <cell r="AC58" t="str">
            <v>bouabel32@yahoo.fr</v>
          </cell>
          <cell r="AD58" t="str">
            <v/>
          </cell>
          <cell r="AE58" t="str">
            <v/>
          </cell>
          <cell r="AG58" t="str">
            <v>Adhésion</v>
          </cell>
          <cell r="AP58" t="str">
            <v/>
          </cell>
          <cell r="AQ58" t="str">
            <v/>
          </cell>
          <cell r="AV58">
            <v>0</v>
          </cell>
          <cell r="AW58" t="str">
            <v/>
          </cell>
        </row>
        <row r="59">
          <cell r="A59" t="str">
            <v>boucheflorian</v>
          </cell>
          <cell r="B59" t="str">
            <v>BOUCHE Florian</v>
          </cell>
          <cell r="C59" t="str">
            <v>Première 2016-2017</v>
          </cell>
          <cell r="D59" t="str">
            <v>BOUCHE</v>
          </cell>
          <cell r="E59" t="str">
            <v>Florian</v>
          </cell>
          <cell r="F59" t="str">
            <v>1ère S3</v>
          </cell>
          <cell r="G59" t="str">
            <v xml:space="preserve"> s.bouche59@gmail.com </v>
          </cell>
          <cell r="I59" t="str">
            <v xml:space="preserve"> 03 20 44 75 65</v>
          </cell>
          <cell r="K59" t="str">
            <v xml:space="preserve"> 06 13 64 90 19</v>
          </cell>
          <cell r="L59" t="str">
            <v>BOUCHE</v>
          </cell>
          <cell r="M59" t="str">
            <v xml:space="preserve"> Sylvie</v>
          </cell>
          <cell r="N59" t="str">
            <v xml:space="preserve"> 23 rue Henri Barbusse</v>
          </cell>
          <cell r="O59">
            <v>59320</v>
          </cell>
          <cell r="P59" t="str">
            <v xml:space="preserve"> HAUBOURDIN</v>
          </cell>
          <cell r="Q59" t="str">
            <v xml:space="preserve"> 03 20 44 75 65</v>
          </cell>
          <cell r="S59" t="str">
            <v>06 86 13 35 64</v>
          </cell>
          <cell r="T59" t="str">
            <v xml:space="preserve"> s.bouche59@gmail.com</v>
          </cell>
          <cell r="AD59" t="str">
            <v/>
          </cell>
          <cell r="AE59" t="str">
            <v/>
          </cell>
          <cell r="AG59" t="str">
            <v>Adhésion</v>
          </cell>
          <cell r="AP59" t="str">
            <v/>
          </cell>
          <cell r="AQ59" t="str">
            <v/>
          </cell>
          <cell r="AV59">
            <v>0</v>
          </cell>
          <cell r="AW59" t="str">
            <v/>
          </cell>
        </row>
        <row r="60">
          <cell r="A60" t="str">
            <v>boulangermarine</v>
          </cell>
          <cell r="B60" t="str">
            <v>BOULANGER Marine</v>
          </cell>
          <cell r="C60" t="str">
            <v>Première 2016-2017</v>
          </cell>
          <cell r="D60" t="str">
            <v>BOULANGER</v>
          </cell>
          <cell r="E60" t="str">
            <v>Marine</v>
          </cell>
          <cell r="F60" t="str">
            <v>1ère S5</v>
          </cell>
          <cell r="G60" t="str">
            <v>daveducat@gmail.com visu.ailes14@gmail.com</v>
          </cell>
          <cell r="H60">
            <v>36630</v>
          </cell>
          <cell r="I60" t="str">
            <v>07 82 40 56 31</v>
          </cell>
          <cell r="J60" t="str">
            <v>visu.ailes14@gmail.com</v>
          </cell>
          <cell r="K60" t="str">
            <v>07 82 40 56 31</v>
          </cell>
          <cell r="L60" t="str">
            <v>BOULANGER</v>
          </cell>
          <cell r="M60" t="str">
            <v>David</v>
          </cell>
          <cell r="N60" t="str">
            <v>39 rue Gustave Delory</v>
          </cell>
          <cell r="O60">
            <v>59790</v>
          </cell>
          <cell r="P60" t="str">
            <v>RONCHIN</v>
          </cell>
          <cell r="Q60" t="str">
            <v>03 20 52 69 05</v>
          </cell>
          <cell r="R60">
            <v>0</v>
          </cell>
          <cell r="S60" t="str">
            <v>06 07 68 15 76</v>
          </cell>
          <cell r="T60" t="str">
            <v>daveducat@gmail.com</v>
          </cell>
          <cell r="U60" t="str">
            <v>BOULANGER</v>
          </cell>
          <cell r="V60" t="str">
            <v>David</v>
          </cell>
          <cell r="W60" t="str">
            <v>39 rue Gustave Delory</v>
          </cell>
          <cell r="X60">
            <v>59790</v>
          </cell>
          <cell r="Y60" t="str">
            <v>Ronchin</v>
          </cell>
          <cell r="Z60" t="str">
            <v>03 20 52 69 05</v>
          </cell>
          <cell r="AB60" t="str">
            <v>06 26 17 05 10</v>
          </cell>
          <cell r="AC60" t="str">
            <v>visu.ailes14@gmail.com</v>
          </cell>
          <cell r="AD60" t="str">
            <v/>
          </cell>
          <cell r="AE60" t="str">
            <v/>
          </cell>
          <cell r="AG60" t="str">
            <v>Adhésion</v>
          </cell>
          <cell r="AP60" t="str">
            <v/>
          </cell>
          <cell r="AQ60" t="str">
            <v/>
          </cell>
          <cell r="AT60" t="str">
            <v>x</v>
          </cell>
          <cell r="AV60">
            <v>0</v>
          </cell>
          <cell r="AW60" t="str">
            <v/>
          </cell>
        </row>
        <row r="61">
          <cell r="A61" t="str">
            <v>bourouisafrae</v>
          </cell>
          <cell r="B61" t="str">
            <v>BOUROUIS Afrae</v>
          </cell>
          <cell r="C61" t="str">
            <v>Première 2016-2017</v>
          </cell>
          <cell r="D61" t="str">
            <v>BOUROUIS</v>
          </cell>
          <cell r="E61" t="str">
            <v>Afrae</v>
          </cell>
          <cell r="F61" t="str">
            <v>1ère ES1</v>
          </cell>
          <cell r="G61" t="str">
            <v xml:space="preserve">roffy_5953@hotmail.fr </v>
          </cell>
          <cell r="K61" t="str">
            <v xml:space="preserve"> 06 28 96 59 90 </v>
          </cell>
          <cell r="L61" t="str">
            <v>BOUROUIS</v>
          </cell>
          <cell r="M61" t="str">
            <v>Aïcha</v>
          </cell>
          <cell r="N61" t="str">
            <v xml:space="preserve"> 43 rue des aubépines</v>
          </cell>
          <cell r="O61">
            <v>59155</v>
          </cell>
          <cell r="P61" t="str">
            <v xml:space="preserve"> FÂCHES-THUMESNIL</v>
          </cell>
          <cell r="Q61" t="str">
            <v xml:space="preserve"> 06 28 96 59 90</v>
          </cell>
          <cell r="S61" t="str">
            <v>06 28 96 59 90</v>
          </cell>
          <cell r="T61" t="str">
            <v>roffy_5953@hotmail.fr</v>
          </cell>
          <cell r="AD61" t="str">
            <v/>
          </cell>
          <cell r="AE61" t="str">
            <v/>
          </cell>
          <cell r="AG61" t="str">
            <v>Adhésion</v>
          </cell>
          <cell r="AP61" t="str">
            <v/>
          </cell>
          <cell r="AQ61" t="str">
            <v/>
          </cell>
          <cell r="AV61">
            <v>0</v>
          </cell>
          <cell r="AW61" t="str">
            <v/>
          </cell>
          <cell r="AX61" t="str">
            <v>pas de livres donnés</v>
          </cell>
        </row>
        <row r="62">
          <cell r="A62" t="str">
            <v>bouschethugo</v>
          </cell>
          <cell r="B62" t="str">
            <v>BOUSCHET Hugo</v>
          </cell>
          <cell r="C62" t="str">
            <v>Première 2016-2017</v>
          </cell>
          <cell r="D62" t="str">
            <v>BOUSCHET</v>
          </cell>
          <cell r="E62" t="str">
            <v>Hugo</v>
          </cell>
          <cell r="F62" t="str">
            <v>1ère S5</v>
          </cell>
          <cell r="G62" t="str">
            <v xml:space="preserve"> </v>
          </cell>
          <cell r="L62" t="str">
            <v>BOUSCHET</v>
          </cell>
          <cell r="M62" t="str">
            <v>Hugo</v>
          </cell>
          <cell r="N62" t="str">
            <v>rue Victor Hugo</v>
          </cell>
          <cell r="O62">
            <v>59810</v>
          </cell>
          <cell r="P62" t="str">
            <v>LESQUIN</v>
          </cell>
          <cell r="Q62" t="str">
            <v>03 20 87 59 75</v>
          </cell>
          <cell r="AD62" t="str">
            <v/>
          </cell>
          <cell r="AE62" t="str">
            <v/>
          </cell>
          <cell r="AG62" t="str">
            <v>Adhésion</v>
          </cell>
          <cell r="AP62" t="str">
            <v/>
          </cell>
          <cell r="AQ62" t="str">
            <v/>
          </cell>
          <cell r="AV62">
            <v>0</v>
          </cell>
          <cell r="AW62" t="str">
            <v/>
          </cell>
          <cell r="AX62" t="str">
            <v>pas de livres donnés</v>
          </cell>
        </row>
        <row r="63">
          <cell r="A63" t="str">
            <v>brahimiamel</v>
          </cell>
          <cell r="B63" t="str">
            <v>BRAHIMI Amel</v>
          </cell>
          <cell r="C63" t="str">
            <v>Première 2016-2017</v>
          </cell>
          <cell r="D63" t="str">
            <v>BRAHIMI</v>
          </cell>
          <cell r="E63" t="str">
            <v>Amel</v>
          </cell>
          <cell r="F63" t="str">
            <v>1ère S2</v>
          </cell>
          <cell r="G63" t="str">
            <v xml:space="preserve"> </v>
          </cell>
          <cell r="I63" t="str">
            <v>09 50 31 83 38</v>
          </cell>
          <cell r="J63" t="str">
            <v>amel.brahimi@outlook.fr</v>
          </cell>
          <cell r="K63" t="str">
            <v>06 95 63 81 86</v>
          </cell>
          <cell r="L63" t="str">
            <v>BRAHIMI</v>
          </cell>
          <cell r="M63" t="str">
            <v>Fathim-Zahra</v>
          </cell>
          <cell r="N63" t="str">
            <v>70 rue Jules Watteeuw</v>
          </cell>
          <cell r="O63">
            <v>59510</v>
          </cell>
          <cell r="P63" t="str">
            <v>HEM</v>
          </cell>
          <cell r="Q63" t="str">
            <v>09 50 31 83 38</v>
          </cell>
          <cell r="S63" t="str">
            <v>06 52 97 58 96</v>
          </cell>
          <cell r="U63" t="str">
            <v>BRAHIMI</v>
          </cell>
          <cell r="V63" t="str">
            <v>EL Hassane</v>
          </cell>
          <cell r="W63" t="str">
            <v>70 rue Jules Watteeuw</v>
          </cell>
          <cell r="X63">
            <v>59510</v>
          </cell>
          <cell r="Y63" t="str">
            <v>Hem</v>
          </cell>
          <cell r="Z63" t="str">
            <v>09 50 31 83 38</v>
          </cell>
          <cell r="AB63" t="str">
            <v>06 51 64 25 68</v>
          </cell>
          <cell r="AD63" t="str">
            <v/>
          </cell>
          <cell r="AE63" t="str">
            <v/>
          </cell>
          <cell r="AG63" t="str">
            <v>Adhésion</v>
          </cell>
          <cell r="AP63" t="str">
            <v/>
          </cell>
          <cell r="AQ63" t="str">
            <v/>
          </cell>
          <cell r="AV63">
            <v>0</v>
          </cell>
          <cell r="AW63" t="str">
            <v/>
          </cell>
        </row>
        <row r="64">
          <cell r="A64" t="str">
            <v>brikisra</v>
          </cell>
          <cell r="B64" t="str">
            <v>BRIK Isra</v>
          </cell>
          <cell r="C64" t="str">
            <v>Première 2016-2017</v>
          </cell>
          <cell r="D64" t="str">
            <v>BRIK</v>
          </cell>
          <cell r="E64" t="str">
            <v>Isra</v>
          </cell>
          <cell r="F64" t="str">
            <v>1ère S1</v>
          </cell>
          <cell r="G64" t="str">
            <v xml:space="preserve">ouledkada59@yahoo.fr </v>
          </cell>
          <cell r="I64" t="str">
            <v xml:space="preserve"> 09 50 31 83 38</v>
          </cell>
          <cell r="L64" t="str">
            <v>BRIK</v>
          </cell>
          <cell r="M64" t="str">
            <v>Hama</v>
          </cell>
          <cell r="N64" t="str">
            <v xml:space="preserve"> 15 rue Paul Bert</v>
          </cell>
          <cell r="O64">
            <v>59800</v>
          </cell>
          <cell r="P64" t="str">
            <v>LILLE</v>
          </cell>
          <cell r="Q64" t="str">
            <v xml:space="preserve"> 09 50 11 96 86</v>
          </cell>
          <cell r="R64">
            <v>0</v>
          </cell>
          <cell r="S64" t="str">
            <v xml:space="preserve"> 06 51 11 22 65</v>
          </cell>
          <cell r="T64" t="str">
            <v>ouledkada59@yahoo.fr</v>
          </cell>
          <cell r="U64">
            <v>0</v>
          </cell>
          <cell r="V64">
            <v>0</v>
          </cell>
          <cell r="W64">
            <v>0</v>
          </cell>
          <cell r="X64">
            <v>0</v>
          </cell>
          <cell r="Y64">
            <v>0</v>
          </cell>
          <cell r="Z64" t="str">
            <v xml:space="preserve"> 09 50 31 83 38</v>
          </cell>
          <cell r="AB64" t="str">
            <v xml:space="preserve"> 06 51 64 25 68</v>
          </cell>
          <cell r="AD64" t="str">
            <v/>
          </cell>
          <cell r="AE64" t="str">
            <v/>
          </cell>
          <cell r="AG64" t="str">
            <v>Adhésion</v>
          </cell>
          <cell r="AP64" t="str">
            <v/>
          </cell>
          <cell r="AQ64" t="str">
            <v/>
          </cell>
          <cell r="AV64">
            <v>0</v>
          </cell>
          <cell r="AW64" t="str">
            <v/>
          </cell>
        </row>
        <row r="65">
          <cell r="A65" t="str">
            <v>burgraeveodeline</v>
          </cell>
          <cell r="B65" t="str">
            <v>BURGRAEVE Odeline</v>
          </cell>
          <cell r="C65" t="str">
            <v>Première 2016-2017</v>
          </cell>
          <cell r="D65" t="str">
            <v>BURGRAEVE</v>
          </cell>
          <cell r="E65" t="str">
            <v>Odeline</v>
          </cell>
          <cell r="F65" t="str">
            <v>1ère S4</v>
          </cell>
          <cell r="G65" t="str">
            <v xml:space="preserve">orchi37@hotmail.com </v>
          </cell>
          <cell r="H65" t="str">
            <v>15/10/2000</v>
          </cell>
          <cell r="I65" t="str">
            <v>09 54 05 94 03</v>
          </cell>
          <cell r="J65" t="str">
            <v>ode.bur1510@gmail.com</v>
          </cell>
          <cell r="K65" t="str">
            <v>06 13 54 32 69</v>
          </cell>
          <cell r="L65" t="str">
            <v>BURGRAEVE</v>
          </cell>
          <cell r="M65" t="str">
            <v>Nathalie</v>
          </cell>
          <cell r="N65" t="str">
            <v>220 rue Jean-Jaurès</v>
          </cell>
          <cell r="O65">
            <v>59155</v>
          </cell>
          <cell r="P65" t="str">
            <v>FACHES-THUMESNIL</v>
          </cell>
          <cell r="Q65" t="str">
            <v>09 54 05 94 03</v>
          </cell>
          <cell r="R65">
            <v>0</v>
          </cell>
          <cell r="S65" t="str">
            <v>06 13 08 36 22</v>
          </cell>
          <cell r="T65" t="str">
            <v>orchi37@hotmail.com</v>
          </cell>
          <cell r="U65" t="str">
            <v>BURGRAEVE</v>
          </cell>
          <cell r="V65" t="str">
            <v>Err :520</v>
          </cell>
          <cell r="W65" t="str">
            <v>220 rue Jean-Jaurès</v>
          </cell>
          <cell r="X65">
            <v>59155</v>
          </cell>
          <cell r="Y65" t="str">
            <v>Faches-Thumesnil</v>
          </cell>
          <cell r="Z65" t="str">
            <v>09 54 05 94 03</v>
          </cell>
          <cell r="AA65" t="str">
            <v>non</v>
          </cell>
          <cell r="AB65" t="str">
            <v>06 19 42 27 65</v>
          </cell>
          <cell r="AD65" t="str">
            <v/>
          </cell>
          <cell r="AE65" t="str">
            <v/>
          </cell>
          <cell r="AG65" t="str">
            <v>Adhésion</v>
          </cell>
          <cell r="AP65" t="str">
            <v/>
          </cell>
          <cell r="AQ65" t="str">
            <v/>
          </cell>
          <cell r="AV65">
            <v>0</v>
          </cell>
          <cell r="AW65" t="str">
            <v/>
          </cell>
        </row>
        <row r="66">
          <cell r="A66" t="str">
            <v>carlierines</v>
          </cell>
          <cell r="B66" t="str">
            <v>CARLIER Inès</v>
          </cell>
          <cell r="C66" t="str">
            <v>Première 2016-2017</v>
          </cell>
          <cell r="D66" t="str">
            <v>CARLIER</v>
          </cell>
          <cell r="E66" t="str">
            <v>Inès</v>
          </cell>
          <cell r="F66" t="str">
            <v>1ère L</v>
          </cell>
          <cell r="G66" t="str">
            <v>regis.carlier59@gmail.com carlier.alexandra@numericable.fr</v>
          </cell>
          <cell r="I66" t="str">
            <v xml:space="preserve"> 03 20 49 96 48</v>
          </cell>
          <cell r="J66" t="str">
            <v>ines.carlier@hotmail.fr</v>
          </cell>
          <cell r="K66" t="str">
            <v xml:space="preserve"> 07 82 24 06 75 </v>
          </cell>
          <cell r="L66" t="str">
            <v>CARLIER</v>
          </cell>
          <cell r="M66" t="str">
            <v xml:space="preserve"> Régis</v>
          </cell>
          <cell r="N66" t="str">
            <v xml:space="preserve"> 19 rue Lionel Terray</v>
          </cell>
          <cell r="O66">
            <v>59139</v>
          </cell>
          <cell r="P66" t="str">
            <v xml:space="preserve"> WATTIGNIES</v>
          </cell>
          <cell r="Q66" t="str">
            <v xml:space="preserve"> 03 20 49 96 48 </v>
          </cell>
          <cell r="S66" t="str">
            <v xml:space="preserve"> 06 51 44 19 72 </v>
          </cell>
          <cell r="T66" t="str">
            <v>regis.carlier59@gmail.com</v>
          </cell>
          <cell r="U66" t="str">
            <v>CARLIER</v>
          </cell>
          <cell r="V66" t="str">
            <v xml:space="preserve"> Alexandra</v>
          </cell>
          <cell r="W66" t="str">
            <v xml:space="preserve"> 19 rue Lionel Terray</v>
          </cell>
          <cell r="X66">
            <v>59139</v>
          </cell>
          <cell r="Y66" t="str">
            <v xml:space="preserve"> Wattignies</v>
          </cell>
          <cell r="Z66" t="str">
            <v xml:space="preserve"> 03 20 49 96 48</v>
          </cell>
          <cell r="AB66" t="str">
            <v xml:space="preserve"> 06 37 12 59 10</v>
          </cell>
          <cell r="AC66" t="str">
            <v>carlier.alexandra@numericable.fr</v>
          </cell>
          <cell r="AD66" t="str">
            <v/>
          </cell>
          <cell r="AE66" t="str">
            <v/>
          </cell>
          <cell r="AG66" t="str">
            <v>Adhésion</v>
          </cell>
          <cell r="AP66" t="str">
            <v/>
          </cell>
          <cell r="AQ66" t="str">
            <v/>
          </cell>
          <cell r="AV66">
            <v>0</v>
          </cell>
          <cell r="AW66" t="str">
            <v/>
          </cell>
        </row>
        <row r="67">
          <cell r="A67" t="str">
            <v>caroneliot</v>
          </cell>
          <cell r="B67" t="str">
            <v>CARON Eliot</v>
          </cell>
          <cell r="C67" t="str">
            <v>Première 2016-2017</v>
          </cell>
          <cell r="D67" t="str">
            <v>CARON</v>
          </cell>
          <cell r="E67" t="str">
            <v>Eliot</v>
          </cell>
          <cell r="F67" t="str">
            <v>1ère S4</v>
          </cell>
          <cell r="G67" t="str">
            <v>caron.william@orange.fr laurettebonnet@orange.fr</v>
          </cell>
          <cell r="L67" t="str">
            <v>CARON</v>
          </cell>
          <cell r="M67" t="str">
            <v xml:space="preserve"> William</v>
          </cell>
          <cell r="N67" t="str">
            <v xml:space="preserve"> 2 rue de Béguinage</v>
          </cell>
          <cell r="O67">
            <v>59810</v>
          </cell>
          <cell r="P67" t="str">
            <v xml:space="preserve"> LESQUIN</v>
          </cell>
          <cell r="Q67" t="str">
            <v xml:space="preserve"> </v>
          </cell>
          <cell r="S67" t="str">
            <v xml:space="preserve"> 06 85 85 87 47</v>
          </cell>
          <cell r="T67" t="str">
            <v>caron.william@orange.fr</v>
          </cell>
          <cell r="U67" t="str">
            <v>BONNET</v>
          </cell>
          <cell r="V67" t="str">
            <v xml:space="preserve"> Laurette</v>
          </cell>
          <cell r="W67" t="str">
            <v xml:space="preserve"> 2 rue des béguinages</v>
          </cell>
          <cell r="X67">
            <v>59810</v>
          </cell>
          <cell r="Y67" t="str">
            <v xml:space="preserve"> Lesquin</v>
          </cell>
          <cell r="AB67" t="str">
            <v xml:space="preserve"> 06 67 39 18 25</v>
          </cell>
          <cell r="AC67" t="str">
            <v>laurettebonnet@orange.fr</v>
          </cell>
          <cell r="AD67" t="str">
            <v/>
          </cell>
          <cell r="AE67" t="str">
            <v/>
          </cell>
          <cell r="AG67" t="str">
            <v>Adhésion</v>
          </cell>
          <cell r="AP67" t="str">
            <v/>
          </cell>
          <cell r="AQ67" t="str">
            <v/>
          </cell>
          <cell r="AV67">
            <v>0</v>
          </cell>
          <cell r="AW67" t="str">
            <v/>
          </cell>
        </row>
        <row r="68">
          <cell r="A68" t="str">
            <v>catteztom</v>
          </cell>
          <cell r="B68" t="str">
            <v>CATTEZ Tom</v>
          </cell>
          <cell r="C68" t="str">
            <v>Première 2016-2017</v>
          </cell>
          <cell r="D68" t="str">
            <v>CATTEZ</v>
          </cell>
          <cell r="E68" t="str">
            <v>Tom</v>
          </cell>
          <cell r="F68" t="str">
            <v>1ère S3</v>
          </cell>
          <cell r="G68" t="str">
            <v xml:space="preserve">steph.kt@free.fr </v>
          </cell>
          <cell r="H68" t="str">
            <v>26/08/2000</v>
          </cell>
          <cell r="J68" t="str">
            <v>tom.cattez@laposte.net</v>
          </cell>
          <cell r="L68" t="str">
            <v>CATTEZ</v>
          </cell>
          <cell r="M68" t="str">
            <v>Stéphanie</v>
          </cell>
          <cell r="N68" t="str">
            <v>56 rue Jules Fostier</v>
          </cell>
          <cell r="O68">
            <v>59790</v>
          </cell>
          <cell r="P68" t="str">
            <v>RONCHIN</v>
          </cell>
          <cell r="Q68" t="str">
            <v>03 20 52 51 37</v>
          </cell>
          <cell r="R68">
            <v>0</v>
          </cell>
          <cell r="S68" t="str">
            <v>06 82 85 46 12</v>
          </cell>
          <cell r="T68" t="str">
            <v>steph.kt@free.fr</v>
          </cell>
          <cell r="AD68" t="str">
            <v/>
          </cell>
          <cell r="AE68" t="str">
            <v/>
          </cell>
          <cell r="AG68" t="str">
            <v>Adhésion</v>
          </cell>
          <cell r="AN68" t="str">
            <v>x</v>
          </cell>
          <cell r="AO68">
            <v>1</v>
          </cell>
          <cell r="AP68" t="str">
            <v>CATTEZ Stéphanie</v>
          </cell>
          <cell r="AQ68" t="str">
            <v>steph.kt@free.fr</v>
          </cell>
          <cell r="AV68">
            <v>0</v>
          </cell>
          <cell r="AW68" t="str">
            <v/>
          </cell>
        </row>
        <row r="69">
          <cell r="A69" t="str">
            <v>chabantromain</v>
          </cell>
          <cell r="B69" t="str">
            <v>CHABANT Romain</v>
          </cell>
          <cell r="C69" t="str">
            <v>Première 2016-2017</v>
          </cell>
          <cell r="D69" t="str">
            <v>CHABANT</v>
          </cell>
          <cell r="E69" t="str">
            <v>Romain</v>
          </cell>
          <cell r="F69" t="str">
            <v>1ère S3</v>
          </cell>
          <cell r="G69" t="str">
            <v xml:space="preserve">valerie.chabant@univ-lille1.fr </v>
          </cell>
          <cell r="I69" t="str">
            <v xml:space="preserve"> 03 61 97 62 96</v>
          </cell>
          <cell r="J69" t="str">
            <v>romain.chabant@free.fr</v>
          </cell>
          <cell r="K69" t="str">
            <v xml:space="preserve"> 06 18 05 35 34 </v>
          </cell>
          <cell r="L69" t="str">
            <v>FRANCOU</v>
          </cell>
          <cell r="M69" t="str">
            <v xml:space="preserve"> Valérie</v>
          </cell>
          <cell r="N69" t="str">
            <v xml:space="preserve"> 41 allée de l'hospitalité</v>
          </cell>
          <cell r="O69">
            <v>59650</v>
          </cell>
          <cell r="P69" t="str">
            <v xml:space="preserve"> VILLENEUVE-D'ASCQ</v>
          </cell>
          <cell r="Q69" t="str">
            <v xml:space="preserve"> 03 61 97 62 96</v>
          </cell>
          <cell r="S69" t="str">
            <v xml:space="preserve"> 06 19 15 76 39</v>
          </cell>
          <cell r="T69" t="str">
            <v>valerie.chabant@univ-lille1.fr</v>
          </cell>
          <cell r="AD69" t="str">
            <v/>
          </cell>
          <cell r="AE69" t="str">
            <v/>
          </cell>
          <cell r="AG69" t="str">
            <v>Adhésion</v>
          </cell>
          <cell r="AP69" t="str">
            <v/>
          </cell>
          <cell r="AQ69" t="str">
            <v/>
          </cell>
          <cell r="AV69">
            <v>0</v>
          </cell>
          <cell r="AW69" t="str">
            <v/>
          </cell>
        </row>
        <row r="70">
          <cell r="A70" t="str">
            <v>chabbertchloe</v>
          </cell>
          <cell r="B70" t="str">
            <v>CHABBERT Chloé</v>
          </cell>
          <cell r="C70" t="str">
            <v>Première 2016-2017</v>
          </cell>
          <cell r="D70" t="str">
            <v>CHABBERT</v>
          </cell>
          <cell r="E70" t="str">
            <v>Chloé</v>
          </cell>
          <cell r="F70" t="str">
            <v>1ère S2</v>
          </cell>
          <cell r="G70" t="str">
            <v xml:space="preserve">Fabienne.nadal@numericable.fr  </v>
          </cell>
          <cell r="I70" t="str">
            <v xml:space="preserve"> 03 20 52 04 54</v>
          </cell>
          <cell r="J70" t="str">
            <v>chloe.chabbert@iCloud.com</v>
          </cell>
          <cell r="K70" t="str">
            <v xml:space="preserve"> 06 46 91 56 17</v>
          </cell>
          <cell r="L70" t="str">
            <v xml:space="preserve"> NADAL</v>
          </cell>
          <cell r="M70" t="str">
            <v xml:space="preserve"> Fabienne</v>
          </cell>
          <cell r="N70" t="str">
            <v xml:space="preserve"> 28 rue Louis Spriet</v>
          </cell>
          <cell r="O70">
            <v>59000</v>
          </cell>
          <cell r="P70" t="str">
            <v xml:space="preserve"> LILLE</v>
          </cell>
          <cell r="Q70" t="str">
            <v xml:space="preserve"> 03 20 52 04 54</v>
          </cell>
          <cell r="S70" t="str">
            <v xml:space="preserve"> 06 30 20 62 49 </v>
          </cell>
          <cell r="T70" t="str">
            <v>Fabienne.nadal@numericable.fr</v>
          </cell>
          <cell r="U70" t="str">
            <v>CHABBERT</v>
          </cell>
          <cell r="V70" t="str">
            <v>Err :520</v>
          </cell>
          <cell r="W70" t="str">
            <v xml:space="preserve"> 28 rue Louis Spriet</v>
          </cell>
          <cell r="X70" t="str">
            <v>Err :520</v>
          </cell>
          <cell r="Y70" t="str">
            <v xml:space="preserve"> Lille</v>
          </cell>
          <cell r="Z70" t="str">
            <v xml:space="preserve"> 03 20 52 04 54</v>
          </cell>
          <cell r="AB70" t="str">
            <v xml:space="preserve"> 06 87 86 09 68</v>
          </cell>
          <cell r="AC70" t="str">
            <v xml:space="preserve"> </v>
          </cell>
          <cell r="AD70" t="str">
            <v/>
          </cell>
          <cell r="AE70" t="str">
            <v/>
          </cell>
          <cell r="AG70" t="str">
            <v>Adhésion</v>
          </cell>
          <cell r="AP70" t="str">
            <v/>
          </cell>
          <cell r="AQ70" t="str">
            <v/>
          </cell>
          <cell r="AV70">
            <v>0</v>
          </cell>
          <cell r="AW70" t="str">
            <v/>
          </cell>
        </row>
        <row r="71">
          <cell r="A71" t="str">
            <v>chablamaeva</v>
          </cell>
          <cell r="B71" t="str">
            <v>CHABLA Maeva</v>
          </cell>
          <cell r="C71" t="str">
            <v>Première 2016-2017</v>
          </cell>
          <cell r="D71" t="str">
            <v>CHABLA</v>
          </cell>
          <cell r="E71" t="str">
            <v>Maeva</v>
          </cell>
          <cell r="F71" t="str">
            <v>1ère ES2</v>
          </cell>
          <cell r="G71" t="str">
            <v xml:space="preserve"> </v>
          </cell>
          <cell r="I71" t="str">
            <v xml:space="preserve"> 03 20 52 24 68</v>
          </cell>
          <cell r="K71" t="str">
            <v xml:space="preserve"> 07 78 21 40 94 </v>
          </cell>
          <cell r="L71" t="str">
            <v>CHABLA</v>
          </cell>
          <cell r="M71" t="str">
            <v xml:space="preserve"> Ramdane</v>
          </cell>
          <cell r="N71" t="str">
            <v xml:space="preserve"> 14 rue de la Fontaine</v>
          </cell>
          <cell r="O71">
            <v>59155</v>
          </cell>
          <cell r="P71" t="str">
            <v>FACHES-THUMESNIL</v>
          </cell>
          <cell r="Q71" t="str">
            <v xml:space="preserve"> 03 20 52 24 68</v>
          </cell>
          <cell r="S71" t="str">
            <v xml:space="preserve"> 06 99 85 12 65 </v>
          </cell>
          <cell r="U71" t="str">
            <v>CHABLA</v>
          </cell>
          <cell r="V71" t="str">
            <v xml:space="preserve"> Sabrina</v>
          </cell>
          <cell r="W71" t="str">
            <v xml:space="preserve"> 14 rue de la Fontaine</v>
          </cell>
          <cell r="X71">
            <v>59155</v>
          </cell>
          <cell r="Y71" t="str">
            <v xml:space="preserve"> Faches-Thumesnil</v>
          </cell>
          <cell r="Z71" t="str">
            <v xml:space="preserve"> 03 20 52 24 68</v>
          </cell>
          <cell r="AB71" t="str">
            <v xml:space="preserve"> 06 58 48 4520</v>
          </cell>
          <cell r="AD71" t="str">
            <v/>
          </cell>
          <cell r="AE71" t="str">
            <v/>
          </cell>
          <cell r="AG71" t="str">
            <v>Adhésion</v>
          </cell>
          <cell r="AP71" t="str">
            <v/>
          </cell>
          <cell r="AQ71" t="str">
            <v/>
          </cell>
          <cell r="AV71">
            <v>0</v>
          </cell>
          <cell r="AW71" t="str">
            <v/>
          </cell>
        </row>
        <row r="72">
          <cell r="A72" t="str">
            <v>chaissaccoline</v>
          </cell>
          <cell r="B72" t="str">
            <v>CHAISSAC Coline</v>
          </cell>
          <cell r="C72" t="str">
            <v>Première 2016-2017</v>
          </cell>
          <cell r="D72" t="str">
            <v>CHAISSAC</v>
          </cell>
          <cell r="E72" t="str">
            <v>Coline</v>
          </cell>
          <cell r="F72" t="str">
            <v>1ère S1</v>
          </cell>
          <cell r="G72" t="str">
            <v>chaissac.cedric@wanadoo.fr estelle.chaissac-delomez@orange.fr</v>
          </cell>
          <cell r="H72">
            <v>36712</v>
          </cell>
          <cell r="J72" t="str">
            <v>coline.chaissac@laposte.net</v>
          </cell>
          <cell r="K72" t="str">
            <v xml:space="preserve"> 06 89 59 41 83 </v>
          </cell>
          <cell r="L72" t="str">
            <v>CHAISSAC</v>
          </cell>
          <cell r="M72" t="str">
            <v xml:space="preserve"> Cédric</v>
          </cell>
          <cell r="N72" t="str">
            <v xml:space="preserve"> 5 rue de l'Église</v>
          </cell>
          <cell r="O72">
            <v>62550</v>
          </cell>
          <cell r="P72" t="str">
            <v xml:space="preserve"> PERNES EN ARTOIS</v>
          </cell>
          <cell r="S72" t="str">
            <v xml:space="preserve"> 06 38 33 30 94</v>
          </cell>
          <cell r="T72" t="str">
            <v>chaissac.cedric@wanadoo.fr</v>
          </cell>
          <cell r="U72" t="str">
            <v>CHAISSAC</v>
          </cell>
          <cell r="V72" t="str">
            <v xml:space="preserve"> Estelle</v>
          </cell>
          <cell r="W72" t="str">
            <v xml:space="preserve"> 5 rue de l'Église</v>
          </cell>
          <cell r="X72">
            <v>62550</v>
          </cell>
          <cell r="Y72" t="str">
            <v xml:space="preserve"> Pernes-en-Artois</v>
          </cell>
          <cell r="AB72" t="str">
            <v xml:space="preserve"> 06 71 51 62 99</v>
          </cell>
          <cell r="AC72" t="str">
            <v>estelle.chaissac-delomez@orange.fr</v>
          </cell>
          <cell r="AD72" t="str">
            <v/>
          </cell>
          <cell r="AE72" t="str">
            <v/>
          </cell>
          <cell r="AG72" t="str">
            <v>Adhésion</v>
          </cell>
          <cell r="AP72" t="str">
            <v/>
          </cell>
          <cell r="AQ72" t="str">
            <v/>
          </cell>
          <cell r="AT72" t="str">
            <v>x</v>
          </cell>
          <cell r="AV72">
            <v>0</v>
          </cell>
          <cell r="AW72" t="str">
            <v/>
          </cell>
        </row>
        <row r="73">
          <cell r="A73" t="str">
            <v>claveyzelia</v>
          </cell>
          <cell r="B73" t="str">
            <v>CLAVEY Zélia</v>
          </cell>
          <cell r="C73" t="str">
            <v>Première 2016-2017</v>
          </cell>
          <cell r="D73" t="str">
            <v>CLAVEY</v>
          </cell>
          <cell r="E73" t="str">
            <v>Zélia</v>
          </cell>
          <cell r="F73" t="str">
            <v>1ère ES1</v>
          </cell>
          <cell r="G73" t="str">
            <v xml:space="preserve">guillaume.clavey@orange.fr </v>
          </cell>
          <cell r="L73" t="str">
            <v>CLAVEY</v>
          </cell>
          <cell r="M73" t="str">
            <v>Guillaume</v>
          </cell>
          <cell r="N73" t="str">
            <v>9 rue Jean Moulin</v>
          </cell>
          <cell r="O73">
            <v>59155</v>
          </cell>
          <cell r="P73" t="str">
            <v>FACHES-THUMESNIL</v>
          </cell>
          <cell r="T73" t="str">
            <v>guillaume.clavey@orange.fr</v>
          </cell>
          <cell r="AD73" t="str">
            <v/>
          </cell>
          <cell r="AE73" t="str">
            <v/>
          </cell>
          <cell r="AG73" t="str">
            <v>Adhésion</v>
          </cell>
          <cell r="AP73" t="str">
            <v/>
          </cell>
          <cell r="AQ73" t="str">
            <v/>
          </cell>
          <cell r="AV73">
            <v>0</v>
          </cell>
          <cell r="AW73" t="str">
            <v/>
          </cell>
        </row>
        <row r="74">
          <cell r="A74" t="str">
            <v>comoreraloic</v>
          </cell>
          <cell r="B74" t="str">
            <v>COMORERA Loïc</v>
          </cell>
          <cell r="C74" t="str">
            <v>Première 2016-2017</v>
          </cell>
          <cell r="D74" t="str">
            <v>COMORERA</v>
          </cell>
          <cell r="E74" t="str">
            <v>Loïc</v>
          </cell>
          <cell r="F74" t="str">
            <v>#N/D</v>
          </cell>
          <cell r="G74" t="str">
            <v>gcomorera@neuf.fr fay.magali@bbox.fr</v>
          </cell>
          <cell r="I74" t="str">
            <v>06 25 12 04 04</v>
          </cell>
          <cell r="J74" t="str">
            <v>themizedge@live.fr</v>
          </cell>
          <cell r="L74" t="str">
            <v>COMORERA</v>
          </cell>
          <cell r="M74" t="str">
            <v>Giérick</v>
          </cell>
          <cell r="N74" t="str">
            <v>1 rue des  Saules</v>
          </cell>
          <cell r="O74">
            <v>59139</v>
          </cell>
          <cell r="P74" t="str">
            <v>WATTIGNIES</v>
          </cell>
          <cell r="Q74" t="str">
            <v>03 20 58 04 23</v>
          </cell>
          <cell r="S74" t="str">
            <v>06 73 08 42 46</v>
          </cell>
          <cell r="T74" t="str">
            <v>gcomorera@neuf.fr</v>
          </cell>
          <cell r="U74" t="str">
            <v>FAY</v>
          </cell>
          <cell r="V74" t="str">
            <v>Magalie</v>
          </cell>
          <cell r="W74" t="str">
            <v>3 rue Jean Jacques Rousseau</v>
          </cell>
          <cell r="X74">
            <v>59139</v>
          </cell>
          <cell r="Y74" t="str">
            <v>Wattignies</v>
          </cell>
          <cell r="AC74" t="str">
            <v>fay.magali@bbox.fr</v>
          </cell>
          <cell r="AD74" t="str">
            <v/>
          </cell>
          <cell r="AE74" t="str">
            <v/>
          </cell>
          <cell r="AG74" t="str">
            <v>Adhésion</v>
          </cell>
          <cell r="AP74" t="str">
            <v/>
          </cell>
          <cell r="AQ74" t="str">
            <v/>
          </cell>
          <cell r="AV74">
            <v>0</v>
          </cell>
          <cell r="AW74" t="str">
            <v/>
          </cell>
          <cell r="AX74" t="str">
            <v>aucune fiche dans le classeur</v>
          </cell>
        </row>
        <row r="75">
          <cell r="A75" t="str">
            <v>cormorantpiero</v>
          </cell>
          <cell r="B75" t="str">
            <v>CORMORANT Piéro</v>
          </cell>
          <cell r="C75" t="str">
            <v>Première 2016-2017</v>
          </cell>
          <cell r="D75" t="str">
            <v>CORMORANT</v>
          </cell>
          <cell r="E75" t="str">
            <v>Piéro</v>
          </cell>
          <cell r="F75" t="str">
            <v>1ère S4</v>
          </cell>
          <cell r="G75" t="str">
            <v xml:space="preserve">laure.danaux@hotmail.fr </v>
          </cell>
          <cell r="I75" t="str">
            <v>03 20 52 19 97</v>
          </cell>
          <cell r="K75" t="str">
            <v>06 86 97 40 77</v>
          </cell>
          <cell r="L75" t="str">
            <v>DANAUX</v>
          </cell>
          <cell r="M75" t="str">
            <v>Laure</v>
          </cell>
          <cell r="N75" t="str">
            <v>31 rue Pasteur</v>
          </cell>
          <cell r="O75">
            <v>59790</v>
          </cell>
          <cell r="P75" t="str">
            <v>RONCHIN</v>
          </cell>
          <cell r="Q75" t="str">
            <v>03 20 52 19 97</v>
          </cell>
          <cell r="S75" t="str">
            <v>06 26 15 37 71</v>
          </cell>
          <cell r="T75" t="str">
            <v>laure.danaux@hotmail.fr</v>
          </cell>
          <cell r="U75" t="str">
            <v>CORMORANT</v>
          </cell>
          <cell r="V75" t="str">
            <v>Benoit</v>
          </cell>
          <cell r="W75" t="str">
            <v>60 rue Louis Faure</v>
          </cell>
          <cell r="X75">
            <v>59800</v>
          </cell>
          <cell r="Y75" t="str">
            <v>Lille</v>
          </cell>
          <cell r="AB75" t="str">
            <v>06 99 02 33 26</v>
          </cell>
          <cell r="AD75" t="str">
            <v/>
          </cell>
          <cell r="AE75" t="str">
            <v/>
          </cell>
          <cell r="AG75" t="str">
            <v>Adhésion</v>
          </cell>
          <cell r="AP75" t="str">
            <v/>
          </cell>
          <cell r="AQ75" t="str">
            <v/>
          </cell>
          <cell r="AV75">
            <v>0</v>
          </cell>
          <cell r="AW75" t="str">
            <v/>
          </cell>
        </row>
        <row r="76">
          <cell r="A76" t="str">
            <v>cornettemarinjan</v>
          </cell>
          <cell r="B76" t="str">
            <v>CORNETTE Marin-Jan</v>
          </cell>
          <cell r="C76" t="str">
            <v>Première 2016-2017</v>
          </cell>
          <cell r="D76" t="str">
            <v>CORNETTE</v>
          </cell>
          <cell r="E76" t="str">
            <v>Marin-Jan</v>
          </cell>
          <cell r="F76" t="str">
            <v>1ère ES3</v>
          </cell>
          <cell r="G76" t="str">
            <v xml:space="preserve"> </v>
          </cell>
          <cell r="L76" t="str">
            <v>CORNETTE</v>
          </cell>
          <cell r="M76" t="str">
            <v>Virginie</v>
          </cell>
          <cell r="N76" t="str">
            <v>66 rue Léon Gambetta</v>
          </cell>
          <cell r="O76">
            <v>59790</v>
          </cell>
          <cell r="P76" t="str">
            <v>RONCHIN</v>
          </cell>
          <cell r="Q76" t="str">
            <v>06 71 88 77 60</v>
          </cell>
          <cell r="AD76" t="str">
            <v/>
          </cell>
          <cell r="AE76" t="str">
            <v/>
          </cell>
          <cell r="AG76" t="str">
            <v>Adhésion</v>
          </cell>
          <cell r="AP76" t="str">
            <v/>
          </cell>
          <cell r="AQ76" t="str">
            <v/>
          </cell>
          <cell r="AV76">
            <v>0</v>
          </cell>
          <cell r="AW76" t="str">
            <v/>
          </cell>
        </row>
        <row r="77">
          <cell r="A77" t="str">
            <v>coupeaujeanne</v>
          </cell>
          <cell r="B77" t="str">
            <v>COUPEAU Jeanne</v>
          </cell>
          <cell r="C77" t="str">
            <v>Première 2016-2017</v>
          </cell>
          <cell r="D77" t="str">
            <v>COUPEAU</v>
          </cell>
          <cell r="E77" t="str">
            <v>Jeanne</v>
          </cell>
          <cell r="F77" t="str">
            <v>1ère S1</v>
          </cell>
          <cell r="G77" t="str">
            <v>coupeauth@gmail.com coupeausy@gmail.com</v>
          </cell>
          <cell r="L77" t="str">
            <v>COUPEAU</v>
          </cell>
          <cell r="M77" t="str">
            <v>Thierry</v>
          </cell>
          <cell r="N77" t="str">
            <v>14 rue Marie de France</v>
          </cell>
          <cell r="O77">
            <v>59700</v>
          </cell>
          <cell r="P77" t="str">
            <v>MARCQ EN BAROEUL</v>
          </cell>
          <cell r="Q77" t="str">
            <v>03 20 54 94 39</v>
          </cell>
          <cell r="S77" t="str">
            <v>06 24 12 00 40</v>
          </cell>
          <cell r="T77" t="str">
            <v>coupeauth@gmail.com</v>
          </cell>
          <cell r="U77" t="str">
            <v>COUPEAU</v>
          </cell>
          <cell r="V77" t="str">
            <v>Sylvie</v>
          </cell>
          <cell r="AC77" t="str">
            <v>coupeausy@gmail.com</v>
          </cell>
          <cell r="AD77" t="str">
            <v/>
          </cell>
          <cell r="AE77" t="str">
            <v/>
          </cell>
          <cell r="AG77" t="str">
            <v>Adhésion</v>
          </cell>
          <cell r="AP77" t="str">
            <v/>
          </cell>
          <cell r="AQ77" t="str">
            <v/>
          </cell>
          <cell r="AV77">
            <v>0</v>
          </cell>
          <cell r="AW77" t="str">
            <v/>
          </cell>
          <cell r="AX77" t="str">
            <v>pas de livres donnés</v>
          </cell>
        </row>
        <row r="78">
          <cell r="A78" t="str">
            <v>cousinhugo</v>
          </cell>
          <cell r="B78" t="str">
            <v>COUSIN Hugo</v>
          </cell>
          <cell r="C78" t="str">
            <v>Première 2016-2017</v>
          </cell>
          <cell r="D78" t="str">
            <v>COUSIN</v>
          </cell>
          <cell r="E78" t="str">
            <v>Hugo</v>
          </cell>
          <cell r="F78" t="str">
            <v>1ère S5</v>
          </cell>
          <cell r="G78" t="str">
            <v>delcous@hotmail.fr editors59@hotmail.fr</v>
          </cell>
          <cell r="H78" t="str">
            <v>05/05/2000</v>
          </cell>
          <cell r="J78" t="str">
            <v>peterfaches@hotmail.fr</v>
          </cell>
          <cell r="L78" t="str">
            <v>COUSIN</v>
          </cell>
          <cell r="M78" t="str">
            <v>Delphine</v>
          </cell>
          <cell r="N78" t="str">
            <v>23 rue d'armentières</v>
          </cell>
          <cell r="O78">
            <v>59155</v>
          </cell>
          <cell r="P78" t="str">
            <v>FACHES-THUMESNIL</v>
          </cell>
          <cell r="Q78">
            <v>0</v>
          </cell>
          <cell r="R78" t="str">
            <v>non</v>
          </cell>
          <cell r="S78" t="str">
            <v>06 16 03 53 46</v>
          </cell>
          <cell r="T78" t="str">
            <v>delcous@hotmail.fr</v>
          </cell>
          <cell r="U78" t="str">
            <v>COUSIN</v>
          </cell>
          <cell r="V78" t="str">
            <v>Err :520</v>
          </cell>
          <cell r="W78" t="str">
            <v>23 rue d'armentières</v>
          </cell>
          <cell r="X78" t="str">
            <v>Err :520</v>
          </cell>
          <cell r="Y78" t="str">
            <v xml:space="preserve"> Faches-Thumesnil</v>
          </cell>
          <cell r="AC78" t="str">
            <v>editors59@hotmail.fr</v>
          </cell>
          <cell r="AD78" t="str">
            <v/>
          </cell>
          <cell r="AE78" t="str">
            <v/>
          </cell>
          <cell r="AG78" t="str">
            <v>Adhésion</v>
          </cell>
          <cell r="AP78" t="str">
            <v/>
          </cell>
          <cell r="AQ78" t="str">
            <v/>
          </cell>
          <cell r="AV78">
            <v>0</v>
          </cell>
          <cell r="AW78" t="str">
            <v/>
          </cell>
        </row>
        <row r="79">
          <cell r="A79" t="str">
            <v>cuveliermathieu</v>
          </cell>
          <cell r="B79" t="str">
            <v>CUVELIER Mathieu</v>
          </cell>
          <cell r="C79" t="str">
            <v>Première 2016-2017</v>
          </cell>
          <cell r="D79" t="str">
            <v>CUVELIER</v>
          </cell>
          <cell r="E79" t="str">
            <v>Mathieu</v>
          </cell>
          <cell r="F79" t="str">
            <v>1ère S3</v>
          </cell>
          <cell r="G79" t="str">
            <v xml:space="preserve">cuvelier.jean-philippe@wanadoo.fr </v>
          </cell>
          <cell r="K79" t="str">
            <v>06 10 12 74 66</v>
          </cell>
          <cell r="L79" t="str">
            <v>CUVELIER</v>
          </cell>
          <cell r="M79" t="str">
            <v>Jean-Philippe</v>
          </cell>
          <cell r="N79" t="str">
            <v>45 avenue Jean Jaurès</v>
          </cell>
          <cell r="O79">
            <v>59790</v>
          </cell>
          <cell r="P79" t="str">
            <v>RONCHIN</v>
          </cell>
          <cell r="Q79" t="str">
            <v>03 20 52 46 13</v>
          </cell>
          <cell r="S79" t="str">
            <v>06 84 51 41 85</v>
          </cell>
          <cell r="T79" t="str">
            <v>cuvelier.jean-philippe@wanadoo.fr</v>
          </cell>
          <cell r="AD79" t="str">
            <v/>
          </cell>
          <cell r="AE79" t="str">
            <v/>
          </cell>
          <cell r="AG79" t="str">
            <v>Adhésion</v>
          </cell>
          <cell r="AP79" t="str">
            <v/>
          </cell>
          <cell r="AQ79" t="str">
            <v/>
          </cell>
          <cell r="AV79">
            <v>0</v>
          </cell>
          <cell r="AW79" t="str">
            <v/>
          </cell>
        </row>
        <row r="80">
          <cell r="A80" t="str">
            <v>danestcelestine</v>
          </cell>
          <cell r="B80" t="str">
            <v>DANEST Célestine</v>
          </cell>
          <cell r="C80" t="str">
            <v>Première 2016-2017</v>
          </cell>
          <cell r="D80" t="str">
            <v>DANEST</v>
          </cell>
          <cell r="E80" t="str">
            <v>Célestine</v>
          </cell>
          <cell r="F80" t="str">
            <v>1ère S2</v>
          </cell>
          <cell r="G80" t="str">
            <v>xavier.danest@wanadoo.fr laurence.danest@orange.fr</v>
          </cell>
          <cell r="H80">
            <v>36784</v>
          </cell>
          <cell r="I80" t="str">
            <v xml:space="preserve"> 03 20 59 89 06</v>
          </cell>
          <cell r="J80" t="str">
            <v>xavier.danest@wanadoo.fr</v>
          </cell>
          <cell r="K80" t="str">
            <v xml:space="preserve"> 06 42 94 23 71 </v>
          </cell>
          <cell r="L80" t="str">
            <v>DANEST</v>
          </cell>
          <cell r="M80" t="str">
            <v xml:space="preserve"> Xavier</v>
          </cell>
          <cell r="N80" t="str">
            <v xml:space="preserve"> 4 rue Sadi-Carnot</v>
          </cell>
          <cell r="O80">
            <v>59810</v>
          </cell>
          <cell r="P80" t="str">
            <v xml:space="preserve"> LESQUIN</v>
          </cell>
          <cell r="Q80" t="str">
            <v xml:space="preserve"> 03 20 59 89 06</v>
          </cell>
          <cell r="S80" t="str">
            <v xml:space="preserve"> 07 81 97 01 79 </v>
          </cell>
          <cell r="T80" t="str">
            <v>xavier.danest@wanadoo.fr</v>
          </cell>
          <cell r="U80" t="str">
            <v>DANEST</v>
          </cell>
          <cell r="V80" t="str">
            <v>Laurence</v>
          </cell>
          <cell r="W80" t="str">
            <v xml:space="preserve"> 4 rue Sadi-Carnot</v>
          </cell>
          <cell r="X80">
            <v>59810</v>
          </cell>
          <cell r="Y80" t="str">
            <v xml:space="preserve"> Lesquin </v>
          </cell>
          <cell r="AC80" t="str">
            <v>laurence.danest@orange.fr</v>
          </cell>
          <cell r="AD80" t="str">
            <v/>
          </cell>
          <cell r="AE80" t="str">
            <v/>
          </cell>
          <cell r="AF80" t="str">
            <v>Genez Rieux</v>
          </cell>
          <cell r="AG80" t="str">
            <v/>
          </cell>
          <cell r="AP80" t="str">
            <v/>
          </cell>
          <cell r="AQ80" t="str">
            <v/>
          </cell>
          <cell r="AV80">
            <v>0</v>
          </cell>
          <cell r="AW80" t="str">
            <v/>
          </cell>
        </row>
        <row r="81">
          <cell r="A81" t="str">
            <v>deblascharlotte</v>
          </cell>
          <cell r="B81" t="str">
            <v>DE BLAS Charlotte</v>
          </cell>
          <cell r="C81" t="str">
            <v>Première 2016-2017</v>
          </cell>
          <cell r="D81" t="str">
            <v>DE BLAS</v>
          </cell>
          <cell r="E81" t="str">
            <v>Charlotte</v>
          </cell>
          <cell r="F81" t="str">
            <v>1ère S3</v>
          </cell>
          <cell r="G81" t="str">
            <v xml:space="preserve"> </v>
          </cell>
          <cell r="L81" t="str">
            <v>DEBLAS</v>
          </cell>
          <cell r="M81" t="str">
            <v>Caroline</v>
          </cell>
          <cell r="N81" t="str">
            <v>rue d'Hodonin</v>
          </cell>
          <cell r="O81">
            <v>59155</v>
          </cell>
          <cell r="P81" t="str">
            <v>FACHES THUMESNIL</v>
          </cell>
          <cell r="S81" t="str">
            <v>06 70 70 34 17</v>
          </cell>
          <cell r="AD81" t="str">
            <v/>
          </cell>
          <cell r="AE81" t="str">
            <v/>
          </cell>
          <cell r="AG81" t="str">
            <v>Adhésion</v>
          </cell>
          <cell r="AP81" t="str">
            <v/>
          </cell>
          <cell r="AQ81" t="str">
            <v/>
          </cell>
          <cell r="AV81">
            <v>0</v>
          </cell>
          <cell r="AW81" t="str">
            <v/>
          </cell>
        </row>
        <row r="82">
          <cell r="A82" t="str">
            <v>debuyzerenzo</v>
          </cell>
          <cell r="B82" t="str">
            <v>DE BUYZER Enzo</v>
          </cell>
          <cell r="C82" t="str">
            <v>Première 2016-2017</v>
          </cell>
          <cell r="D82" t="str">
            <v>DE BUYZER</v>
          </cell>
          <cell r="E82" t="str">
            <v>Enzo</v>
          </cell>
          <cell r="F82" t="str">
            <v>1ère ES3</v>
          </cell>
          <cell r="G82" t="str">
            <v>debuystef.aude@yahoo.fr debuymenuiserie@hotmail.fr</v>
          </cell>
          <cell r="H82" t="str">
            <v>20/07/1999</v>
          </cell>
          <cell r="K82" t="str">
            <v>06 95 02 41 38</v>
          </cell>
          <cell r="L82" t="str">
            <v>DE BUYZER</v>
          </cell>
          <cell r="M82" t="str">
            <v>Aude</v>
          </cell>
          <cell r="N82" t="str">
            <v>8 rue des aubepines</v>
          </cell>
          <cell r="O82">
            <v>59155</v>
          </cell>
          <cell r="P82" t="str">
            <v>FACHES-THUMESNIL</v>
          </cell>
          <cell r="Q82" t="str">
            <v>06 95 02 41 38</v>
          </cell>
          <cell r="R82">
            <v>0</v>
          </cell>
          <cell r="S82" t="str">
            <v>06 95 02 41 38</v>
          </cell>
          <cell r="T82" t="str">
            <v>debuystef.aude@yahoo.fr</v>
          </cell>
          <cell r="U82" t="str">
            <v>DE BUYZER</v>
          </cell>
          <cell r="V82" t="str">
            <v>Err :520</v>
          </cell>
          <cell r="W82" t="str">
            <v>8 rue des aubepines</v>
          </cell>
          <cell r="X82">
            <v>59155</v>
          </cell>
          <cell r="Y82" t="str">
            <v>Faches-Thumesnil</v>
          </cell>
          <cell r="Z82" t="str">
            <v>06 95 33 08 07</v>
          </cell>
          <cell r="AA82" t="str">
            <v>non</v>
          </cell>
          <cell r="AB82" t="str">
            <v>06 95 33 08 07</v>
          </cell>
          <cell r="AC82" t="str">
            <v>debuymenuiserie@hotmail.fr</v>
          </cell>
          <cell r="AD82" t="str">
            <v/>
          </cell>
          <cell r="AE82" t="str">
            <v/>
          </cell>
          <cell r="AG82" t="str">
            <v>Adhésion</v>
          </cell>
          <cell r="AP82" t="str">
            <v/>
          </cell>
          <cell r="AQ82" t="str">
            <v/>
          </cell>
          <cell r="AV82">
            <v>0</v>
          </cell>
          <cell r="AW82" t="str">
            <v/>
          </cell>
        </row>
        <row r="83">
          <cell r="A83" t="str">
            <v>debufmarvyn</v>
          </cell>
          <cell r="B83" t="str">
            <v>DEBUF Marvyn</v>
          </cell>
          <cell r="C83" t="str">
            <v>Première 2016-2017</v>
          </cell>
          <cell r="D83" t="str">
            <v>DEBUF</v>
          </cell>
          <cell r="E83" t="str">
            <v>Marvyn</v>
          </cell>
          <cell r="F83" t="str">
            <v>1ère L</v>
          </cell>
          <cell r="G83" t="str">
            <v xml:space="preserve">natetlulu@msn.com </v>
          </cell>
          <cell r="L83" t="str">
            <v>DEBUF</v>
          </cell>
          <cell r="M83" t="str">
            <v>Nathalie</v>
          </cell>
          <cell r="N83" t="str">
            <v>8/4 rue Aristide Briand</v>
          </cell>
          <cell r="O83">
            <v>59000</v>
          </cell>
          <cell r="P83" t="str">
            <v>LILLE</v>
          </cell>
          <cell r="Q83" t="str">
            <v>03 20 37 14 01</v>
          </cell>
          <cell r="S83" t="str">
            <v>06 50 93 71 84</v>
          </cell>
          <cell r="T83" t="str">
            <v>natetlulu@msn.com</v>
          </cell>
          <cell r="U83">
            <v>0</v>
          </cell>
          <cell r="V83">
            <v>0</v>
          </cell>
          <cell r="W83">
            <v>0</v>
          </cell>
          <cell r="X83">
            <v>0</v>
          </cell>
          <cell r="AD83" t="str">
            <v/>
          </cell>
          <cell r="AE83" t="str">
            <v/>
          </cell>
          <cell r="AG83" t="str">
            <v>Adhésion</v>
          </cell>
          <cell r="AP83" t="str">
            <v/>
          </cell>
          <cell r="AQ83" t="str">
            <v/>
          </cell>
          <cell r="AV83">
            <v>0</v>
          </cell>
          <cell r="AW83" t="str">
            <v/>
          </cell>
          <cell r="AX83" t="str">
            <v>1ere S ou L1 ?</v>
          </cell>
        </row>
        <row r="84">
          <cell r="A84" t="str">
            <v>deflandreassia</v>
          </cell>
          <cell r="B84" t="str">
            <v>DEFLANDRE Assia</v>
          </cell>
          <cell r="C84" t="str">
            <v>Première 2016-2017</v>
          </cell>
          <cell r="D84" t="str">
            <v>DEFLANDRE</v>
          </cell>
          <cell r="E84" t="str">
            <v>Assia</v>
          </cell>
          <cell r="F84" t="str">
            <v>1ère S5</v>
          </cell>
          <cell r="G84" t="str">
            <v xml:space="preserve">farid59d@hotmail.fr </v>
          </cell>
          <cell r="I84" t="str">
            <v>09 50 92 16 78</v>
          </cell>
          <cell r="K84" t="str">
            <v>07 82 30 20 23</v>
          </cell>
          <cell r="L84" t="str">
            <v>DEFLANDRE</v>
          </cell>
          <cell r="M84" t="str">
            <v xml:space="preserve"> Pascal</v>
          </cell>
          <cell r="N84" t="str">
            <v xml:space="preserve"> 17/2 rue Delesalle</v>
          </cell>
          <cell r="O84">
            <v>59260</v>
          </cell>
          <cell r="P84" t="str">
            <v xml:space="preserve"> HELLEMMES</v>
          </cell>
          <cell r="S84" t="str">
            <v xml:space="preserve"> 06 19 45 53 77</v>
          </cell>
          <cell r="T84" t="str">
            <v>farid59d@hotmail.fr</v>
          </cell>
          <cell r="U84" t="str">
            <v>DEFLANDRE</v>
          </cell>
          <cell r="V84" t="str">
            <v>Khadija</v>
          </cell>
          <cell r="W84" t="str">
            <v xml:space="preserve"> 17/2 rue Delesalle</v>
          </cell>
          <cell r="X84">
            <v>59260</v>
          </cell>
          <cell r="Y84" t="str">
            <v xml:space="preserve"> Hellemmes</v>
          </cell>
          <cell r="AB84" t="str">
            <v xml:space="preserve"> 06 09 04 86 68</v>
          </cell>
          <cell r="AD84" t="str">
            <v/>
          </cell>
          <cell r="AE84" t="str">
            <v/>
          </cell>
          <cell r="AG84" t="str">
            <v>Adhésion</v>
          </cell>
          <cell r="AP84" t="str">
            <v/>
          </cell>
          <cell r="AQ84" t="str">
            <v/>
          </cell>
          <cell r="AV84">
            <v>0</v>
          </cell>
          <cell r="AW84" t="str">
            <v/>
          </cell>
        </row>
        <row r="85">
          <cell r="A85" t="str">
            <v>dehaesemickael</v>
          </cell>
          <cell r="B85" t="str">
            <v>DEHAESE Mickaël</v>
          </cell>
          <cell r="C85" t="str">
            <v>Première 2016-2017</v>
          </cell>
          <cell r="D85" t="str">
            <v>DEHAESE</v>
          </cell>
          <cell r="E85" t="str">
            <v>Mickaël</v>
          </cell>
          <cell r="F85" t="str">
            <v>1ère S2</v>
          </cell>
          <cell r="G85" t="str">
            <v xml:space="preserve">sylviegodefroy22@gmail.com </v>
          </cell>
          <cell r="J85" t="str">
            <v>micky2609@hotmail.fr</v>
          </cell>
          <cell r="K85" t="str">
            <v>06 46 76 49 61</v>
          </cell>
          <cell r="L85" t="str">
            <v xml:space="preserve"> GODEFROY</v>
          </cell>
          <cell r="M85" t="str">
            <v xml:space="preserve"> Sylvie</v>
          </cell>
          <cell r="N85" t="str">
            <v xml:space="preserve"> 84 rue Georges Basquin</v>
          </cell>
          <cell r="O85">
            <v>59810</v>
          </cell>
          <cell r="P85" t="str">
            <v>LESQUIN</v>
          </cell>
          <cell r="Q85" t="str">
            <v xml:space="preserve"> 03 20 96 80 69</v>
          </cell>
          <cell r="S85" t="str">
            <v xml:space="preserve"> 06 01 86 73 91</v>
          </cell>
          <cell r="T85" t="str">
            <v>sylviegodefroy22@gmail.com</v>
          </cell>
          <cell r="AD85" t="str">
            <v/>
          </cell>
          <cell r="AE85" t="str">
            <v/>
          </cell>
          <cell r="AG85" t="str">
            <v>Adhésion</v>
          </cell>
          <cell r="AP85" t="str">
            <v/>
          </cell>
          <cell r="AQ85" t="str">
            <v/>
          </cell>
          <cell r="AV85">
            <v>0</v>
          </cell>
          <cell r="AW85" t="str">
            <v/>
          </cell>
        </row>
        <row r="86">
          <cell r="A86" t="str">
            <v>delabyantoine</v>
          </cell>
          <cell r="B86" t="str">
            <v>DELABY Antoine</v>
          </cell>
          <cell r="C86" t="str">
            <v>Première 2016-2017</v>
          </cell>
          <cell r="D86" t="str">
            <v>DELABY</v>
          </cell>
          <cell r="E86" t="str">
            <v>Antoine</v>
          </cell>
          <cell r="F86" t="str">
            <v>1ère S1</v>
          </cell>
          <cell r="G86" t="str">
            <v>sf.delaby@gmail.com s.delaby28@gmail.com</v>
          </cell>
          <cell r="I86" t="str">
            <v xml:space="preserve"> 03 20 77 75 68</v>
          </cell>
          <cell r="J86" t="str">
            <v xml:space="preserve"> antoine.delaby30@gmail.com</v>
          </cell>
          <cell r="K86" t="str">
            <v xml:space="preserve"> 06 61 01 98 92 </v>
          </cell>
          <cell r="L86" t="str">
            <v>DELABY</v>
          </cell>
          <cell r="M86" t="str">
            <v xml:space="preserve"> François</v>
          </cell>
          <cell r="N86" t="str">
            <v xml:space="preserve"> 104 rue de la Liberté</v>
          </cell>
          <cell r="O86">
            <v>59810</v>
          </cell>
          <cell r="P86" t="str">
            <v xml:space="preserve"> LESQUIN</v>
          </cell>
          <cell r="Q86" t="str">
            <v xml:space="preserve"> 03 20 77 75 68</v>
          </cell>
          <cell r="S86" t="str">
            <v xml:space="preserve">06 62 25 17 50 </v>
          </cell>
          <cell r="T86" t="str">
            <v>sf.delaby@gmail.com</v>
          </cell>
          <cell r="U86" t="str">
            <v>DELABY</v>
          </cell>
          <cell r="V86" t="str">
            <v xml:space="preserve"> Sandrine</v>
          </cell>
          <cell r="W86" t="str">
            <v xml:space="preserve"> 104 avenue de la liberté</v>
          </cell>
          <cell r="X86">
            <v>59810</v>
          </cell>
          <cell r="Y86" t="str">
            <v xml:space="preserve"> Lesquin</v>
          </cell>
          <cell r="Z86" t="str">
            <v xml:space="preserve"> 03 20 77 75 68 </v>
          </cell>
          <cell r="AB86" t="str">
            <v xml:space="preserve">  06 60 97 56 84</v>
          </cell>
          <cell r="AC86" t="str">
            <v>s.delaby28@gmail.com</v>
          </cell>
          <cell r="AD86" t="str">
            <v/>
          </cell>
          <cell r="AE86" t="str">
            <v/>
          </cell>
          <cell r="AG86" t="str">
            <v>Adhésion</v>
          </cell>
          <cell r="AN86" t="str">
            <v xml:space="preserve"> Titulaire</v>
          </cell>
          <cell r="AO86">
            <v>2</v>
          </cell>
          <cell r="AP86" t="str">
            <v>DELABY  Sandrine</v>
          </cell>
          <cell r="AQ86" t="str">
            <v>s.delaby28@gmail.com</v>
          </cell>
          <cell r="AV86">
            <v>0</v>
          </cell>
          <cell r="AW86" t="str">
            <v/>
          </cell>
        </row>
        <row r="87">
          <cell r="A87" t="str">
            <v>delavallehugo</v>
          </cell>
          <cell r="B87" t="str">
            <v>DELAVALLE Hugo</v>
          </cell>
          <cell r="C87" t="str">
            <v>Première 2016-2017</v>
          </cell>
          <cell r="D87" t="str">
            <v>DELAVALLE</v>
          </cell>
          <cell r="E87" t="str">
            <v>Hugo</v>
          </cell>
          <cell r="F87" t="str">
            <v>1ère ES3</v>
          </cell>
          <cell r="G87" t="str">
            <v xml:space="preserve">coursoetoiles@yahoo.fr </v>
          </cell>
          <cell r="L87" t="str">
            <v>KOPILOFF</v>
          </cell>
          <cell r="M87" t="str">
            <v xml:space="preserve"> Valérie</v>
          </cell>
          <cell r="N87" t="str">
            <v>17 rue de l'écout</v>
          </cell>
          <cell r="O87">
            <v>59242</v>
          </cell>
          <cell r="P87" t="str">
            <v xml:space="preserve"> TEMPLEUVE</v>
          </cell>
          <cell r="Q87" t="str">
            <v xml:space="preserve"> 03 21 50 75 21</v>
          </cell>
          <cell r="S87" t="str">
            <v xml:space="preserve"> 06 46 23 13 99</v>
          </cell>
          <cell r="T87" t="str">
            <v>coursoetoiles@yahoo.fr</v>
          </cell>
          <cell r="AD87" t="str">
            <v/>
          </cell>
          <cell r="AE87" t="str">
            <v/>
          </cell>
          <cell r="AG87" t="str">
            <v>Adhésion</v>
          </cell>
          <cell r="AP87" t="str">
            <v/>
          </cell>
          <cell r="AQ87" t="str">
            <v/>
          </cell>
          <cell r="AV87">
            <v>0</v>
          </cell>
          <cell r="AW87" t="str">
            <v/>
          </cell>
        </row>
        <row r="88">
          <cell r="A88" t="str">
            <v>delmotevictor</v>
          </cell>
          <cell r="B88" t="str">
            <v>DELMOTE Victor</v>
          </cell>
          <cell r="C88" t="str">
            <v>Première 2016-2017</v>
          </cell>
          <cell r="D88" t="str">
            <v>DELMOTE</v>
          </cell>
          <cell r="E88" t="str">
            <v>Victor</v>
          </cell>
          <cell r="F88" t="str">
            <v>1ère S5</v>
          </cell>
          <cell r="G88" t="str">
            <v>flashdinde@yahoo.fr natsolioz@yahoo.fr</v>
          </cell>
          <cell r="J88" t="str">
            <v>victor.delmote@yahoo.fr Ou victordelmote@yahoo.fr</v>
          </cell>
          <cell r="K88" t="str">
            <v>06 98 63 72 37</v>
          </cell>
          <cell r="L88" t="str">
            <v>DELMOTE</v>
          </cell>
          <cell r="M88" t="str">
            <v>Cyril</v>
          </cell>
          <cell r="N88" t="str">
            <v>96 rue de Condé</v>
          </cell>
          <cell r="O88">
            <v>59000</v>
          </cell>
          <cell r="P88" t="str">
            <v>LILLE</v>
          </cell>
          <cell r="Q88" t="str">
            <v>06 63 65 23 71</v>
          </cell>
          <cell r="T88" t="str">
            <v>flashdinde@yahoo.fr</v>
          </cell>
          <cell r="U88" t="str">
            <v>SOLIIOZ</v>
          </cell>
          <cell r="V88" t="str">
            <v>Nathalie</v>
          </cell>
          <cell r="W88" t="str">
            <v>22 rue des Couteliers</v>
          </cell>
          <cell r="X88">
            <v>31000</v>
          </cell>
          <cell r="Y88" t="str">
            <v>Toulouse</v>
          </cell>
          <cell r="AB88" t="str">
            <v>06 63 95 24 04</v>
          </cell>
          <cell r="AC88" t="str">
            <v>natsolioz@yahoo.fr</v>
          </cell>
          <cell r="AD88" t="str">
            <v/>
          </cell>
          <cell r="AE88" t="str">
            <v/>
          </cell>
          <cell r="AG88" t="str">
            <v>Adhésion</v>
          </cell>
          <cell r="AP88" t="str">
            <v/>
          </cell>
          <cell r="AQ88" t="str">
            <v/>
          </cell>
          <cell r="AV88">
            <v>0</v>
          </cell>
          <cell r="AW88" t="str">
            <v/>
          </cell>
        </row>
        <row r="89">
          <cell r="A89" t="str">
            <v>dengremontthomas</v>
          </cell>
          <cell r="B89" t="str">
            <v>DENGREMONT Thomas</v>
          </cell>
          <cell r="C89" t="str">
            <v>Première 2016-2017</v>
          </cell>
          <cell r="D89" t="str">
            <v>DENGREMONT</v>
          </cell>
          <cell r="E89" t="str">
            <v>Thomas</v>
          </cell>
          <cell r="F89" t="str">
            <v>1ère S2</v>
          </cell>
          <cell r="G89" t="str">
            <v xml:space="preserve">stephanie.anybody@gmail.com </v>
          </cell>
          <cell r="I89" t="str">
            <v xml:space="preserve"> 03 66 08 73 70</v>
          </cell>
          <cell r="L89" t="str">
            <v>INGELAERE</v>
          </cell>
          <cell r="M89" t="str">
            <v xml:space="preserve"> Stéphanie</v>
          </cell>
          <cell r="N89" t="str">
            <v xml:space="preserve"> 14 rue Jean-Baptiste Clément</v>
          </cell>
          <cell r="O89">
            <v>59155</v>
          </cell>
          <cell r="P89" t="str">
            <v>FACHES-THUMESNIL</v>
          </cell>
          <cell r="Q89" t="str">
            <v xml:space="preserve"> 03 66 08 73 70</v>
          </cell>
          <cell r="S89" t="str">
            <v xml:space="preserve"> 06 26 49 07 94</v>
          </cell>
          <cell r="T89" t="str">
            <v>stephanie.anybody@gmail.com</v>
          </cell>
          <cell r="AD89" t="str">
            <v/>
          </cell>
          <cell r="AE89" t="str">
            <v/>
          </cell>
          <cell r="AG89" t="str">
            <v>Adhésion</v>
          </cell>
          <cell r="AP89" t="str">
            <v/>
          </cell>
          <cell r="AQ89" t="str">
            <v/>
          </cell>
          <cell r="AV89">
            <v>0</v>
          </cell>
          <cell r="AW89" t="str">
            <v/>
          </cell>
        </row>
        <row r="90">
          <cell r="A90" t="str">
            <v>depersincamille</v>
          </cell>
          <cell r="B90" t="str">
            <v>DEPERSIN Camille</v>
          </cell>
          <cell r="C90" t="str">
            <v>Première 2016-2017</v>
          </cell>
          <cell r="D90" t="str">
            <v>DEPERSIN</v>
          </cell>
          <cell r="E90" t="str">
            <v>Camille</v>
          </cell>
          <cell r="F90" t="str">
            <v>1ère S1</v>
          </cell>
          <cell r="G90" t="str">
            <v xml:space="preserve">maryse.eric@hotmail.fr </v>
          </cell>
          <cell r="I90" t="str">
            <v xml:space="preserve"> 03 20 32 12 53</v>
          </cell>
          <cell r="L90" t="str">
            <v>DEPERSIN</v>
          </cell>
          <cell r="M90" t="str">
            <v xml:space="preserve"> Maryse</v>
          </cell>
          <cell r="N90" t="str">
            <v xml:space="preserve"> 38 rue des Ardennes</v>
          </cell>
          <cell r="O90">
            <v>59155</v>
          </cell>
          <cell r="P90" t="str">
            <v xml:space="preserve"> FACHES-THUMESNIL </v>
          </cell>
          <cell r="Q90" t="str">
            <v xml:space="preserve"> 03 20 32 12 53</v>
          </cell>
          <cell r="S90" t="str">
            <v>06 09 82 55 70</v>
          </cell>
          <cell r="T90" t="str">
            <v>maryse.eric@hotmail.fr</v>
          </cell>
          <cell r="U90" t="str">
            <v>DEPERSIN</v>
          </cell>
          <cell r="V90" t="str">
            <v xml:space="preserve"> Eric</v>
          </cell>
          <cell r="W90" t="str">
            <v xml:space="preserve"> 38 rue des Ardennes</v>
          </cell>
          <cell r="X90">
            <v>59155</v>
          </cell>
          <cell r="Y90" t="str">
            <v xml:space="preserve"> Faches-Thumesnil</v>
          </cell>
          <cell r="Z90" t="str">
            <v>03 20 32 12 53</v>
          </cell>
          <cell r="AD90" t="str">
            <v/>
          </cell>
          <cell r="AE90" t="str">
            <v/>
          </cell>
          <cell r="AG90" t="str">
            <v>Adhésion</v>
          </cell>
          <cell r="AN90" t="str">
            <v>x</v>
          </cell>
          <cell r="AO90">
            <v>1</v>
          </cell>
          <cell r="AP90" t="str">
            <v>DEPERSIN  Maryse</v>
          </cell>
          <cell r="AQ90" t="str">
            <v>maryse.eric@hotmail.fr</v>
          </cell>
          <cell r="AV90">
            <v>0</v>
          </cell>
          <cell r="AW90" t="str">
            <v/>
          </cell>
        </row>
        <row r="91">
          <cell r="A91" t="str">
            <v>depinjulie</v>
          </cell>
          <cell r="B91" t="str">
            <v>DEPIN Julie</v>
          </cell>
          <cell r="C91" t="str">
            <v>Première 2016-2017</v>
          </cell>
          <cell r="D91" t="str">
            <v>DEPIN</v>
          </cell>
          <cell r="E91" t="str">
            <v>Julie</v>
          </cell>
          <cell r="F91" t="str">
            <v>1ère ES3</v>
          </cell>
          <cell r="G91" t="str">
            <v>vincentdepin@free.fr soniadepin@free.fr</v>
          </cell>
          <cell r="L91" t="str">
            <v>DEPIN</v>
          </cell>
          <cell r="M91" t="str">
            <v>Vincent</v>
          </cell>
          <cell r="N91" t="str">
            <v>44 Boulevard Victor Hugo</v>
          </cell>
          <cell r="O91">
            <v>59000</v>
          </cell>
          <cell r="P91" t="str">
            <v>LILLE</v>
          </cell>
          <cell r="Q91" t="str">
            <v>07 82 05 36 92</v>
          </cell>
          <cell r="S91" t="str">
            <v>06 80 93 24 96</v>
          </cell>
          <cell r="T91" t="str">
            <v>vincentdepin@free.fr</v>
          </cell>
          <cell r="AC91" t="str">
            <v>soniadepin@free.fr</v>
          </cell>
          <cell r="AD91" t="str">
            <v/>
          </cell>
          <cell r="AE91" t="str">
            <v/>
          </cell>
          <cell r="AG91" t="str">
            <v>Adhésion</v>
          </cell>
          <cell r="AP91" t="str">
            <v/>
          </cell>
          <cell r="AQ91" t="str">
            <v/>
          </cell>
          <cell r="AV91">
            <v>0</v>
          </cell>
          <cell r="AW91" t="str">
            <v/>
          </cell>
        </row>
        <row r="92">
          <cell r="A92" t="str">
            <v>dequehenmelissa</v>
          </cell>
          <cell r="B92" t="str">
            <v>DEQUEHEN Mélissa</v>
          </cell>
          <cell r="C92" t="str">
            <v>Première 2016-2017</v>
          </cell>
          <cell r="D92" t="str">
            <v>DEQUEHEN</v>
          </cell>
          <cell r="E92" t="str">
            <v>Mélissa</v>
          </cell>
          <cell r="F92" t="str">
            <v>1ère S5</v>
          </cell>
          <cell r="G92" t="str">
            <v>regis.dequehen@bbox.fr nassera.bounab@gmail.com</v>
          </cell>
          <cell r="I92" t="str">
            <v xml:space="preserve"> 03 20 52 85 11</v>
          </cell>
          <cell r="J92" t="str">
            <v>melissa.dequehen@gmail.com</v>
          </cell>
          <cell r="K92" t="str">
            <v xml:space="preserve"> 06 51 39 84 25</v>
          </cell>
          <cell r="L92" t="str">
            <v>DEQUEHEN</v>
          </cell>
          <cell r="M92" t="str">
            <v xml:space="preserve"> Régis</v>
          </cell>
          <cell r="N92" t="str">
            <v xml:space="preserve"> 4 rue de Dieppe</v>
          </cell>
          <cell r="O92">
            <v>59155</v>
          </cell>
          <cell r="P92" t="str">
            <v>FACHES-THUMESNIL</v>
          </cell>
          <cell r="Q92" t="str">
            <v xml:space="preserve"> 03 20 52 85 11</v>
          </cell>
          <cell r="S92" t="str">
            <v xml:space="preserve"> 06 09 11 51 45</v>
          </cell>
          <cell r="T92" t="str">
            <v>regis.dequehen@bbox.fr</v>
          </cell>
          <cell r="U92" t="str">
            <v>DEQUEHEN</v>
          </cell>
          <cell r="V92" t="str">
            <v>Nasséra</v>
          </cell>
          <cell r="W92" t="str">
            <v xml:space="preserve"> 4 rue de Dieppe</v>
          </cell>
          <cell r="X92">
            <v>59155</v>
          </cell>
          <cell r="Y92" t="str">
            <v>Faches-Thumesnil</v>
          </cell>
          <cell r="Z92" t="str">
            <v xml:space="preserve"> 03 20 52 85 11</v>
          </cell>
          <cell r="AB92" t="str">
            <v xml:space="preserve"> 06 31 75 20 79 </v>
          </cell>
          <cell r="AC92" t="str">
            <v>nassera.bounab@gmail.com</v>
          </cell>
          <cell r="AD92" t="str">
            <v/>
          </cell>
          <cell r="AE92" t="str">
            <v/>
          </cell>
          <cell r="AG92" t="str">
            <v>Adhésion</v>
          </cell>
          <cell r="AP92" t="str">
            <v/>
          </cell>
          <cell r="AQ92" t="str">
            <v/>
          </cell>
          <cell r="AV92">
            <v>0</v>
          </cell>
          <cell r="AW92" t="str">
            <v/>
          </cell>
        </row>
        <row r="93">
          <cell r="A93" t="str">
            <v>deseinejonas</v>
          </cell>
          <cell r="B93" t="str">
            <v>DESEINE Jonas</v>
          </cell>
          <cell r="C93" t="str">
            <v>Première 2016-2017</v>
          </cell>
          <cell r="D93" t="str">
            <v>DESEINE</v>
          </cell>
          <cell r="E93" t="str">
            <v>Jonas</v>
          </cell>
          <cell r="F93" t="str">
            <v>1ère S5</v>
          </cell>
          <cell r="G93" t="str">
            <v xml:space="preserve">deseine.felix@gmail.com </v>
          </cell>
          <cell r="I93" t="str">
            <v xml:space="preserve"> 03 20 87 95 77</v>
          </cell>
          <cell r="J93" t="str">
            <v>j.deseine@gmail.com</v>
          </cell>
          <cell r="K93" t="str">
            <v xml:space="preserve"> 06 71 05 80 16</v>
          </cell>
          <cell r="L93" t="str">
            <v>DESEINE</v>
          </cell>
          <cell r="M93" t="str">
            <v xml:space="preserve"> Eric</v>
          </cell>
          <cell r="N93" t="str">
            <v xml:space="preserve"> 5 rue Pasteur</v>
          </cell>
          <cell r="O93">
            <v>59810</v>
          </cell>
          <cell r="P93" t="str">
            <v xml:space="preserve"> LESQUIN</v>
          </cell>
          <cell r="Q93" t="str">
            <v xml:space="preserve"> 03 20 87 95 77</v>
          </cell>
          <cell r="S93" t="str">
            <v xml:space="preserve"> 06 71 05 80 16</v>
          </cell>
          <cell r="T93" t="str">
            <v>deseine.felix@gmail.com</v>
          </cell>
          <cell r="AD93" t="str">
            <v/>
          </cell>
          <cell r="AE93" t="str">
            <v/>
          </cell>
          <cell r="AG93" t="str">
            <v>Adhésion</v>
          </cell>
          <cell r="AP93" t="str">
            <v/>
          </cell>
          <cell r="AQ93" t="str">
            <v/>
          </cell>
          <cell r="AV93">
            <v>0</v>
          </cell>
          <cell r="AW93" t="str">
            <v/>
          </cell>
        </row>
        <row r="94">
          <cell r="A94" t="str">
            <v>desiongwenaelle</v>
          </cell>
          <cell r="B94" t="str">
            <v>DESION Gwenaelle</v>
          </cell>
          <cell r="C94" t="str">
            <v>Première 2016-2017</v>
          </cell>
          <cell r="D94" t="str">
            <v>DESION</v>
          </cell>
          <cell r="E94" t="str">
            <v>Gwenaelle</v>
          </cell>
          <cell r="F94" t="str">
            <v>1ère L</v>
          </cell>
          <cell r="G94" t="str">
            <v xml:space="preserve">christophe.sion@numericable.fr </v>
          </cell>
          <cell r="J94" t="str">
            <v>gwennaelle.desion@laposte.net</v>
          </cell>
          <cell r="K94" t="str">
            <v xml:space="preserve"> 06 25 22 04 93 </v>
          </cell>
          <cell r="L94" t="str">
            <v>DESION</v>
          </cell>
          <cell r="M94" t="str">
            <v xml:space="preserve"> Cécile</v>
          </cell>
          <cell r="N94" t="str">
            <v>114 rue du Bel-Air</v>
          </cell>
          <cell r="O94">
            <v>59790</v>
          </cell>
          <cell r="P94" t="str">
            <v xml:space="preserve"> RONCHIN</v>
          </cell>
          <cell r="Q94" t="str">
            <v xml:space="preserve"> 03 66 73 33 16 </v>
          </cell>
          <cell r="S94" t="str">
            <v>06 34 32 51 01</v>
          </cell>
          <cell r="T94" t="str">
            <v>christophe.sion@numericable.fr</v>
          </cell>
          <cell r="U94" t="str">
            <v>DESION</v>
          </cell>
          <cell r="V94" t="str">
            <v xml:space="preserve"> Christophe</v>
          </cell>
          <cell r="W94" t="str">
            <v xml:space="preserve"> 114 rue du Bel-Air</v>
          </cell>
          <cell r="X94">
            <v>59790</v>
          </cell>
          <cell r="Y94" t="str">
            <v xml:space="preserve"> Ronchin</v>
          </cell>
          <cell r="Z94" t="str">
            <v xml:space="preserve"> 03 66 73 33 16</v>
          </cell>
          <cell r="AB94" t="str">
            <v>06 16 51 68 70</v>
          </cell>
          <cell r="AD94" t="str">
            <v/>
          </cell>
          <cell r="AE94" t="str">
            <v/>
          </cell>
          <cell r="AG94" t="str">
            <v>Adhésion</v>
          </cell>
          <cell r="AP94" t="str">
            <v/>
          </cell>
          <cell r="AQ94" t="str">
            <v/>
          </cell>
          <cell r="AV94">
            <v>0</v>
          </cell>
          <cell r="AW94" t="str">
            <v/>
          </cell>
        </row>
        <row r="95">
          <cell r="A95" t="str">
            <v>dibartolovictor</v>
          </cell>
          <cell r="B95" t="str">
            <v>DI BARTOLO Victor</v>
          </cell>
          <cell r="C95" t="str">
            <v>Première 2016-2017</v>
          </cell>
          <cell r="D95" t="str">
            <v>DI BARTOLO</v>
          </cell>
          <cell r="E95" t="str">
            <v>Victor</v>
          </cell>
          <cell r="F95" t="str">
            <v>1ère S1</v>
          </cell>
          <cell r="G95" t="str">
            <v xml:space="preserve">adibartou@numericable.fr </v>
          </cell>
          <cell r="I95" t="str">
            <v xml:space="preserve"> 03 20 46 47 83 </v>
          </cell>
          <cell r="J95" t="str">
            <v>vivi.ddb@numericable.fr</v>
          </cell>
          <cell r="K95" t="str">
            <v>06 33 20 05 63</v>
          </cell>
          <cell r="L95" t="str">
            <v>DI BARTOLO</v>
          </cell>
          <cell r="M95" t="str">
            <v xml:space="preserve"> Alexandre</v>
          </cell>
          <cell r="N95" t="str">
            <v xml:space="preserve"> 71 rue de Tourcoing</v>
          </cell>
          <cell r="O95">
            <v>59223</v>
          </cell>
          <cell r="P95" t="str">
            <v xml:space="preserve"> RONCQ</v>
          </cell>
          <cell r="Q95" t="str">
            <v xml:space="preserve"> 03 20 46 47 83</v>
          </cell>
          <cell r="S95" t="str">
            <v xml:space="preserve"> 06 33 20 05 63</v>
          </cell>
          <cell r="T95" t="str">
            <v>adibartou@numericable.fr</v>
          </cell>
          <cell r="U95" t="str">
            <v>DI BARTOLO</v>
          </cell>
          <cell r="V95" t="str">
            <v xml:space="preserve"> Virginie</v>
          </cell>
          <cell r="AB95" t="str">
            <v xml:space="preserve"> 06 73 01 36 70</v>
          </cell>
          <cell r="AD95" t="str">
            <v/>
          </cell>
          <cell r="AE95" t="str">
            <v/>
          </cell>
          <cell r="AG95" t="str">
            <v>Adhésion</v>
          </cell>
          <cell r="AP95" t="str">
            <v/>
          </cell>
          <cell r="AQ95" t="str">
            <v/>
          </cell>
          <cell r="AV95">
            <v>0</v>
          </cell>
          <cell r="AW95" t="str">
            <v/>
          </cell>
        </row>
        <row r="96">
          <cell r="A96" t="str">
            <v>djeffalelias</v>
          </cell>
          <cell r="B96" t="str">
            <v>DJEFFAL Elias</v>
          </cell>
          <cell r="C96" t="str">
            <v>Première 2016-2017</v>
          </cell>
          <cell r="D96" t="str">
            <v>DJEFFAL</v>
          </cell>
          <cell r="E96" t="str">
            <v>Elias</v>
          </cell>
          <cell r="F96" t="str">
            <v>1ère S4</v>
          </cell>
          <cell r="G96" t="str">
            <v xml:space="preserve"> fatiha.djeffal@hotmail.fr</v>
          </cell>
          <cell r="K96" t="str">
            <v xml:space="preserve"> 06 44 29 25 38</v>
          </cell>
          <cell r="L96" t="str">
            <v>DJEFFAL</v>
          </cell>
          <cell r="M96" t="str">
            <v xml:space="preserve"> Abdelhafid</v>
          </cell>
          <cell r="N96" t="str">
            <v xml:space="preserve"> 21 rue de Faches</v>
          </cell>
          <cell r="O96">
            <v>59790</v>
          </cell>
          <cell r="P96" t="str">
            <v>RONCHIN</v>
          </cell>
          <cell r="Q96" t="str">
            <v xml:space="preserve"> 07 83 10 64 89</v>
          </cell>
          <cell r="U96" t="str">
            <v>DJEFFAL</v>
          </cell>
          <cell r="V96" t="str">
            <v>Fatiha</v>
          </cell>
          <cell r="W96" t="str">
            <v xml:space="preserve"> 21 rue de Faches</v>
          </cell>
          <cell r="X96">
            <v>59790</v>
          </cell>
          <cell r="Y96" t="str">
            <v xml:space="preserve"> Ronchin</v>
          </cell>
          <cell r="Z96" t="str">
            <v xml:space="preserve"> 07 82 65 36 97</v>
          </cell>
          <cell r="AC96" t="str">
            <v>fatiha.djeffal@hotmail.fr</v>
          </cell>
          <cell r="AD96" t="str">
            <v/>
          </cell>
          <cell r="AE96" t="str">
            <v/>
          </cell>
          <cell r="AG96" t="str">
            <v>Adhésion</v>
          </cell>
          <cell r="AP96" t="str">
            <v/>
          </cell>
          <cell r="AQ96" t="str">
            <v/>
          </cell>
          <cell r="AV96">
            <v>0</v>
          </cell>
          <cell r="AW96" t="str">
            <v/>
          </cell>
        </row>
        <row r="97">
          <cell r="A97" t="str">
            <v>djouabyasmine</v>
          </cell>
          <cell r="B97" t="str">
            <v>DJOUAB Yasmine</v>
          </cell>
          <cell r="C97" t="str">
            <v>Première 2016-2017</v>
          </cell>
          <cell r="D97" t="str">
            <v>DJOUAB</v>
          </cell>
          <cell r="E97" t="str">
            <v>Yasmine</v>
          </cell>
          <cell r="F97" t="str">
            <v>1ère L</v>
          </cell>
          <cell r="G97" t="str">
            <v xml:space="preserve">amandine7659@yahoo.fr </v>
          </cell>
          <cell r="I97" t="str">
            <v xml:space="preserve"> 07 82 90 04 84</v>
          </cell>
          <cell r="J97" t="str">
            <v>yasminedjouab@yahoo.fr</v>
          </cell>
          <cell r="L97" t="str">
            <v>CHAMEK</v>
          </cell>
          <cell r="M97" t="str">
            <v xml:space="preserve"> Amandine</v>
          </cell>
          <cell r="N97" t="str">
            <v xml:space="preserve"> 6 rue de la brasserie</v>
          </cell>
          <cell r="O97">
            <v>59790</v>
          </cell>
          <cell r="P97" t="str">
            <v xml:space="preserve"> RONCHIN</v>
          </cell>
          <cell r="Q97" t="str">
            <v xml:space="preserve"> 06 45 28 99 35</v>
          </cell>
          <cell r="T97" t="str">
            <v>amandine7659@yahoo.fr</v>
          </cell>
          <cell r="U97" t="str">
            <v>DJOUAB</v>
          </cell>
          <cell r="V97" t="str">
            <v>Mahdi</v>
          </cell>
          <cell r="W97" t="str">
            <v xml:space="preserve"> 19 rue Edouard Branly</v>
          </cell>
          <cell r="Y97" t="str">
            <v xml:space="preserve"> Halluin</v>
          </cell>
          <cell r="AB97" t="str">
            <v xml:space="preserve"> 06 41 86 30 02</v>
          </cell>
          <cell r="AD97" t="str">
            <v/>
          </cell>
          <cell r="AE97" t="str">
            <v/>
          </cell>
          <cell r="AG97" t="str">
            <v>Adhésion</v>
          </cell>
          <cell r="AP97" t="str">
            <v/>
          </cell>
          <cell r="AQ97" t="str">
            <v/>
          </cell>
          <cell r="AV97">
            <v>0</v>
          </cell>
          <cell r="AW97" t="str">
            <v/>
          </cell>
        </row>
        <row r="98">
          <cell r="A98" t="str">
            <v>douchetlea</v>
          </cell>
          <cell r="B98" t="str">
            <v>DOUCHET Léa</v>
          </cell>
          <cell r="C98" t="str">
            <v>Première 2016-2017</v>
          </cell>
          <cell r="D98" t="str">
            <v>DOUCHET</v>
          </cell>
          <cell r="E98" t="str">
            <v>Léa</v>
          </cell>
          <cell r="F98" t="str">
            <v>1ère ES3</v>
          </cell>
          <cell r="G98" t="str">
            <v>xdouchet@wanadoo.fr vpennelle@orange.fr</v>
          </cell>
          <cell r="I98" t="str">
            <v xml:space="preserve"> 03 21 38 46 54</v>
          </cell>
          <cell r="K98" t="str">
            <v>06 88 85 58 84</v>
          </cell>
          <cell r="L98" t="str">
            <v>DOUCHET</v>
          </cell>
          <cell r="M98" t="str">
            <v xml:space="preserve"> Xavier</v>
          </cell>
          <cell r="N98" t="str">
            <v xml:space="preserve"> 80 rue du Château</v>
          </cell>
          <cell r="O98">
            <v>62500</v>
          </cell>
          <cell r="P98" t="str">
            <v>TILQUES</v>
          </cell>
          <cell r="Q98" t="str">
            <v xml:space="preserve"> 03 21 38 46 54</v>
          </cell>
          <cell r="S98" t="str">
            <v>06 88 85 87 58</v>
          </cell>
          <cell r="T98" t="str">
            <v>xdouchet@wanadoo.fr</v>
          </cell>
          <cell r="U98" t="str">
            <v>PENNELLE</v>
          </cell>
          <cell r="V98" t="str">
            <v xml:space="preserve"> Virginie</v>
          </cell>
          <cell r="W98" t="str">
            <v xml:space="preserve"> 80 rue du Château</v>
          </cell>
          <cell r="X98">
            <v>62500</v>
          </cell>
          <cell r="Y98" t="str">
            <v>Tilques</v>
          </cell>
          <cell r="Z98" t="str">
            <v xml:space="preserve"> 03 21 38 46 54</v>
          </cell>
          <cell r="AB98" t="str">
            <v xml:space="preserve"> 06 75 41 60 34</v>
          </cell>
          <cell r="AC98" t="str">
            <v>vpennelle@orange.fr</v>
          </cell>
          <cell r="AD98" t="str">
            <v/>
          </cell>
          <cell r="AE98" t="str">
            <v/>
          </cell>
          <cell r="AG98" t="str">
            <v>Adhésion</v>
          </cell>
          <cell r="AP98" t="str">
            <v/>
          </cell>
          <cell r="AQ98" t="str">
            <v/>
          </cell>
          <cell r="AV98">
            <v>0</v>
          </cell>
          <cell r="AW98" t="str">
            <v/>
          </cell>
        </row>
        <row r="99">
          <cell r="A99" t="str">
            <v>driontheo</v>
          </cell>
          <cell r="B99" t="str">
            <v>DRION Théo</v>
          </cell>
          <cell r="C99" t="str">
            <v>Première 2016-2017</v>
          </cell>
          <cell r="D99" t="str">
            <v>DRION</v>
          </cell>
          <cell r="E99" t="str">
            <v>Théo</v>
          </cell>
          <cell r="F99" t="str">
            <v>1ère ES1</v>
          </cell>
          <cell r="G99" t="str">
            <v xml:space="preserve"> laurence.drion@renault.com</v>
          </cell>
          <cell r="J99" t="str">
            <v>theo.drion@gmail.com</v>
          </cell>
          <cell r="K99" t="str">
            <v xml:space="preserve"> 06 95 51 71 84 </v>
          </cell>
          <cell r="L99" t="str">
            <v>DRION</v>
          </cell>
          <cell r="M99" t="str">
            <v xml:space="preserve"> Arnaud</v>
          </cell>
          <cell r="N99" t="str">
            <v>12/3 rue de Stolberg</v>
          </cell>
          <cell r="O99">
            <v>59155</v>
          </cell>
          <cell r="P99" t="str">
            <v xml:space="preserve"> FACHES-THUMESNIL</v>
          </cell>
          <cell r="Q99" t="str">
            <v xml:space="preserve"> 06 51 55 21 84</v>
          </cell>
          <cell r="S99" t="str">
            <v xml:space="preserve"> </v>
          </cell>
          <cell r="U99" t="str">
            <v>DRION</v>
          </cell>
          <cell r="V99" t="str">
            <v xml:space="preserve"> Laurence</v>
          </cell>
          <cell r="W99" t="str">
            <v>12/3 rue de Stolberg</v>
          </cell>
          <cell r="X99">
            <v>59155</v>
          </cell>
          <cell r="Y99" t="str">
            <v xml:space="preserve"> Faches-Thumesnil</v>
          </cell>
          <cell r="AB99" t="str">
            <v xml:space="preserve"> 06 51 54 49 01</v>
          </cell>
          <cell r="AC99" t="str">
            <v>laurence.drion@renault.com</v>
          </cell>
          <cell r="AD99" t="str">
            <v/>
          </cell>
          <cell r="AE99" t="str">
            <v/>
          </cell>
          <cell r="AG99" t="str">
            <v>Adhésion</v>
          </cell>
          <cell r="AP99" t="str">
            <v/>
          </cell>
          <cell r="AQ99" t="str">
            <v/>
          </cell>
          <cell r="AV99">
            <v>0</v>
          </cell>
          <cell r="AW99" t="str">
            <v/>
          </cell>
        </row>
        <row r="100">
          <cell r="A100" t="str">
            <v>duboischloe</v>
          </cell>
          <cell r="B100" t="str">
            <v>DUBOIS Chloé</v>
          </cell>
          <cell r="C100" t="str">
            <v>Première 2016-2017</v>
          </cell>
          <cell r="D100" t="str">
            <v>DUBOIS</v>
          </cell>
          <cell r="E100" t="str">
            <v>Chloé</v>
          </cell>
          <cell r="F100" t="str">
            <v>1ère ES2</v>
          </cell>
          <cell r="G100" t="str">
            <v xml:space="preserve">lisa595@hotmail.fr </v>
          </cell>
          <cell r="K100" t="str">
            <v xml:space="preserve"> 06 08 98 62 23</v>
          </cell>
          <cell r="L100" t="str">
            <v>MOURICE</v>
          </cell>
          <cell r="M100" t="str">
            <v xml:space="preserve"> Isabelle</v>
          </cell>
          <cell r="N100" t="str">
            <v xml:space="preserve"> 25 rue Jeanne-d'Arc</v>
          </cell>
          <cell r="O100">
            <v>59790</v>
          </cell>
          <cell r="P100" t="str">
            <v xml:space="preserve"> RONCHIN</v>
          </cell>
          <cell r="Q100" t="str">
            <v xml:space="preserve"> 03 62 52 51 09</v>
          </cell>
          <cell r="S100" t="str">
            <v xml:space="preserve"> 06 63 18 85 02</v>
          </cell>
          <cell r="T100" t="str">
            <v>lisa595@hotmail.fr</v>
          </cell>
          <cell r="AD100" t="str">
            <v/>
          </cell>
          <cell r="AE100" t="str">
            <v/>
          </cell>
          <cell r="AG100" t="str">
            <v>Adhésion</v>
          </cell>
          <cell r="AP100" t="str">
            <v/>
          </cell>
          <cell r="AQ100" t="str">
            <v/>
          </cell>
          <cell r="AV100">
            <v>0</v>
          </cell>
          <cell r="AW100" t="str">
            <v/>
          </cell>
          <cell r="AX100" t="str">
            <v>pas de livres donnés</v>
          </cell>
        </row>
        <row r="101">
          <cell r="A101" t="str">
            <v>dubuismanon</v>
          </cell>
          <cell r="B101" t="str">
            <v>DUBUIS Manon</v>
          </cell>
          <cell r="C101" t="str">
            <v>Première 2016-2017</v>
          </cell>
          <cell r="D101" t="str">
            <v>DUBUIS</v>
          </cell>
          <cell r="E101" t="str">
            <v>Manon</v>
          </cell>
          <cell r="F101" t="str">
            <v>1ère S2</v>
          </cell>
          <cell r="G101" t="str">
            <v>christophe.dubuis@bbox.fr christophe.dupuis@bbox.fr</v>
          </cell>
          <cell r="I101" t="str">
            <v xml:space="preserve"> 09 83 76 57 77</v>
          </cell>
          <cell r="J101" t="str">
            <v xml:space="preserve"> </v>
          </cell>
          <cell r="K101" t="str">
            <v xml:space="preserve">06 47 58 21 10 </v>
          </cell>
          <cell r="L101" t="str">
            <v>DUBUIS</v>
          </cell>
          <cell r="M101" t="str">
            <v xml:space="preserve"> Marie-Claire</v>
          </cell>
          <cell r="N101" t="str">
            <v>21 rue  Jean Mermoz</v>
          </cell>
          <cell r="O101">
            <v>59155</v>
          </cell>
          <cell r="P101" t="str">
            <v xml:space="preserve"> FACHES-THUMESNIL</v>
          </cell>
          <cell r="Q101" t="str">
            <v xml:space="preserve"> 09 83 76 57 77</v>
          </cell>
          <cell r="S101" t="str">
            <v xml:space="preserve"> 06 13 95 31 98 </v>
          </cell>
          <cell r="T101" t="str">
            <v>christophe.dubuis@bbox.fr</v>
          </cell>
          <cell r="U101" t="str">
            <v>DUBUIS</v>
          </cell>
          <cell r="V101" t="str">
            <v xml:space="preserve"> Christophe</v>
          </cell>
          <cell r="W101" t="str">
            <v xml:space="preserve"> 21 rue Jean Mermoz</v>
          </cell>
          <cell r="X101">
            <v>59155</v>
          </cell>
          <cell r="Y101" t="str">
            <v xml:space="preserve"> Faches Thumesnil</v>
          </cell>
          <cell r="Z101" t="str">
            <v xml:space="preserve"> 09 83 76 57 77</v>
          </cell>
          <cell r="AB101" t="str">
            <v xml:space="preserve"> 06 17 89 68 57</v>
          </cell>
          <cell r="AC101" t="str">
            <v>christophe.dupuis@bbox.fr</v>
          </cell>
          <cell r="AD101" t="str">
            <v/>
          </cell>
          <cell r="AE101" t="str">
            <v/>
          </cell>
          <cell r="AG101" t="str">
            <v>Adhésion</v>
          </cell>
          <cell r="AP101" t="str">
            <v/>
          </cell>
          <cell r="AQ101" t="str">
            <v/>
          </cell>
          <cell r="AV101">
            <v>0</v>
          </cell>
          <cell r="AW101" t="str">
            <v/>
          </cell>
        </row>
        <row r="102">
          <cell r="A102" t="str">
            <v>dumontlise</v>
          </cell>
          <cell r="B102" t="str">
            <v>DUMONT Lise</v>
          </cell>
          <cell r="C102" t="str">
            <v>Première 2016-2017</v>
          </cell>
          <cell r="D102" t="str">
            <v>DUMONT</v>
          </cell>
          <cell r="E102" t="str">
            <v>Lise</v>
          </cell>
          <cell r="F102" t="str">
            <v>1ère S2</v>
          </cell>
          <cell r="G102" t="str">
            <v>dumontmanu@free.fr dumontreb@free.fr</v>
          </cell>
          <cell r="J102" t="str">
            <v>lisoudumont@free.fr</v>
          </cell>
          <cell r="K102" t="str">
            <v>07 83 29 91 70</v>
          </cell>
          <cell r="L102" t="str">
            <v>DUMONT</v>
          </cell>
          <cell r="M102" t="str">
            <v xml:space="preserve"> Emmanuel</v>
          </cell>
          <cell r="N102" t="str">
            <v xml:space="preserve"> 21 rue des roseaux</v>
          </cell>
          <cell r="O102">
            <v>59810</v>
          </cell>
          <cell r="P102" t="str">
            <v xml:space="preserve"> LESQUIN</v>
          </cell>
          <cell r="Q102" t="str">
            <v xml:space="preserve"> 09 52 68 01 09</v>
          </cell>
          <cell r="S102" t="str">
            <v xml:space="preserve"> 06 63 94 24 40</v>
          </cell>
          <cell r="T102" t="str">
            <v>dumontmanu@free.fr</v>
          </cell>
          <cell r="U102" t="str">
            <v>DUMONT</v>
          </cell>
          <cell r="V102" t="str">
            <v>Rebecca</v>
          </cell>
          <cell r="W102" t="str">
            <v>21 rue des roseaux</v>
          </cell>
          <cell r="X102">
            <v>59810</v>
          </cell>
          <cell r="Y102" t="str">
            <v>Lesquin</v>
          </cell>
          <cell r="Z102" t="str">
            <v>09 52 68 01 09</v>
          </cell>
          <cell r="AB102" t="str">
            <v>06 05 48 24 30</v>
          </cell>
          <cell r="AC102" t="str">
            <v>dumontreb@free.fr</v>
          </cell>
          <cell r="AD102" t="str">
            <v/>
          </cell>
          <cell r="AE102" t="str">
            <v/>
          </cell>
          <cell r="AG102" t="str">
            <v>Adhésion</v>
          </cell>
          <cell r="AP102" t="str">
            <v/>
          </cell>
          <cell r="AQ102" t="str">
            <v/>
          </cell>
          <cell r="AV102">
            <v>0</v>
          </cell>
          <cell r="AW102" t="str">
            <v/>
          </cell>
        </row>
        <row r="103">
          <cell r="A103" t="str">
            <v>dupuisanais</v>
          </cell>
          <cell r="B103" t="str">
            <v>DUPUIS Anaïs</v>
          </cell>
          <cell r="C103" t="str">
            <v>Première 2016-2017</v>
          </cell>
          <cell r="D103" t="str">
            <v>DUPUIS</v>
          </cell>
          <cell r="E103" t="str">
            <v>Anaïs</v>
          </cell>
          <cell r="F103" t="str">
            <v>1ère ES3</v>
          </cell>
          <cell r="G103" t="str">
            <v xml:space="preserve">annabelle.dupuis1@gmail.com </v>
          </cell>
          <cell r="K103" t="str">
            <v xml:space="preserve"> 07 81 19 84 87 </v>
          </cell>
          <cell r="L103" t="str">
            <v>DUPUIS</v>
          </cell>
          <cell r="M103" t="str">
            <v xml:space="preserve"> Annabelle</v>
          </cell>
          <cell r="N103" t="str">
            <v xml:space="preserve"> 221/12 A rue de Trévise</v>
          </cell>
          <cell r="O103">
            <v>59000</v>
          </cell>
          <cell r="P103" t="str">
            <v>LILLE</v>
          </cell>
          <cell r="Q103" t="str">
            <v xml:space="preserve"> 03 20 85 24 18</v>
          </cell>
          <cell r="S103" t="str">
            <v>06 70 25 41 42</v>
          </cell>
          <cell r="T103" t="str">
            <v>annabelle.dupuis1@gmail.com</v>
          </cell>
          <cell r="AD103" t="str">
            <v/>
          </cell>
          <cell r="AE103" t="str">
            <v/>
          </cell>
          <cell r="AG103" t="str">
            <v>Adhésion</v>
          </cell>
          <cell r="AN103" t="str">
            <v xml:space="preserve"> Titulaire</v>
          </cell>
          <cell r="AO103">
            <v>1</v>
          </cell>
          <cell r="AP103" t="str">
            <v>DUPUIS  Annabelle</v>
          </cell>
          <cell r="AQ103" t="str">
            <v>annabelle.dupuis1@gmail.com</v>
          </cell>
          <cell r="AV103">
            <v>0</v>
          </cell>
          <cell r="AW103" t="str">
            <v/>
          </cell>
        </row>
        <row r="104">
          <cell r="A104" t="str">
            <v>eladliwassim</v>
          </cell>
          <cell r="B104" t="str">
            <v>EL ADLI Wassim</v>
          </cell>
          <cell r="C104" t="str">
            <v>Première 2016-2017</v>
          </cell>
          <cell r="D104" t="str">
            <v>EL ADLI</v>
          </cell>
          <cell r="E104" t="str">
            <v>Wassim</v>
          </cell>
          <cell r="F104" t="str">
            <v>1ère S4</v>
          </cell>
          <cell r="G104" t="str">
            <v xml:space="preserve">el-miloud@hotmail.fr </v>
          </cell>
          <cell r="I104" t="str">
            <v>03 20 54 65 79</v>
          </cell>
          <cell r="K104" t="str">
            <v>06 26 12 05 11</v>
          </cell>
          <cell r="L104" t="str">
            <v>EL ADLI</v>
          </cell>
          <cell r="M104" t="str">
            <v>Houria</v>
          </cell>
          <cell r="N104" t="str">
            <v>30 rue Ambroise Paré</v>
          </cell>
          <cell r="O104">
            <v>59800</v>
          </cell>
          <cell r="P104" t="str">
            <v>LILLE</v>
          </cell>
          <cell r="Q104" t="str">
            <v>03 20 54 65 79</v>
          </cell>
          <cell r="S104" t="str">
            <v>06 26 12 05 11</v>
          </cell>
          <cell r="T104" t="str">
            <v>el-miloud@hotmail.fr</v>
          </cell>
          <cell r="AD104" t="str">
            <v/>
          </cell>
          <cell r="AE104" t="str">
            <v/>
          </cell>
          <cell r="AG104" t="str">
            <v>Adhésion</v>
          </cell>
          <cell r="AP104" t="str">
            <v/>
          </cell>
          <cell r="AQ104" t="str">
            <v/>
          </cell>
          <cell r="AV104">
            <v>0</v>
          </cell>
          <cell r="AW104" t="str">
            <v/>
          </cell>
        </row>
        <row r="105">
          <cell r="A105" t="str">
            <v>elgaziilias</v>
          </cell>
          <cell r="B105" t="str">
            <v>EL GAZI Ilias</v>
          </cell>
          <cell r="C105" t="str">
            <v>Première 2016-2017</v>
          </cell>
          <cell r="D105" t="str">
            <v>EL GAZI</v>
          </cell>
          <cell r="E105" t="str">
            <v>Ilias</v>
          </cell>
          <cell r="F105" t="str">
            <v>1ère S4</v>
          </cell>
          <cell r="G105" t="str">
            <v xml:space="preserve">v-elgazi@hotmail.fr </v>
          </cell>
          <cell r="K105" t="str">
            <v>06 59 63 15 66</v>
          </cell>
          <cell r="L105" t="str">
            <v>EL GAZI</v>
          </cell>
          <cell r="M105" t="str">
            <v>Selvaiz</v>
          </cell>
          <cell r="N105" t="str">
            <v>35 avenue Hector Berlioz</v>
          </cell>
          <cell r="O105">
            <v>59790</v>
          </cell>
          <cell r="P105" t="str">
            <v>RONCHIN</v>
          </cell>
          <cell r="Q105" t="str">
            <v>06 10 64 80 90</v>
          </cell>
          <cell r="S105" t="str">
            <v>03 62 92 84 77</v>
          </cell>
          <cell r="T105" t="str">
            <v>v-elgazi@hotmail.fr</v>
          </cell>
          <cell r="AD105" t="str">
            <v/>
          </cell>
          <cell r="AE105" t="str">
            <v/>
          </cell>
          <cell r="AG105" t="str">
            <v>Adhésion</v>
          </cell>
          <cell r="AP105" t="str">
            <v/>
          </cell>
          <cell r="AQ105" t="str">
            <v/>
          </cell>
          <cell r="AV105">
            <v>0</v>
          </cell>
          <cell r="AW105" t="str">
            <v/>
          </cell>
        </row>
        <row r="106">
          <cell r="A106" t="str">
            <v>elhaliouiyoussoufishaymae</v>
          </cell>
          <cell r="B106" t="str">
            <v>EL HALIOUI YOUSSOUFI Shaymaë</v>
          </cell>
          <cell r="C106" t="str">
            <v>Première 2016-2017</v>
          </cell>
          <cell r="D106" t="str">
            <v>EL HALIOUI YOUSSOUFI</v>
          </cell>
          <cell r="E106" t="str">
            <v>Shaymaë</v>
          </cell>
          <cell r="F106" t="str">
            <v>1ère S5</v>
          </cell>
          <cell r="G106" t="str">
            <v xml:space="preserve">shaya59@live.fr </v>
          </cell>
          <cell r="L106" t="str">
            <v>EL HALIOUI YOUSSOUFI</v>
          </cell>
          <cell r="M106" t="str">
            <v xml:space="preserve"> Nora</v>
          </cell>
          <cell r="N106" t="str">
            <v xml:space="preserve"> 52 rue Mouchotte</v>
          </cell>
          <cell r="O106">
            <v>59139</v>
          </cell>
          <cell r="P106" t="str">
            <v xml:space="preserve"> WATTIGNIES</v>
          </cell>
          <cell r="S106" t="str">
            <v xml:space="preserve"> 06 27 65 32 10</v>
          </cell>
          <cell r="T106" t="str">
            <v>shaya59@live.fr</v>
          </cell>
          <cell r="AD106" t="str">
            <v/>
          </cell>
          <cell r="AE106" t="str">
            <v/>
          </cell>
          <cell r="AG106" t="str">
            <v>Adhésion</v>
          </cell>
          <cell r="AP106" t="str">
            <v/>
          </cell>
          <cell r="AQ106" t="str">
            <v/>
          </cell>
          <cell r="AV106">
            <v>0</v>
          </cell>
          <cell r="AW106" t="str">
            <v/>
          </cell>
        </row>
        <row r="107">
          <cell r="A107" t="str">
            <v>essaidinadia</v>
          </cell>
          <cell r="B107" t="str">
            <v>ESSAIDI Nadia</v>
          </cell>
          <cell r="C107" t="str">
            <v>Première 2016-2017</v>
          </cell>
          <cell r="D107" t="str">
            <v>ESSAIDI</v>
          </cell>
          <cell r="E107" t="str">
            <v>Nadia</v>
          </cell>
          <cell r="F107" t="str">
            <v>1ère ES3</v>
          </cell>
          <cell r="G107" t="str">
            <v xml:space="preserve"> </v>
          </cell>
          <cell r="I107" t="str">
            <v xml:space="preserve"> 03 20 54 21 06</v>
          </cell>
          <cell r="J107" t="str">
            <v>essaidi.myriam@laposte.net</v>
          </cell>
          <cell r="K107" t="str">
            <v xml:space="preserve"> 06 44 34 62 64</v>
          </cell>
          <cell r="L107" t="str">
            <v>ESSAIDI</v>
          </cell>
          <cell r="M107" t="str">
            <v xml:space="preserve"> Mohamed</v>
          </cell>
          <cell r="N107" t="str">
            <v xml:space="preserve"> 2 rue de Calais</v>
          </cell>
          <cell r="O107">
            <v>59800</v>
          </cell>
          <cell r="P107" t="str">
            <v xml:space="preserve"> LILLE</v>
          </cell>
          <cell r="Q107" t="str">
            <v xml:space="preserve"> 03 20 54 21 06</v>
          </cell>
          <cell r="AD107" t="str">
            <v/>
          </cell>
          <cell r="AE107" t="str">
            <v/>
          </cell>
          <cell r="AG107" t="str">
            <v>Adhésion</v>
          </cell>
          <cell r="AP107" t="str">
            <v/>
          </cell>
          <cell r="AQ107" t="str">
            <v/>
          </cell>
          <cell r="AV107">
            <v>0</v>
          </cell>
          <cell r="AW107" t="str">
            <v/>
          </cell>
        </row>
        <row r="108">
          <cell r="A108" t="str">
            <v>fernandezclaire</v>
          </cell>
          <cell r="B108" t="str">
            <v>FERNANDEZ Claire</v>
          </cell>
          <cell r="C108" t="str">
            <v>Première 2016-2017</v>
          </cell>
          <cell r="D108" t="str">
            <v>FERNANDEZ</v>
          </cell>
          <cell r="E108" t="str">
            <v>Claire</v>
          </cell>
          <cell r="F108" t="str">
            <v>1ère L</v>
          </cell>
          <cell r="G108" t="str">
            <v xml:space="preserve">stephanefernandez@yahoo.fr </v>
          </cell>
          <cell r="I108" t="str">
            <v xml:space="preserve"> 09 82 33 76 14</v>
          </cell>
          <cell r="J108" t="str">
            <v xml:space="preserve"> clairefernandez2000@yahoo.fr</v>
          </cell>
          <cell r="L108" t="str">
            <v>FERNANDEZ</v>
          </cell>
          <cell r="M108" t="str">
            <v xml:space="preserve"> Stéphane</v>
          </cell>
          <cell r="N108" t="str">
            <v xml:space="preserve"> 34 bis avenue du Colysée</v>
          </cell>
          <cell r="O108">
            <v>59130</v>
          </cell>
          <cell r="P108" t="str">
            <v xml:space="preserve"> LAMBERSART</v>
          </cell>
          <cell r="Q108" t="str">
            <v xml:space="preserve"> 09 82 33 76 14</v>
          </cell>
          <cell r="S108" t="str">
            <v xml:space="preserve"> 06 50 67 81 45</v>
          </cell>
          <cell r="T108" t="str">
            <v>stephanefernandez@yahoo.fr</v>
          </cell>
          <cell r="AD108" t="str">
            <v/>
          </cell>
          <cell r="AE108" t="str">
            <v/>
          </cell>
          <cell r="AG108" t="str">
            <v>Adhésion</v>
          </cell>
          <cell r="AP108" t="str">
            <v/>
          </cell>
          <cell r="AQ108" t="str">
            <v/>
          </cell>
          <cell r="AV108">
            <v>0</v>
          </cell>
          <cell r="AW108" t="str">
            <v/>
          </cell>
        </row>
        <row r="109">
          <cell r="A109" t="str">
            <v>fersingvincent</v>
          </cell>
          <cell r="B109" t="str">
            <v>FERSING Vincent</v>
          </cell>
          <cell r="C109" t="str">
            <v>Première 2016-2017</v>
          </cell>
          <cell r="D109" t="str">
            <v>FERSING</v>
          </cell>
          <cell r="E109" t="str">
            <v>Vincent</v>
          </cell>
          <cell r="F109" t="str">
            <v>1ère S2</v>
          </cell>
          <cell r="G109" t="str">
            <v>isabelle.fersing@numericable.fr isabelle.fersing@numericable.fr</v>
          </cell>
          <cell r="I109" t="str">
            <v xml:space="preserve"> 06 31 24 21 82</v>
          </cell>
          <cell r="J109" t="str">
            <v xml:space="preserve"> vincesamy@outlook.fr</v>
          </cell>
          <cell r="L109" t="str">
            <v>FERSING</v>
          </cell>
          <cell r="M109" t="str">
            <v xml:space="preserve"> Christophe</v>
          </cell>
          <cell r="N109" t="str">
            <v xml:space="preserve"> 1 rue René casin</v>
          </cell>
          <cell r="O109">
            <v>59790</v>
          </cell>
          <cell r="P109" t="str">
            <v xml:space="preserve"> RONCHIN </v>
          </cell>
          <cell r="Q109" t="str">
            <v xml:space="preserve"> 06 45 46 80 55</v>
          </cell>
          <cell r="S109" t="str">
            <v>06 07 80 64 43</v>
          </cell>
          <cell r="T109" t="str">
            <v>isabelle.fersing@numericable.fr</v>
          </cell>
          <cell r="U109" t="str">
            <v>FERSING</v>
          </cell>
          <cell r="V109" t="str">
            <v xml:space="preserve"> Isabelle</v>
          </cell>
          <cell r="W109" t="str">
            <v xml:space="preserve"> 1 rue René casin</v>
          </cell>
          <cell r="X109">
            <v>59790</v>
          </cell>
          <cell r="Y109" t="str">
            <v xml:space="preserve"> Ronchin </v>
          </cell>
          <cell r="AB109" t="str">
            <v>06 07 80 64 43</v>
          </cell>
          <cell r="AC109" t="str">
            <v>isabelle.fersing@numericable.fr</v>
          </cell>
          <cell r="AD109" t="str">
            <v/>
          </cell>
          <cell r="AE109" t="str">
            <v/>
          </cell>
          <cell r="AG109" t="str">
            <v>Adhésion</v>
          </cell>
          <cell r="AP109" t="str">
            <v/>
          </cell>
          <cell r="AQ109" t="str">
            <v/>
          </cell>
          <cell r="AV109">
            <v>0</v>
          </cell>
          <cell r="AW109" t="str">
            <v/>
          </cell>
        </row>
        <row r="110">
          <cell r="A110" t="str">
            <v>feutriearthur</v>
          </cell>
          <cell r="B110" t="str">
            <v>FEUTRIE Arthur</v>
          </cell>
          <cell r="C110" t="str">
            <v>Première 2016-2017</v>
          </cell>
          <cell r="D110" t="str">
            <v>FEUTRIE</v>
          </cell>
          <cell r="E110" t="str">
            <v>Arthur</v>
          </cell>
          <cell r="F110" t="str">
            <v>1ère S2</v>
          </cell>
          <cell r="G110" t="str">
            <v xml:space="preserve"> christine.feutrie@numericable.fr didierfeutrie@gmail.com</v>
          </cell>
          <cell r="I110" t="str">
            <v xml:space="preserve"> 07 77 78 42 19</v>
          </cell>
          <cell r="J110" t="str">
            <v>arthurfeutrie@gmail.com</v>
          </cell>
          <cell r="L110" t="str">
            <v>FEUTRIE</v>
          </cell>
          <cell r="M110" t="str">
            <v xml:space="preserve"> Christine</v>
          </cell>
          <cell r="N110" t="str">
            <v xml:space="preserve"> 25 rue Louis Spriet</v>
          </cell>
          <cell r="O110">
            <v>59000</v>
          </cell>
          <cell r="P110" t="str">
            <v xml:space="preserve"> LILLE</v>
          </cell>
          <cell r="S110" t="str">
            <v xml:space="preserve"> 06 18 36 48 99 </v>
          </cell>
          <cell r="T110" t="str">
            <v xml:space="preserve"> christine.feutrie@numericable.fr</v>
          </cell>
          <cell r="U110" t="str">
            <v>FEUTRIE</v>
          </cell>
          <cell r="V110" t="str">
            <v xml:space="preserve"> Didier</v>
          </cell>
          <cell r="W110" t="str">
            <v xml:space="preserve"> 25 rue Louis Spriet</v>
          </cell>
          <cell r="X110">
            <v>59000</v>
          </cell>
          <cell r="Y110" t="str">
            <v xml:space="preserve"> Lille</v>
          </cell>
          <cell r="AB110" t="str">
            <v xml:space="preserve"> 06 16 26 15 44</v>
          </cell>
          <cell r="AC110" t="str">
            <v>didierfeutrie@gmail.com</v>
          </cell>
          <cell r="AD110" t="str">
            <v/>
          </cell>
          <cell r="AE110" t="str">
            <v/>
          </cell>
          <cell r="AG110" t="str">
            <v>Adhésion</v>
          </cell>
          <cell r="AP110" t="str">
            <v/>
          </cell>
          <cell r="AQ110" t="str">
            <v/>
          </cell>
          <cell r="AV110">
            <v>0</v>
          </cell>
          <cell r="AW110" t="str">
            <v/>
          </cell>
        </row>
        <row r="111">
          <cell r="A111" t="str">
            <v>furstejoshua</v>
          </cell>
          <cell r="B111" t="str">
            <v>FURSTE Joshua</v>
          </cell>
          <cell r="C111" t="str">
            <v>Première 2016-2017</v>
          </cell>
          <cell r="D111" t="str">
            <v>FURSTE</v>
          </cell>
          <cell r="E111" t="str">
            <v>Joshua</v>
          </cell>
          <cell r="F111" t="str">
            <v>1ère S1</v>
          </cell>
          <cell r="G111" t="str">
            <v xml:space="preserve">furstesibylle@yahoo.fr </v>
          </cell>
          <cell r="I111" t="str">
            <v xml:space="preserve"> 03 20 39 79 33</v>
          </cell>
          <cell r="J111" t="str">
            <v>joshuafurste@iCloud.com</v>
          </cell>
          <cell r="K111" t="str">
            <v xml:space="preserve"> 06 31 01 18 51</v>
          </cell>
          <cell r="L111" t="str">
            <v>FURSTE</v>
          </cell>
          <cell r="M111" t="str">
            <v>Sybille</v>
          </cell>
          <cell r="N111" t="str">
            <v xml:space="preserve"> 62 avenue Le Nôtre</v>
          </cell>
          <cell r="O111">
            <v>59130</v>
          </cell>
          <cell r="P111" t="str">
            <v xml:space="preserve"> LAMBERSART</v>
          </cell>
          <cell r="Q111" t="str">
            <v xml:space="preserve"> 03 20 39 79 33</v>
          </cell>
          <cell r="S111" t="str">
            <v>06 71 71 80 50</v>
          </cell>
          <cell r="T111" t="str">
            <v>furstesibylle@yahoo.fr</v>
          </cell>
          <cell r="AD111" t="str">
            <v/>
          </cell>
          <cell r="AE111" t="str">
            <v/>
          </cell>
          <cell r="AG111" t="str">
            <v>Adhésion</v>
          </cell>
          <cell r="AP111" t="str">
            <v/>
          </cell>
          <cell r="AQ111" t="str">
            <v/>
          </cell>
          <cell r="AV111">
            <v>0</v>
          </cell>
          <cell r="AW111" t="str">
            <v/>
          </cell>
        </row>
        <row r="112">
          <cell r="A112" t="str">
            <v>gassamafanta</v>
          </cell>
          <cell r="B112" t="str">
            <v>GASSAMA Fanta</v>
          </cell>
          <cell r="C112" t="str">
            <v>Première 2016-2017</v>
          </cell>
          <cell r="D112" t="str">
            <v>GASSAMA</v>
          </cell>
          <cell r="E112" t="str">
            <v>Fanta</v>
          </cell>
          <cell r="F112" t="str">
            <v>1ère ES3</v>
          </cell>
          <cell r="G112" t="str">
            <v xml:space="preserve"> </v>
          </cell>
          <cell r="I112" t="str">
            <v xml:space="preserve"> 03 20 74 91 80</v>
          </cell>
          <cell r="J112" t="str">
            <v>fatouche.59@hotmail.fr</v>
          </cell>
          <cell r="K112" t="str">
            <v xml:space="preserve"> 06 60 60 29 64</v>
          </cell>
          <cell r="L112" t="str">
            <v>GASSAMA</v>
          </cell>
          <cell r="M112" t="str">
            <v xml:space="preserve"> Fatoumata</v>
          </cell>
          <cell r="N112" t="str">
            <v xml:space="preserve"> 62/9 boulevard de Strasbourg</v>
          </cell>
          <cell r="O112">
            <v>59000</v>
          </cell>
          <cell r="P112" t="str">
            <v xml:space="preserve"> LILLE</v>
          </cell>
          <cell r="Q112" t="str">
            <v xml:space="preserve"> 03 20 74 91 80</v>
          </cell>
          <cell r="S112" t="str">
            <v xml:space="preserve"> 06 52 20 99 50</v>
          </cell>
          <cell r="U112" t="str">
            <v>GASSAMA</v>
          </cell>
          <cell r="V112" t="str">
            <v xml:space="preserve"> Mamadou</v>
          </cell>
          <cell r="W112" t="str">
            <v xml:space="preserve"> 62/9 boulevard de Strasbourg</v>
          </cell>
          <cell r="X112">
            <v>59000</v>
          </cell>
          <cell r="Y112" t="str">
            <v xml:space="preserve"> Lille</v>
          </cell>
          <cell r="Z112" t="str">
            <v xml:space="preserve"> 03 20 74 91 80</v>
          </cell>
          <cell r="AB112" t="str">
            <v xml:space="preserve"> 07 51 06 52 39</v>
          </cell>
          <cell r="AD112" t="str">
            <v/>
          </cell>
          <cell r="AE112" t="str">
            <v/>
          </cell>
          <cell r="AG112" t="str">
            <v>Adhésion</v>
          </cell>
          <cell r="AP112" t="str">
            <v/>
          </cell>
          <cell r="AQ112" t="str">
            <v/>
          </cell>
          <cell r="AV112">
            <v>0</v>
          </cell>
          <cell r="AW112" t="str">
            <v/>
          </cell>
        </row>
        <row r="113">
          <cell r="A113" t="str">
            <v>gendrearno</v>
          </cell>
          <cell r="B113" t="str">
            <v>GENDRE Arno</v>
          </cell>
          <cell r="C113" t="str">
            <v>Première 2016-2017</v>
          </cell>
          <cell r="D113" t="str">
            <v>GENDRE</v>
          </cell>
          <cell r="E113" t="str">
            <v>Arno</v>
          </cell>
          <cell r="F113" t="str">
            <v>1ère S1</v>
          </cell>
          <cell r="G113" t="str">
            <v>frederic.gendre@free.fr sylvia.mogge@free.fr</v>
          </cell>
          <cell r="I113" t="str">
            <v>09 84 14 41 41</v>
          </cell>
          <cell r="L113" t="str">
            <v>GENDRE</v>
          </cell>
          <cell r="M113" t="str">
            <v xml:space="preserve"> Frédéric</v>
          </cell>
          <cell r="N113" t="str">
            <v xml:space="preserve"> 14 rue ducourouble</v>
          </cell>
          <cell r="O113">
            <v>59000</v>
          </cell>
          <cell r="P113" t="str">
            <v xml:space="preserve"> LILLE</v>
          </cell>
          <cell r="Q113" t="str">
            <v xml:space="preserve"> 09 84 14 41 41</v>
          </cell>
          <cell r="S113" t="str">
            <v xml:space="preserve"> 06 95 06 36 09</v>
          </cell>
          <cell r="T113" t="str">
            <v>frederic.gendre@free.fr</v>
          </cell>
          <cell r="U113" t="str">
            <v>MOGGE-GENDRE</v>
          </cell>
          <cell r="V113" t="str">
            <v xml:space="preserve"> Sylvia</v>
          </cell>
          <cell r="W113" t="str">
            <v xml:space="preserve"> 14 rue ducourouble</v>
          </cell>
          <cell r="X113">
            <v>59000</v>
          </cell>
          <cell r="Y113" t="str">
            <v xml:space="preserve"> Lille</v>
          </cell>
          <cell r="Z113" t="str">
            <v xml:space="preserve"> 09 84 14 41 41</v>
          </cell>
          <cell r="AB113" t="str">
            <v xml:space="preserve"> 06 71 76 56 94</v>
          </cell>
          <cell r="AC113" t="str">
            <v>sylvia.mogge@free.fr</v>
          </cell>
          <cell r="AD113" t="str">
            <v/>
          </cell>
          <cell r="AE113" t="str">
            <v/>
          </cell>
          <cell r="AG113" t="str">
            <v>Adhésion</v>
          </cell>
          <cell r="AP113" t="str">
            <v/>
          </cell>
          <cell r="AQ113" t="str">
            <v/>
          </cell>
          <cell r="AV113">
            <v>0</v>
          </cell>
          <cell r="AW113" t="str">
            <v/>
          </cell>
          <cell r="AX113" t="str">
            <v>pas de livres donnés</v>
          </cell>
        </row>
        <row r="114">
          <cell r="A114" t="str">
            <v>grzechowiakadrien</v>
          </cell>
          <cell r="B114" t="str">
            <v>GRZECHOWIAK Adrien</v>
          </cell>
          <cell r="C114" t="str">
            <v>Première 2016-2017</v>
          </cell>
          <cell r="D114" t="str">
            <v>GRZECHOWIAK</v>
          </cell>
          <cell r="E114" t="str">
            <v>Adrien</v>
          </cell>
          <cell r="F114" t="str">
            <v>1ère S4</v>
          </cell>
          <cell r="G114" t="str">
            <v>michel.gk@free.fr michel.gk@free.fr</v>
          </cell>
          <cell r="I114" t="str">
            <v>03 20 96 00 80</v>
          </cell>
          <cell r="J114" t="str">
            <v>michel.gk@free.fr</v>
          </cell>
          <cell r="K114" t="str">
            <v>06 46 39 66 95</v>
          </cell>
          <cell r="L114" t="str">
            <v>GRZECHOWIAK</v>
          </cell>
          <cell r="M114" t="str">
            <v>Michel</v>
          </cell>
          <cell r="N114" t="str">
            <v>5 rue Jean Monnet</v>
          </cell>
          <cell r="O114">
            <v>59175</v>
          </cell>
          <cell r="P114" t="str">
            <v>TEMPLEMARS</v>
          </cell>
          <cell r="Q114" t="str">
            <v>03 20 96 00 80</v>
          </cell>
          <cell r="S114" t="str">
            <v>06 42 85 74 18</v>
          </cell>
          <cell r="T114" t="str">
            <v>michel.gk@free.fr</v>
          </cell>
          <cell r="U114" t="str">
            <v>GRZECHOWIAK</v>
          </cell>
          <cell r="V114" t="str">
            <v>Annie</v>
          </cell>
          <cell r="W114" t="str">
            <v>5 rue Jean Monnet</v>
          </cell>
          <cell r="X114">
            <v>59175</v>
          </cell>
          <cell r="Y114" t="str">
            <v>Templemars</v>
          </cell>
          <cell r="Z114" t="str">
            <v>03 20 96 00 80</v>
          </cell>
          <cell r="AC114" t="str">
            <v>michel.gk@free.fr</v>
          </cell>
          <cell r="AD114" t="str">
            <v/>
          </cell>
          <cell r="AE114" t="str">
            <v/>
          </cell>
          <cell r="AF114" t="str">
            <v>Montebello</v>
          </cell>
          <cell r="AG114" t="str">
            <v/>
          </cell>
          <cell r="AP114" t="str">
            <v/>
          </cell>
          <cell r="AQ114" t="str">
            <v/>
          </cell>
          <cell r="AV114">
            <v>0</v>
          </cell>
          <cell r="AW114" t="str">
            <v/>
          </cell>
        </row>
        <row r="115">
          <cell r="A115" t="str">
            <v>gueninleo</v>
          </cell>
          <cell r="B115" t="str">
            <v>GUENIN Léo</v>
          </cell>
          <cell r="C115" t="str">
            <v>Première 2016-2017</v>
          </cell>
          <cell r="D115" t="str">
            <v>GUENIN</v>
          </cell>
          <cell r="E115" t="str">
            <v>Léo</v>
          </cell>
          <cell r="F115" t="str">
            <v>1ère S4</v>
          </cell>
          <cell r="G115" t="str">
            <v xml:space="preserve">franck.Guenin@neuf.fr </v>
          </cell>
          <cell r="L115" t="str">
            <v>GUENIN</v>
          </cell>
          <cell r="M115" t="str">
            <v>Franck</v>
          </cell>
          <cell r="N115" t="str">
            <v xml:space="preserve"> 11 bis rue Victor-Hugo</v>
          </cell>
          <cell r="O115">
            <v>59810</v>
          </cell>
          <cell r="P115" t="str">
            <v xml:space="preserve"> LESQUIN</v>
          </cell>
          <cell r="Q115" t="str">
            <v xml:space="preserve"> 03 20 97 50 07</v>
          </cell>
          <cell r="S115" t="str">
            <v xml:space="preserve"> 06 01 97 68 98</v>
          </cell>
          <cell r="T115" t="str">
            <v>franck.Guenin@neuf.fr</v>
          </cell>
          <cell r="U115" t="str">
            <v>GUENIN</v>
          </cell>
          <cell r="V115" t="str">
            <v xml:space="preserve"> Pascale</v>
          </cell>
          <cell r="Y115" t="str">
            <v xml:space="preserve"> </v>
          </cell>
          <cell r="Z115" t="str">
            <v xml:space="preserve"> 06 01 97 69 46</v>
          </cell>
          <cell r="AD115" t="str">
            <v/>
          </cell>
          <cell r="AE115" t="str">
            <v/>
          </cell>
          <cell r="AG115" t="str">
            <v>Adhésion</v>
          </cell>
          <cell r="AP115" t="str">
            <v/>
          </cell>
          <cell r="AQ115" t="str">
            <v/>
          </cell>
          <cell r="AV115">
            <v>0</v>
          </cell>
          <cell r="AW115" t="str">
            <v/>
          </cell>
        </row>
        <row r="116">
          <cell r="A116" t="str">
            <v>guidezbaptiste</v>
          </cell>
          <cell r="B116" t="str">
            <v>GUIDEZ Baptiste</v>
          </cell>
          <cell r="C116" t="str">
            <v>Première 2016-2017</v>
          </cell>
          <cell r="D116" t="str">
            <v>GUIDEZ</v>
          </cell>
          <cell r="E116" t="str">
            <v>Baptiste</v>
          </cell>
          <cell r="F116" t="str">
            <v>1ère ES3</v>
          </cell>
          <cell r="G116" t="str">
            <v xml:space="preserve"> guidez.eddy@gmail.com </v>
          </cell>
          <cell r="I116" t="str">
            <v xml:space="preserve"> 03 59 05 13 11</v>
          </cell>
          <cell r="K116" t="str">
            <v xml:space="preserve"> 06 05 09 51 40 </v>
          </cell>
          <cell r="L116" t="str">
            <v>GUIDEZ</v>
          </cell>
          <cell r="M116" t="str">
            <v xml:space="preserve"> Eddy</v>
          </cell>
          <cell r="N116" t="str">
            <v xml:space="preserve"> 48 rue de l'Europe</v>
          </cell>
          <cell r="O116">
            <v>59155</v>
          </cell>
          <cell r="P116" t="str">
            <v xml:space="preserve"> FACHES-THUMESNIL</v>
          </cell>
          <cell r="Q116" t="str">
            <v xml:space="preserve"> 03 59 05 13 11</v>
          </cell>
          <cell r="S116" t="str">
            <v xml:space="preserve"> 06 50 65 03 19</v>
          </cell>
          <cell r="T116" t="str">
            <v xml:space="preserve"> guidez.eddy@gmail.com</v>
          </cell>
          <cell r="U116" t="str">
            <v>GUIDEZ</v>
          </cell>
          <cell r="V116" t="str">
            <v xml:space="preserve"> Sandrine</v>
          </cell>
          <cell r="W116" t="str">
            <v xml:space="preserve"> 48 rue de l'Europe</v>
          </cell>
          <cell r="X116">
            <v>59155</v>
          </cell>
          <cell r="Y116" t="str">
            <v>Faches-Thumesnil</v>
          </cell>
          <cell r="Z116" t="str">
            <v xml:space="preserve"> 03 59 05 13 11</v>
          </cell>
          <cell r="AB116" t="str">
            <v xml:space="preserve"> 06 05 36 04 28</v>
          </cell>
          <cell r="AD116" t="str">
            <v/>
          </cell>
          <cell r="AE116" t="str">
            <v/>
          </cell>
          <cell r="AG116" t="str">
            <v>Adhésion</v>
          </cell>
          <cell r="AN116" t="str">
            <v>?)</v>
          </cell>
          <cell r="AO116">
            <v>1</v>
          </cell>
          <cell r="AP116" t="str">
            <v>GUIDEZ  Eddy</v>
          </cell>
          <cell r="AQ116" t="str">
            <v xml:space="preserve"> guidez.eddy@gmail.com</v>
          </cell>
          <cell r="AV116">
            <v>0</v>
          </cell>
          <cell r="AW116" t="str">
            <v/>
          </cell>
        </row>
        <row r="117">
          <cell r="A117" t="str">
            <v>guladonat</v>
          </cell>
          <cell r="B117" t="str">
            <v>GULA Donat</v>
          </cell>
          <cell r="C117" t="str">
            <v>Première 2016-2017</v>
          </cell>
          <cell r="D117" t="str">
            <v>GULA</v>
          </cell>
          <cell r="E117" t="str">
            <v>Donat</v>
          </cell>
          <cell r="F117" t="str">
            <v>1ère S5</v>
          </cell>
          <cell r="G117" t="str">
            <v>bekim_gula@hotmail.fr iba25@msn.com</v>
          </cell>
          <cell r="I117" t="str">
            <v xml:space="preserve"> 03 20 09 52 80</v>
          </cell>
          <cell r="J117" t="str">
            <v>donati_14@hotmail.fr</v>
          </cell>
          <cell r="K117" t="str">
            <v xml:space="preserve"> 07 81 00 31 45 Du lin</v>
          </cell>
          <cell r="L117" t="str">
            <v>GULA</v>
          </cell>
          <cell r="M117" t="str">
            <v>Bekim</v>
          </cell>
          <cell r="N117" t="str">
            <v xml:space="preserve"> 14 rue Charles Saint-Venant</v>
          </cell>
          <cell r="O117">
            <v>59790</v>
          </cell>
          <cell r="P117" t="str">
            <v xml:space="preserve"> RONCHIN</v>
          </cell>
          <cell r="Q117" t="str">
            <v xml:space="preserve"> 03 20 09 52 80</v>
          </cell>
          <cell r="S117" t="str">
            <v xml:space="preserve"> 06 28 14 75 24</v>
          </cell>
          <cell r="T117" t="str">
            <v>bekim_gula@hotmail.fr</v>
          </cell>
          <cell r="U117" t="str">
            <v>GULA</v>
          </cell>
          <cell r="V117" t="str">
            <v xml:space="preserve"> Ibadet</v>
          </cell>
          <cell r="W117" t="str">
            <v xml:space="preserve"> 14 rue Charles Saint-Venant</v>
          </cell>
          <cell r="X117">
            <v>59790</v>
          </cell>
          <cell r="Y117" t="str">
            <v xml:space="preserve"> Ronchin</v>
          </cell>
          <cell r="Z117" t="str">
            <v xml:space="preserve"> 03 20 09 52 80</v>
          </cell>
          <cell r="AB117" t="str">
            <v xml:space="preserve"> 07 83 00 10 03</v>
          </cell>
          <cell r="AC117" t="str">
            <v>iba25@msn.com</v>
          </cell>
          <cell r="AD117" t="str">
            <v/>
          </cell>
          <cell r="AE117" t="str">
            <v/>
          </cell>
          <cell r="AG117" t="str">
            <v>Adhésion</v>
          </cell>
          <cell r="AP117" t="str">
            <v/>
          </cell>
          <cell r="AQ117" t="str">
            <v/>
          </cell>
          <cell r="AV117">
            <v>0</v>
          </cell>
          <cell r="AW117" t="str">
            <v/>
          </cell>
        </row>
        <row r="118">
          <cell r="A118" t="str">
            <v>hadhoumshahin</v>
          </cell>
          <cell r="B118" t="str">
            <v>HADHOUM Shahin</v>
          </cell>
          <cell r="C118" t="str">
            <v>Première 2016-2017</v>
          </cell>
          <cell r="D118" t="str">
            <v>HADHOUM</v>
          </cell>
          <cell r="E118" t="str">
            <v>Shahin</v>
          </cell>
          <cell r="F118" t="str">
            <v>1ère S3</v>
          </cell>
          <cell r="G118" t="str">
            <v xml:space="preserve">belkacem.had@laposte.net  </v>
          </cell>
          <cell r="J118" t="str">
            <v>shahin.hadhoum@laposte.net</v>
          </cell>
          <cell r="L118" t="str">
            <v>HADHOUM</v>
          </cell>
          <cell r="M118" t="str">
            <v xml:space="preserve"> Belkacem</v>
          </cell>
          <cell r="N118" t="str">
            <v xml:space="preserve"> 27 avenue Louise Michel</v>
          </cell>
          <cell r="O118">
            <v>59000</v>
          </cell>
          <cell r="P118" t="str">
            <v xml:space="preserve"> LILLE</v>
          </cell>
          <cell r="S118" t="str">
            <v xml:space="preserve"> 06 31 46 24 59</v>
          </cell>
          <cell r="T118" t="str">
            <v xml:space="preserve">belkacem.had@laposte.net </v>
          </cell>
          <cell r="U118" t="str">
            <v>HADHOUM</v>
          </cell>
          <cell r="V118" t="str">
            <v>Sakila</v>
          </cell>
          <cell r="W118" t="str">
            <v>27 avenue Louise Michel</v>
          </cell>
          <cell r="X118">
            <v>59000</v>
          </cell>
          <cell r="Y118" t="str">
            <v>LILLE</v>
          </cell>
          <cell r="Z118" t="str">
            <v>06 36 20 87 33</v>
          </cell>
          <cell r="AD118" t="str">
            <v/>
          </cell>
          <cell r="AE118" t="str">
            <v/>
          </cell>
          <cell r="AG118" t="str">
            <v>Adhésion</v>
          </cell>
          <cell r="AN118" t="str">
            <v>x</v>
          </cell>
          <cell r="AO118">
            <v>1</v>
          </cell>
          <cell r="AP118" t="str">
            <v>HADHOUM  Belkacem</v>
          </cell>
          <cell r="AQ118" t="str">
            <v xml:space="preserve">belkacem.had@laposte.net </v>
          </cell>
          <cell r="AV118">
            <v>0</v>
          </cell>
          <cell r="AW118" t="str">
            <v/>
          </cell>
        </row>
        <row r="119">
          <cell r="A119" t="str">
            <v>hamitouchealexis</v>
          </cell>
          <cell r="B119" t="str">
            <v>HAMITOUCHE Alexis</v>
          </cell>
          <cell r="C119" t="str">
            <v>Première 2016-2017</v>
          </cell>
          <cell r="D119" t="str">
            <v>HAMITOUCHE</v>
          </cell>
          <cell r="E119" t="str">
            <v>Alexis</v>
          </cell>
          <cell r="F119" t="str">
            <v>1ère L</v>
          </cell>
          <cell r="G119" t="str">
            <v>ndomrane@gmail.com ahamitouche@gmail.com</v>
          </cell>
          <cell r="I119" t="str">
            <v xml:space="preserve"> 03 20 95 56 68</v>
          </cell>
          <cell r="L119" t="str">
            <v>DOMRANE</v>
          </cell>
          <cell r="M119" t="str">
            <v xml:space="preserve"> Nadia</v>
          </cell>
          <cell r="N119" t="str">
            <v>19 chemin des margueritois</v>
          </cell>
          <cell r="O119">
            <v>59155</v>
          </cell>
          <cell r="P119" t="str">
            <v>FACHES-THUMESNIL</v>
          </cell>
          <cell r="Q119" t="str">
            <v xml:space="preserve"> 03 20 95 56 68</v>
          </cell>
          <cell r="T119" t="str">
            <v>ndomrane@gmail.com</v>
          </cell>
          <cell r="U119" t="str">
            <v>HAMITOUCHE</v>
          </cell>
          <cell r="V119" t="str">
            <v>Err :520</v>
          </cell>
          <cell r="W119" t="str">
            <v>19 chemin des margueritois</v>
          </cell>
          <cell r="X119">
            <v>59155</v>
          </cell>
          <cell r="Y119" t="str">
            <v>Faches-Thumesnil</v>
          </cell>
          <cell r="Z119" t="str">
            <v xml:space="preserve"> 03 20 95 56 68</v>
          </cell>
          <cell r="AC119" t="str">
            <v>ahamitouche@gmail.com</v>
          </cell>
          <cell r="AD119" t="str">
            <v/>
          </cell>
          <cell r="AE119" t="str">
            <v/>
          </cell>
          <cell r="AG119" t="str">
            <v>Adhésion</v>
          </cell>
          <cell r="AN119" t="str">
            <v xml:space="preserve"> Titulaire</v>
          </cell>
          <cell r="AO119">
            <v>1</v>
          </cell>
          <cell r="AP119" t="str">
            <v>DOMRANE  Nadia</v>
          </cell>
          <cell r="AQ119" t="str">
            <v>ndomrane@gmail.com</v>
          </cell>
          <cell r="AV119">
            <v>0</v>
          </cell>
          <cell r="AW119" t="str">
            <v/>
          </cell>
        </row>
        <row r="120">
          <cell r="A120" t="str">
            <v>hamouchiamjed</v>
          </cell>
          <cell r="B120" t="str">
            <v>HAMOUCHI Amjed</v>
          </cell>
          <cell r="C120" t="str">
            <v>Première 2016-2017</v>
          </cell>
          <cell r="D120" t="str">
            <v>HAMOUCHI</v>
          </cell>
          <cell r="E120" t="str">
            <v>Amjed</v>
          </cell>
          <cell r="F120" t="str">
            <v>1ère S4</v>
          </cell>
          <cell r="G120" t="str">
            <v xml:space="preserve"> </v>
          </cell>
          <cell r="K120" t="str">
            <v>06 25 89 94 24</v>
          </cell>
          <cell r="L120" t="str">
            <v>HAMOUCHI</v>
          </cell>
          <cell r="M120" t="str">
            <v>Hamid</v>
          </cell>
          <cell r="N120" t="str">
            <v>28 rue Camille Corot</v>
          </cell>
          <cell r="O120">
            <v>59120</v>
          </cell>
          <cell r="P120" t="str">
            <v>LOOS</v>
          </cell>
          <cell r="Q120" t="str">
            <v>09 50 89 52 78</v>
          </cell>
          <cell r="R120">
            <v>0</v>
          </cell>
          <cell r="S120" t="str">
            <v>06 52 29 23 84</v>
          </cell>
          <cell r="AD120" t="str">
            <v/>
          </cell>
          <cell r="AE120" t="str">
            <v/>
          </cell>
          <cell r="AG120" t="str">
            <v>Adhésion</v>
          </cell>
          <cell r="AP120" t="str">
            <v/>
          </cell>
          <cell r="AQ120" t="str">
            <v/>
          </cell>
          <cell r="AV120">
            <v>0</v>
          </cell>
          <cell r="AW120" t="str">
            <v/>
          </cell>
        </row>
        <row r="121">
          <cell r="A121" t="str">
            <v>hanhelene</v>
          </cell>
          <cell r="B121" t="str">
            <v>HAN Hélène</v>
          </cell>
          <cell r="C121" t="str">
            <v>Première 2016-2017</v>
          </cell>
          <cell r="D121" t="str">
            <v>HAN</v>
          </cell>
          <cell r="E121" t="str">
            <v>Hélène</v>
          </cell>
          <cell r="F121" t="str">
            <v>1ère S3</v>
          </cell>
          <cell r="G121" t="str">
            <v xml:space="preserve"> claire.bornais@free.fr frederic.han@free.fr</v>
          </cell>
          <cell r="J121" t="str">
            <v>helene.han@free.fr</v>
          </cell>
          <cell r="K121" t="str">
            <v xml:space="preserve"> 06 95 89 26 40</v>
          </cell>
          <cell r="L121" t="str">
            <v>BORNAIS</v>
          </cell>
          <cell r="M121" t="str">
            <v xml:space="preserve"> Claire</v>
          </cell>
          <cell r="N121" t="str">
            <v>41 rue de Rivoli</v>
          </cell>
          <cell r="O121">
            <v>59800</v>
          </cell>
          <cell r="P121" t="str">
            <v xml:space="preserve"> LILLE</v>
          </cell>
          <cell r="Q121" t="str">
            <v xml:space="preserve"> 03 20 04 06 09</v>
          </cell>
          <cell r="R121">
            <v>0</v>
          </cell>
          <cell r="S121" t="str">
            <v>06 59 46 09 39</v>
          </cell>
          <cell r="T121" t="str">
            <v xml:space="preserve"> claire.bornais@free.fr</v>
          </cell>
          <cell r="U121" t="str">
            <v>HAN</v>
          </cell>
          <cell r="V121" t="str">
            <v xml:space="preserve"> Frédéric</v>
          </cell>
          <cell r="W121" t="str">
            <v xml:space="preserve"> 41 rue de Rivoli</v>
          </cell>
          <cell r="X121">
            <v>59800</v>
          </cell>
          <cell r="Y121" t="str">
            <v xml:space="preserve"> Lille</v>
          </cell>
          <cell r="Z121" t="str">
            <v xml:space="preserve"> 03 20 04 06 09</v>
          </cell>
          <cell r="AA121" t="str">
            <v xml:space="preserve"> 03 20 04 06 09</v>
          </cell>
          <cell r="AB121" t="str">
            <v>06 51 89 24 50</v>
          </cell>
          <cell r="AC121" t="str">
            <v>frederic.han@free.fr</v>
          </cell>
          <cell r="AD121" t="str">
            <v/>
          </cell>
          <cell r="AE121" t="str">
            <v/>
          </cell>
          <cell r="AG121" t="str">
            <v>Adhésion</v>
          </cell>
          <cell r="AP121" t="str">
            <v/>
          </cell>
          <cell r="AQ121" t="str">
            <v/>
          </cell>
          <cell r="AV121">
            <v>0</v>
          </cell>
          <cell r="AW121" t="str">
            <v/>
          </cell>
        </row>
        <row r="122">
          <cell r="A122" t="str">
            <v>helevautjustine</v>
          </cell>
          <cell r="B122" t="str">
            <v>HELEVAUT Justine</v>
          </cell>
          <cell r="C122" t="str">
            <v>Première 2016-2017</v>
          </cell>
          <cell r="D122" t="str">
            <v>HELEVAUT</v>
          </cell>
          <cell r="E122" t="str">
            <v>Justine</v>
          </cell>
          <cell r="F122" t="str">
            <v>1ère ES1</v>
          </cell>
          <cell r="G122" t="str">
            <v>mireille.mm59@yahoo.fr patrice.helevaut@yahoo.fr</v>
          </cell>
          <cell r="J122" t="str">
            <v>mireille.mm59@yahoo.fr</v>
          </cell>
          <cell r="K122" t="str">
            <v xml:space="preserve"> 06 68 46 47 70</v>
          </cell>
          <cell r="L122" t="str">
            <v>MASQUELEZ</v>
          </cell>
          <cell r="M122" t="str">
            <v xml:space="preserve"> Mireille</v>
          </cell>
          <cell r="N122" t="str">
            <v xml:space="preserve"> 219 avenue du Général-Leclerc appartement A11</v>
          </cell>
          <cell r="O122">
            <v>59155</v>
          </cell>
          <cell r="P122" t="str">
            <v xml:space="preserve"> FACHES-THUMESNIL</v>
          </cell>
          <cell r="S122" t="str">
            <v xml:space="preserve"> 06 68 46 47 70</v>
          </cell>
          <cell r="T122" t="str">
            <v>mireille.mm59@yahoo.fr</v>
          </cell>
          <cell r="U122" t="str">
            <v>HELEVAUT</v>
          </cell>
          <cell r="V122" t="str">
            <v xml:space="preserve"> Patrice</v>
          </cell>
          <cell r="W122" t="str">
            <v xml:space="preserve"> 24 avenue du Colysée</v>
          </cell>
          <cell r="X122">
            <v>59130</v>
          </cell>
          <cell r="Y122" t="str">
            <v xml:space="preserve"> Lambersart</v>
          </cell>
          <cell r="Z122" t="str">
            <v xml:space="preserve"> </v>
          </cell>
          <cell r="AB122" t="str">
            <v xml:space="preserve"> 07 61 15 59 11</v>
          </cell>
          <cell r="AC122" t="str">
            <v>patrice.helevaut@yahoo.fr</v>
          </cell>
          <cell r="AD122" t="str">
            <v/>
          </cell>
          <cell r="AE122" t="str">
            <v/>
          </cell>
          <cell r="AG122" t="str">
            <v>Adhésion</v>
          </cell>
          <cell r="AP122" t="str">
            <v/>
          </cell>
          <cell r="AQ122" t="str">
            <v/>
          </cell>
          <cell r="AV122">
            <v>0</v>
          </cell>
          <cell r="AW122" t="str">
            <v/>
          </cell>
        </row>
        <row r="123">
          <cell r="A123" t="str">
            <v>heroncamille</v>
          </cell>
          <cell r="B123" t="str">
            <v>HERON Camille</v>
          </cell>
          <cell r="C123" t="str">
            <v>Première 2016-2017</v>
          </cell>
          <cell r="D123" t="str">
            <v>HERON</v>
          </cell>
          <cell r="E123" t="str">
            <v>Camille</v>
          </cell>
          <cell r="F123" t="str">
            <v>1ère S1</v>
          </cell>
          <cell r="G123" t="str">
            <v xml:space="preserve">nicolas.heron@free.fr </v>
          </cell>
          <cell r="I123" t="str">
            <v>03 20 22 25 81</v>
          </cell>
          <cell r="J123" t="str">
            <v>camilleheron13@gmail.com</v>
          </cell>
          <cell r="K123" t="str">
            <v>06 40 42 03 93</v>
          </cell>
          <cell r="L123" t="str">
            <v>HERON</v>
          </cell>
          <cell r="M123" t="str">
            <v>Nicolas</v>
          </cell>
          <cell r="N123" t="str">
            <v>8 avenue des Bouvreuils</v>
          </cell>
          <cell r="O123">
            <v>59160</v>
          </cell>
          <cell r="P123" t="str">
            <v>CAPINGHEM</v>
          </cell>
          <cell r="Q123" t="str">
            <v>03 20 22 25 81</v>
          </cell>
          <cell r="S123" t="str">
            <v>06 81 11 58 88</v>
          </cell>
          <cell r="T123" t="str">
            <v>nicolas.heron@free.fr</v>
          </cell>
          <cell r="U123" t="str">
            <v>HOUSSIN</v>
          </cell>
          <cell r="V123" t="str">
            <v>Blandine</v>
          </cell>
          <cell r="AD123" t="str">
            <v/>
          </cell>
          <cell r="AE123" t="str">
            <v/>
          </cell>
          <cell r="AG123" t="str">
            <v>Adhésion</v>
          </cell>
          <cell r="AP123" t="str">
            <v/>
          </cell>
          <cell r="AQ123" t="str">
            <v/>
          </cell>
          <cell r="AV123">
            <v>0</v>
          </cell>
          <cell r="AW123" t="str">
            <v/>
          </cell>
        </row>
        <row r="124">
          <cell r="A124" t="str">
            <v>houjeiriamine</v>
          </cell>
          <cell r="B124" t="str">
            <v>HOUJEIRI Amine</v>
          </cell>
          <cell r="C124" t="str">
            <v>Première 2016-2017</v>
          </cell>
          <cell r="D124" t="str">
            <v>HOUJEIRI</v>
          </cell>
          <cell r="E124" t="str">
            <v>Amine</v>
          </cell>
          <cell r="F124" t="str">
            <v>1ère S5</v>
          </cell>
          <cell r="G124" t="str">
            <v xml:space="preserve">khoujeriri@gmail.com </v>
          </cell>
          <cell r="I124" t="str">
            <v>09 54 65 99 56</v>
          </cell>
          <cell r="K124" t="str">
            <v>07 62 18 90 61</v>
          </cell>
          <cell r="L124" t="str">
            <v>HOUJEIRI</v>
          </cell>
          <cell r="M124" t="str">
            <v>Kamal</v>
          </cell>
          <cell r="N124" t="str">
            <v xml:space="preserve"> 3 rue d'Amsterdam</v>
          </cell>
          <cell r="O124">
            <v>59700</v>
          </cell>
          <cell r="P124" t="str">
            <v xml:space="preserve"> MARCQ-EN-BAROEUL</v>
          </cell>
          <cell r="Q124" t="str">
            <v xml:space="preserve"> 03 20 13 08 27</v>
          </cell>
          <cell r="R124">
            <v>0</v>
          </cell>
          <cell r="S124" t="str">
            <v xml:space="preserve"> 06 99 26 74 14</v>
          </cell>
          <cell r="T124" t="str">
            <v>khoujeriri@gmail.com</v>
          </cell>
          <cell r="U124" t="str">
            <v>HOUJEIRI</v>
          </cell>
          <cell r="V124" t="str">
            <v xml:space="preserve"> Nora</v>
          </cell>
          <cell r="W124" t="str">
            <v xml:space="preserve"> 3 rue d'Amsterdam</v>
          </cell>
          <cell r="X124">
            <v>59700</v>
          </cell>
          <cell r="Y124" t="str">
            <v xml:space="preserve"> Marcq-en-Baroeul</v>
          </cell>
          <cell r="Z124" t="str">
            <v xml:space="preserve"> 03 20 13 08 27</v>
          </cell>
          <cell r="AD124" t="str">
            <v/>
          </cell>
          <cell r="AE124" t="str">
            <v/>
          </cell>
          <cell r="AG124" t="str">
            <v>Adhésion</v>
          </cell>
          <cell r="AP124" t="str">
            <v/>
          </cell>
          <cell r="AQ124" t="str">
            <v/>
          </cell>
          <cell r="AV124">
            <v>0</v>
          </cell>
          <cell r="AW124" t="str">
            <v/>
          </cell>
        </row>
        <row r="125">
          <cell r="A125" t="str">
            <v>houzemadeleine</v>
          </cell>
          <cell r="B125" t="str">
            <v>HOUZE Madeleine</v>
          </cell>
          <cell r="C125" t="str">
            <v>Première 2016-2017</v>
          </cell>
          <cell r="D125" t="str">
            <v>HOUZE</v>
          </cell>
          <cell r="E125" t="str">
            <v>Madeleine</v>
          </cell>
          <cell r="F125" t="str">
            <v>1ère S2</v>
          </cell>
          <cell r="G125" t="str">
            <v>houze.laurent@gmail.com houze.isabelle@gmail.com</v>
          </cell>
          <cell r="H125">
            <v>36530</v>
          </cell>
          <cell r="I125" t="str">
            <v xml:space="preserve"> 03 20 52 51 17</v>
          </cell>
          <cell r="J125" t="str">
            <v>houze.isabelle@gmail.com</v>
          </cell>
          <cell r="K125" t="str">
            <v xml:space="preserve"> 06 02 11 73 01</v>
          </cell>
          <cell r="L125" t="str">
            <v>HOUZE</v>
          </cell>
          <cell r="M125" t="str">
            <v>Laurent</v>
          </cell>
          <cell r="N125" t="str">
            <v>8 rue Dubrule</v>
          </cell>
          <cell r="O125">
            <v>59810</v>
          </cell>
          <cell r="P125" t="str">
            <v>LESQUIN</v>
          </cell>
          <cell r="Q125" t="str">
            <v>09 54 65 99 56</v>
          </cell>
          <cell r="R125">
            <v>0</v>
          </cell>
          <cell r="S125" t="str">
            <v>06 59 38 49 73</v>
          </cell>
          <cell r="T125" t="str">
            <v>houze.laurent@gmail.com</v>
          </cell>
          <cell r="U125" t="str">
            <v>PAUWELS</v>
          </cell>
          <cell r="V125" t="str">
            <v>Isabelle</v>
          </cell>
          <cell r="W125" t="str">
            <v>21 rue Pasteur</v>
          </cell>
          <cell r="X125">
            <v>59810</v>
          </cell>
          <cell r="Y125" t="str">
            <v>Lesquin</v>
          </cell>
          <cell r="Z125" t="str">
            <v>06 62 41 93 66</v>
          </cell>
          <cell r="AC125" t="str">
            <v>houze.isabelle@gmail.com</v>
          </cell>
          <cell r="AD125" t="str">
            <v/>
          </cell>
          <cell r="AE125" t="str">
            <v/>
          </cell>
          <cell r="AG125" t="str">
            <v>Adhésion</v>
          </cell>
          <cell r="AN125" t="str">
            <v>Titulaire</v>
          </cell>
          <cell r="AO125">
            <v>1</v>
          </cell>
          <cell r="AP125" t="str">
            <v>HOUZE Laurent</v>
          </cell>
          <cell r="AQ125" t="str">
            <v>houze.laurent@gmail.com</v>
          </cell>
          <cell r="AV125">
            <v>0</v>
          </cell>
          <cell r="AW125" t="str">
            <v/>
          </cell>
        </row>
        <row r="126">
          <cell r="A126" t="str">
            <v>hovegwendoline</v>
          </cell>
          <cell r="B126" t="str">
            <v>HOVE Gwendoline</v>
          </cell>
          <cell r="C126" t="str">
            <v>Première 2016-2017</v>
          </cell>
          <cell r="D126" t="str">
            <v>HOVE</v>
          </cell>
          <cell r="E126" t="str">
            <v>Gwendoline</v>
          </cell>
          <cell r="F126" t="str">
            <v>1ère S4</v>
          </cell>
          <cell r="G126" t="str">
            <v>ch.hove@free.fr le.hove@wanadoo.fr</v>
          </cell>
          <cell r="I126" t="str">
            <v xml:space="preserve"> 09 80 74 30 91</v>
          </cell>
          <cell r="J126" t="str">
            <v>gwendoline.hove@free.fr</v>
          </cell>
          <cell r="K126" t="str">
            <v xml:space="preserve"> 06 95 85 85 58</v>
          </cell>
          <cell r="L126" t="str">
            <v>HOVE</v>
          </cell>
          <cell r="M126" t="str">
            <v xml:space="preserve"> Christian</v>
          </cell>
          <cell r="N126" t="str">
            <v xml:space="preserve"> 34 rue Jules-Guesde</v>
          </cell>
          <cell r="O126">
            <v>59790</v>
          </cell>
          <cell r="P126" t="str">
            <v xml:space="preserve"> RONCHIN</v>
          </cell>
          <cell r="Q126" t="str">
            <v xml:space="preserve"> 03 20 52 51 17</v>
          </cell>
          <cell r="S126" t="str">
            <v xml:space="preserve"> 06 95 85 85 58</v>
          </cell>
          <cell r="T126" t="str">
            <v>ch.hove@free.fr</v>
          </cell>
          <cell r="U126" t="str">
            <v>HOVE</v>
          </cell>
          <cell r="V126" t="str">
            <v xml:space="preserve"> Leila</v>
          </cell>
          <cell r="W126" t="str">
            <v xml:space="preserve"> 34 rue Jules-Guesde</v>
          </cell>
          <cell r="X126">
            <v>59790</v>
          </cell>
          <cell r="Y126" t="str">
            <v xml:space="preserve"> Ronchin</v>
          </cell>
          <cell r="Z126" t="str">
            <v xml:space="preserve"> 03 20 52 51 77</v>
          </cell>
          <cell r="AB126" t="str">
            <v xml:space="preserve"> 06 87 16 00 13</v>
          </cell>
          <cell r="AC126" t="str">
            <v>le.hove@wanadoo.fr</v>
          </cell>
          <cell r="AD126" t="str">
            <v/>
          </cell>
          <cell r="AE126" t="str">
            <v/>
          </cell>
          <cell r="AG126" t="str">
            <v>Adhésion</v>
          </cell>
          <cell r="AP126" t="str">
            <v/>
          </cell>
          <cell r="AQ126" t="str">
            <v/>
          </cell>
          <cell r="AV126">
            <v>0</v>
          </cell>
          <cell r="AW126" t="str">
            <v/>
          </cell>
        </row>
        <row r="127">
          <cell r="A127" t="str">
            <v>hyjazikarim</v>
          </cell>
          <cell r="B127" t="str">
            <v>HYJAZI Karim</v>
          </cell>
          <cell r="C127" t="str">
            <v>Première 2016-2017</v>
          </cell>
          <cell r="D127" t="str">
            <v>HYJAZI</v>
          </cell>
          <cell r="E127" t="str">
            <v>Karim</v>
          </cell>
          <cell r="F127" t="str">
            <v>1ère ES2</v>
          </cell>
          <cell r="G127" t="str">
            <v xml:space="preserve"> </v>
          </cell>
          <cell r="I127" t="str">
            <v xml:space="preserve"> 03 20 13 08 27</v>
          </cell>
          <cell r="L127" t="str">
            <v>HOVE</v>
          </cell>
          <cell r="M127" t="str">
            <v xml:space="preserve"> Christian</v>
          </cell>
          <cell r="N127" t="str">
            <v xml:space="preserve"> 34 rue Jules-Guesde</v>
          </cell>
          <cell r="O127">
            <v>59790</v>
          </cell>
          <cell r="P127" t="str">
            <v xml:space="preserve"> RONCHIN</v>
          </cell>
          <cell r="Q127" t="str">
            <v xml:space="preserve"> 03 20 52 51 17</v>
          </cell>
          <cell r="R127">
            <v>0</v>
          </cell>
          <cell r="S127">
            <v>0</v>
          </cell>
          <cell r="U127">
            <v>0</v>
          </cell>
          <cell r="V127">
            <v>0</v>
          </cell>
          <cell r="W127">
            <v>0</v>
          </cell>
          <cell r="X127">
            <v>0</v>
          </cell>
          <cell r="Y127">
            <v>0</v>
          </cell>
          <cell r="Z127">
            <v>0</v>
          </cell>
          <cell r="AD127" t="str">
            <v/>
          </cell>
          <cell r="AE127" t="str">
            <v/>
          </cell>
          <cell r="AG127" t="str">
            <v>Adhésion</v>
          </cell>
          <cell r="AP127" t="str">
            <v/>
          </cell>
          <cell r="AQ127" t="str">
            <v/>
          </cell>
          <cell r="AU127" t="str">
            <v>x</v>
          </cell>
          <cell r="AV127">
            <v>0</v>
          </cell>
          <cell r="AW127" t="str">
            <v>Non payée</v>
          </cell>
        </row>
        <row r="128">
          <cell r="A128" t="str">
            <v>idrissinadir</v>
          </cell>
          <cell r="B128" t="str">
            <v>IDRISSI Nadir</v>
          </cell>
          <cell r="C128" t="str">
            <v>Première 2016-2017</v>
          </cell>
          <cell r="D128" t="str">
            <v>IDRISSI</v>
          </cell>
          <cell r="E128" t="str">
            <v>Nadir</v>
          </cell>
          <cell r="F128" t="str">
            <v>1ère S1</v>
          </cell>
          <cell r="G128" t="str">
            <v xml:space="preserve">nacer.idrissi@univ-lille1.fr </v>
          </cell>
          <cell r="L128" t="str">
            <v>IDRISSI</v>
          </cell>
          <cell r="M128" t="str">
            <v>Abdenacer</v>
          </cell>
          <cell r="N128" t="str">
            <v>10 allée des terrasses</v>
          </cell>
          <cell r="O128">
            <v>59650</v>
          </cell>
          <cell r="P128" t="str">
            <v>VILLENEUVE D'ASCQ</v>
          </cell>
          <cell r="Q128" t="str">
            <v>03 20 43 66 62</v>
          </cell>
          <cell r="S128" t="str">
            <v>06 83 59 75 14</v>
          </cell>
          <cell r="T128" t="str">
            <v>nacer.idrissi@univ-lille1.fr</v>
          </cell>
          <cell r="U128" t="str">
            <v>GUSINDE</v>
          </cell>
          <cell r="V128" t="str">
            <v>Claudia</v>
          </cell>
          <cell r="W128" t="str">
            <v>10 allée des terrasses</v>
          </cell>
          <cell r="X128">
            <v>59650</v>
          </cell>
          <cell r="Y128" t="str">
            <v>VILLENEUVE D'ASCQ</v>
          </cell>
          <cell r="AD128" t="str">
            <v/>
          </cell>
          <cell r="AE128" t="str">
            <v/>
          </cell>
          <cell r="AG128" t="str">
            <v>Adhésion</v>
          </cell>
          <cell r="AP128" t="str">
            <v/>
          </cell>
          <cell r="AQ128" t="str">
            <v/>
          </cell>
          <cell r="AV128">
            <v>0</v>
          </cell>
          <cell r="AW128" t="str">
            <v/>
          </cell>
        </row>
        <row r="129">
          <cell r="A129" t="str">
            <v>jademmargaux</v>
          </cell>
          <cell r="B129" t="str">
            <v>JADEM Margaux</v>
          </cell>
          <cell r="C129" t="str">
            <v>Première 2016-2017</v>
          </cell>
          <cell r="D129" t="str">
            <v>JADEM</v>
          </cell>
          <cell r="E129" t="str">
            <v>Margaux</v>
          </cell>
          <cell r="F129" t="str">
            <v>1ère ES3</v>
          </cell>
          <cell r="G129" t="str">
            <v>odou.stephanie@neuf.fr sylvain.jadem@gmail.com</v>
          </cell>
          <cell r="H129" t="str">
            <v>13 novembre 2000</v>
          </cell>
          <cell r="J129" t="str">
            <v>margaux59262@neuf.fr</v>
          </cell>
          <cell r="K129" t="str">
            <v>06 15 15 40 69</v>
          </cell>
          <cell r="L129" t="str">
            <v>ODOU</v>
          </cell>
          <cell r="M129" t="str">
            <v>Stephanie</v>
          </cell>
          <cell r="N129" t="str">
            <v>76 rue Pierre Curie</v>
          </cell>
          <cell r="O129">
            <v>59810</v>
          </cell>
          <cell r="P129" t="str">
            <v>LESQUIN</v>
          </cell>
          <cell r="Q129" t="str">
            <v>06 01 96 01 72</v>
          </cell>
          <cell r="R129">
            <v>0</v>
          </cell>
          <cell r="S129" t="str">
            <v>06 01 96 01 72</v>
          </cell>
          <cell r="T129" t="str">
            <v>odou.stephanie@neuf.fr</v>
          </cell>
          <cell r="U129" t="str">
            <v>JADEM</v>
          </cell>
          <cell r="V129" t="str">
            <v>Err :520</v>
          </cell>
          <cell r="W129" t="str">
            <v>15 rue Saint Antoine appt 7C Residence Latine</v>
          </cell>
          <cell r="X129">
            <v>59000</v>
          </cell>
          <cell r="Y129" t="str">
            <v>Roubaix</v>
          </cell>
          <cell r="Z129">
            <v>0</v>
          </cell>
          <cell r="AA129" t="str">
            <v>non</v>
          </cell>
          <cell r="AB129" t="str">
            <v>06 64 00 13 72</v>
          </cell>
          <cell r="AC129" t="str">
            <v>sylvain.jadem@gmail.com</v>
          </cell>
          <cell r="AD129" t="str">
            <v/>
          </cell>
          <cell r="AE129" t="str">
            <v/>
          </cell>
          <cell r="AG129" t="str">
            <v>Adhésion</v>
          </cell>
          <cell r="AP129" t="str">
            <v/>
          </cell>
          <cell r="AQ129" t="str">
            <v/>
          </cell>
          <cell r="AV129">
            <v>0</v>
          </cell>
          <cell r="AW129" t="str">
            <v/>
          </cell>
        </row>
        <row r="130">
          <cell r="A130" t="str">
            <v>jumelnicolas</v>
          </cell>
          <cell r="B130" t="str">
            <v>JUMEL Nicolas</v>
          </cell>
          <cell r="C130" t="str">
            <v>Première 2016-2017</v>
          </cell>
          <cell r="D130" t="str">
            <v>JUMEL</v>
          </cell>
          <cell r="E130" t="str">
            <v>Nicolas</v>
          </cell>
          <cell r="F130" t="str">
            <v>1ère S3</v>
          </cell>
          <cell r="G130" t="str">
            <v>f.jumel@bbox.fr  06 64 31 59 04</v>
          </cell>
          <cell r="I130" t="str">
            <v xml:space="preserve"> 03 20 53 45 15</v>
          </cell>
          <cell r="J130" t="str">
            <v>n.jumel@bbox.fr</v>
          </cell>
          <cell r="K130" t="str">
            <v>06 59 81 37 98</v>
          </cell>
          <cell r="L130" t="str">
            <v>JUMEL</v>
          </cell>
          <cell r="M130" t="str">
            <v xml:space="preserve"> Fabrice</v>
          </cell>
          <cell r="N130" t="str">
            <v xml:space="preserve"> 13 rue Alexandre Ribot </v>
          </cell>
          <cell r="O130">
            <v>59000</v>
          </cell>
          <cell r="P130" t="str">
            <v xml:space="preserve"> RONCHIN</v>
          </cell>
          <cell r="Q130" t="str">
            <v xml:space="preserve"> 03 20 53 45 15</v>
          </cell>
          <cell r="S130" t="str">
            <v>06 62 54 45 15</v>
          </cell>
          <cell r="T130" t="str">
            <v>f.jumel@bbox.fr</v>
          </cell>
          <cell r="U130" t="str">
            <v>JUMEL</v>
          </cell>
          <cell r="V130" t="str">
            <v>Err :520</v>
          </cell>
          <cell r="W130" t="str">
            <v>75 rue Pasteur</v>
          </cell>
          <cell r="X130">
            <v>59810</v>
          </cell>
          <cell r="Y130" t="str">
            <v>Lesquin</v>
          </cell>
          <cell r="Z130" t="str">
            <v xml:space="preserve"> 03 20 53 45 15</v>
          </cell>
          <cell r="AB130" t="str">
            <v>06 64 31 59 04</v>
          </cell>
          <cell r="AC130" t="str">
            <v xml:space="preserve"> 06 64 31 59 04</v>
          </cell>
          <cell r="AD130" t="str">
            <v/>
          </cell>
          <cell r="AE130" t="str">
            <v/>
          </cell>
          <cell r="AG130" t="str">
            <v>Adhésion</v>
          </cell>
          <cell r="AP130" t="str">
            <v/>
          </cell>
          <cell r="AQ130" t="str">
            <v/>
          </cell>
          <cell r="AV130">
            <v>0</v>
          </cell>
          <cell r="AW130" t="str">
            <v/>
          </cell>
        </row>
        <row r="131">
          <cell r="A131" t="str">
            <v>kaczmarekluane</v>
          </cell>
          <cell r="B131" t="str">
            <v>KACZMAREK Luane</v>
          </cell>
          <cell r="C131" t="str">
            <v>Première 2016-2017</v>
          </cell>
          <cell r="D131" t="str">
            <v>KACZMAREK</v>
          </cell>
          <cell r="E131" t="str">
            <v>Luane</v>
          </cell>
          <cell r="F131" t="str">
            <v>1ère S4</v>
          </cell>
          <cell r="G131" t="str">
            <v xml:space="preserve">chikenjo@live.fr </v>
          </cell>
          <cell r="I131" t="str">
            <v xml:space="preserve"> 03 20 97 26 31</v>
          </cell>
          <cell r="J131" t="str">
            <v>luane.kaczmarek@live.fr</v>
          </cell>
          <cell r="K131" t="str">
            <v xml:space="preserve"> 06 84 47 70 74</v>
          </cell>
          <cell r="L131" t="str">
            <v>KACZMAREK</v>
          </cell>
          <cell r="M131" t="str">
            <v xml:space="preserve"> Olivier</v>
          </cell>
          <cell r="N131" t="str">
            <v xml:space="preserve"> 13 allée Pierre-de-Coubertin</v>
          </cell>
          <cell r="O131">
            <v>59100</v>
          </cell>
          <cell r="P131" t="str">
            <v xml:space="preserve"> LESQUIN</v>
          </cell>
          <cell r="Q131" t="str">
            <v>03 20 97 26 31</v>
          </cell>
          <cell r="S131" t="str">
            <v xml:space="preserve"> 06 84 54 65 15 </v>
          </cell>
          <cell r="T131" t="str">
            <v>chikenjo@live.fr</v>
          </cell>
          <cell r="U131" t="str">
            <v>KACZMAREK</v>
          </cell>
          <cell r="V131" t="str">
            <v xml:space="preserve"> Audrey</v>
          </cell>
          <cell r="W131" t="str">
            <v xml:space="preserve"> 13 allée Pierre-de-Coubertin</v>
          </cell>
          <cell r="X131">
            <v>59810</v>
          </cell>
          <cell r="Y131" t="str">
            <v xml:space="preserve"> Lesquin</v>
          </cell>
          <cell r="Z131" t="str">
            <v xml:space="preserve"> 03 20 97 26 31</v>
          </cell>
          <cell r="AB131" t="str">
            <v xml:space="preserve"> 06 51 88 99 58</v>
          </cell>
          <cell r="AD131" t="str">
            <v/>
          </cell>
          <cell r="AE131" t="str">
            <v/>
          </cell>
          <cell r="AG131" t="str">
            <v>Adhésion</v>
          </cell>
          <cell r="AP131" t="str">
            <v/>
          </cell>
          <cell r="AQ131" t="str">
            <v/>
          </cell>
          <cell r="AV131">
            <v>0</v>
          </cell>
          <cell r="AW131" t="str">
            <v/>
          </cell>
        </row>
        <row r="132">
          <cell r="A132" t="str">
            <v>katanoviccharles</v>
          </cell>
          <cell r="B132" t="str">
            <v>KATANOVIC Charles</v>
          </cell>
          <cell r="C132" t="str">
            <v>Première 2016-2017</v>
          </cell>
          <cell r="D132" t="str">
            <v>KATANOVIC</v>
          </cell>
          <cell r="E132" t="str">
            <v>Charles</v>
          </cell>
          <cell r="F132" t="str">
            <v>1ère S4</v>
          </cell>
          <cell r="G132" t="str">
            <v>fr.katanovic@sfr.fr franjo.katanovic@sfr.fr</v>
          </cell>
          <cell r="H132">
            <v>36778</v>
          </cell>
          <cell r="J132" t="str">
            <v>charles.katanovic@sfr.fr</v>
          </cell>
          <cell r="L132" t="str">
            <v>KATANOVIC</v>
          </cell>
          <cell r="M132" t="str">
            <v>Françoise</v>
          </cell>
          <cell r="N132" t="str">
            <v>19 rue Desaix</v>
          </cell>
          <cell r="O132">
            <v>59000</v>
          </cell>
          <cell r="P132" t="str">
            <v>LILLE</v>
          </cell>
          <cell r="T132" t="str">
            <v>fr.katanovic@sfr.fr</v>
          </cell>
          <cell r="AC132" t="str">
            <v>franjo.katanovic@sfr.fr</v>
          </cell>
          <cell r="AE132">
            <v>20</v>
          </cell>
          <cell r="AG132" t="str">
            <v/>
          </cell>
          <cell r="AP132" t="str">
            <v/>
          </cell>
          <cell r="AQ132" t="str">
            <v/>
          </cell>
          <cell r="AT132" t="str">
            <v>x</v>
          </cell>
          <cell r="AV132">
            <v>0</v>
          </cell>
          <cell r="AW132" t="str">
            <v/>
          </cell>
        </row>
        <row r="133">
          <cell r="A133" t="str">
            <v>kozlovantoine</v>
          </cell>
          <cell r="B133" t="str">
            <v>KOZLOV Antoine</v>
          </cell>
          <cell r="C133" t="str">
            <v>Première 2016-2017</v>
          </cell>
          <cell r="D133" t="str">
            <v>KOZLOV</v>
          </cell>
          <cell r="E133" t="str">
            <v>Antoine</v>
          </cell>
          <cell r="F133" t="str">
            <v>1ère S5</v>
          </cell>
          <cell r="G133" t="str">
            <v>victor.koslov@yahoo.fr kozlovaeleanor@yahoo.fr</v>
          </cell>
          <cell r="L133" t="str">
            <v>KOSLOV</v>
          </cell>
          <cell r="M133" t="str">
            <v>Viktor</v>
          </cell>
          <cell r="N133" t="str">
            <v>99 avenue de Paris</v>
          </cell>
          <cell r="O133">
            <v>59155</v>
          </cell>
          <cell r="P133" t="str">
            <v xml:space="preserve"> FACHES-THUMESNIL</v>
          </cell>
          <cell r="S133" t="str">
            <v>06 11 34 19 14</v>
          </cell>
          <cell r="T133" t="str">
            <v>victor.koslov@yahoo.fr</v>
          </cell>
          <cell r="U133" t="str">
            <v>KOSLOVA</v>
          </cell>
          <cell r="V133" t="str">
            <v>Eleonora</v>
          </cell>
          <cell r="W133" t="str">
            <v>99 avenue de Paris</v>
          </cell>
          <cell r="X133">
            <v>59155</v>
          </cell>
          <cell r="Y133" t="str">
            <v xml:space="preserve"> Faches-Thumesnil</v>
          </cell>
          <cell r="AB133" t="str">
            <v>06 09 36 04 76</v>
          </cell>
          <cell r="AC133" t="str">
            <v>kozlovaeleanor@yahoo.fr</v>
          </cell>
          <cell r="AD133" t="str">
            <v/>
          </cell>
          <cell r="AE133" t="str">
            <v/>
          </cell>
          <cell r="AG133" t="str">
            <v>Adhésion</v>
          </cell>
          <cell r="AP133" t="str">
            <v/>
          </cell>
          <cell r="AQ133" t="str">
            <v/>
          </cell>
          <cell r="AV133">
            <v>0</v>
          </cell>
          <cell r="AW133" t="str">
            <v/>
          </cell>
          <cell r="AX133" t="str">
            <v>pas de livres donnés</v>
          </cell>
        </row>
        <row r="134">
          <cell r="A134" t="str">
            <v>kreasarah</v>
          </cell>
          <cell r="B134" t="str">
            <v>KREA Sarah</v>
          </cell>
          <cell r="C134" t="str">
            <v>Première 2016-2017</v>
          </cell>
          <cell r="D134" t="str">
            <v>KREA</v>
          </cell>
          <cell r="E134" t="str">
            <v>Sarah</v>
          </cell>
          <cell r="F134" t="str">
            <v>1ère L</v>
          </cell>
          <cell r="G134" t="str">
            <v xml:space="preserve"> coriace_59@hotmail.fr coriace_59@hotmail.fr</v>
          </cell>
          <cell r="K134" t="str">
            <v xml:space="preserve"> 06 64 01 95 73 </v>
          </cell>
          <cell r="L134" t="str">
            <v>KREA</v>
          </cell>
          <cell r="M134" t="str">
            <v>Rachaid</v>
          </cell>
          <cell r="N134" t="str">
            <v xml:space="preserve"> 9 rue Saint-Sauveur</v>
          </cell>
          <cell r="O134">
            <v>59790</v>
          </cell>
          <cell r="P134" t="str">
            <v xml:space="preserve"> RONCHIN</v>
          </cell>
          <cell r="S134" t="str">
            <v xml:space="preserve"> 06 19 10 00 87 </v>
          </cell>
          <cell r="T134" t="str">
            <v xml:space="preserve"> coriace_59@hotmail.fr</v>
          </cell>
          <cell r="U134" t="str">
            <v>DELZENNE</v>
          </cell>
          <cell r="V134" t="str">
            <v xml:space="preserve"> Stéphanie</v>
          </cell>
          <cell r="W134" t="str">
            <v xml:space="preserve"> 9 rue Saint-Sauveur</v>
          </cell>
          <cell r="X134">
            <v>59790</v>
          </cell>
          <cell r="Y134" t="str">
            <v xml:space="preserve"> Ronchin</v>
          </cell>
          <cell r="AB134" t="str">
            <v xml:space="preserve"> 06 21 52 23 14</v>
          </cell>
          <cell r="AC134" t="str">
            <v>coriace_59@hotmail.fr</v>
          </cell>
          <cell r="AD134" t="str">
            <v/>
          </cell>
          <cell r="AE134" t="str">
            <v/>
          </cell>
          <cell r="AG134" t="str">
            <v>Adhésion</v>
          </cell>
          <cell r="AP134" t="str">
            <v/>
          </cell>
          <cell r="AQ134" t="str">
            <v/>
          </cell>
          <cell r="AV134">
            <v>0</v>
          </cell>
          <cell r="AW134" t="str">
            <v/>
          </cell>
        </row>
        <row r="135">
          <cell r="A135" t="str">
            <v>kuengermain</v>
          </cell>
          <cell r="B135" t="str">
            <v>KUEN Germain</v>
          </cell>
          <cell r="C135" t="str">
            <v>Première 2016-2017</v>
          </cell>
          <cell r="D135" t="str">
            <v>KUEN</v>
          </cell>
          <cell r="E135" t="str">
            <v>Germain</v>
          </cell>
          <cell r="F135" t="str">
            <v>1ère ES2</v>
          </cell>
          <cell r="G135" t="str">
            <v xml:space="preserve">laurent.kuen@gmail.com </v>
          </cell>
          <cell r="J135" t="str">
            <v>germain.kuen@gmail.com</v>
          </cell>
          <cell r="K135" t="str">
            <v xml:space="preserve"> 06 10 98 46 32 </v>
          </cell>
          <cell r="L135" t="str">
            <v>KUEN</v>
          </cell>
          <cell r="M135" t="str">
            <v xml:space="preserve"> Laurent</v>
          </cell>
          <cell r="N135" t="str">
            <v xml:space="preserve"> 229 rue d'Arras</v>
          </cell>
          <cell r="O135">
            <v>59000</v>
          </cell>
          <cell r="P135" t="str">
            <v xml:space="preserve"> LILLE</v>
          </cell>
          <cell r="Q135" t="str">
            <v xml:space="preserve"> 06 30 57 96 37</v>
          </cell>
          <cell r="T135" t="str">
            <v>laurent.kuen@gmail.com</v>
          </cell>
          <cell r="AD135" t="str">
            <v/>
          </cell>
          <cell r="AE135" t="str">
            <v/>
          </cell>
          <cell r="AG135" t="str">
            <v>Adhésion</v>
          </cell>
          <cell r="AP135" t="str">
            <v/>
          </cell>
          <cell r="AQ135" t="str">
            <v/>
          </cell>
          <cell r="AV135">
            <v>0</v>
          </cell>
          <cell r="AW135" t="str">
            <v/>
          </cell>
        </row>
        <row r="136">
          <cell r="A136" t="str">
            <v>kwasigrochfrançois</v>
          </cell>
          <cell r="B136" t="str">
            <v>KWASIGROCH François</v>
          </cell>
          <cell r="C136" t="str">
            <v>Première 2016-2017</v>
          </cell>
          <cell r="D136" t="str">
            <v>KWASIGROCH</v>
          </cell>
          <cell r="E136" t="str">
            <v>François</v>
          </cell>
          <cell r="F136" t="str">
            <v>1ère S2</v>
          </cell>
          <cell r="G136" t="str">
            <v xml:space="preserve">laurence.lhermitte@sfr.fr </v>
          </cell>
          <cell r="I136" t="str">
            <v xml:space="preserve"> 03 20 43 15 85</v>
          </cell>
          <cell r="J136" t="str">
            <v>frakwa@hotmail.fr</v>
          </cell>
          <cell r="K136" t="str">
            <v xml:space="preserve"> 07 82 04 15 94</v>
          </cell>
          <cell r="L136" t="str">
            <v xml:space="preserve"> LHERMITTE</v>
          </cell>
          <cell r="M136" t="str">
            <v xml:space="preserve"> Laurence </v>
          </cell>
          <cell r="N136" t="str">
            <v xml:space="preserve"> 14 rue Louis Christiaens</v>
          </cell>
          <cell r="O136">
            <v>59000</v>
          </cell>
          <cell r="P136" t="str">
            <v xml:space="preserve"> LILLE</v>
          </cell>
          <cell r="Q136" t="str">
            <v xml:space="preserve"> 03 20 43 15 85</v>
          </cell>
          <cell r="T136" t="str">
            <v>laurence.lhermitte@sfr.fr</v>
          </cell>
          <cell r="U136" t="str">
            <v>KWASIGROCH</v>
          </cell>
          <cell r="V136" t="str">
            <v>Err :520</v>
          </cell>
          <cell r="W136">
            <v>0</v>
          </cell>
          <cell r="X136">
            <v>0</v>
          </cell>
          <cell r="Y136">
            <v>0</v>
          </cell>
          <cell r="Z136">
            <v>0</v>
          </cell>
          <cell r="AD136" t="str">
            <v/>
          </cell>
          <cell r="AE136" t="str">
            <v/>
          </cell>
          <cell r="AG136" t="str">
            <v>Adhésion</v>
          </cell>
          <cell r="AP136" t="str">
            <v/>
          </cell>
          <cell r="AQ136" t="str">
            <v/>
          </cell>
          <cell r="AV136">
            <v>0</v>
          </cell>
          <cell r="AW136" t="str">
            <v/>
          </cell>
        </row>
        <row r="137">
          <cell r="A137" t="str">
            <v>laiglelea</v>
          </cell>
          <cell r="B137" t="str">
            <v>LAIGLE Léa</v>
          </cell>
          <cell r="C137" t="str">
            <v>Première 2016-2017</v>
          </cell>
          <cell r="D137" t="str">
            <v>LAIGLE</v>
          </cell>
          <cell r="E137" t="str">
            <v>Léa</v>
          </cell>
          <cell r="F137" t="str">
            <v>1ère S5</v>
          </cell>
          <cell r="G137" t="str">
            <v xml:space="preserve">laigle_r@msn.com </v>
          </cell>
          <cell r="I137" t="str">
            <v xml:space="preserve"> 03 20 00 71 72</v>
          </cell>
          <cell r="J137" t="str">
            <v>lea.laigle@gmail.com</v>
          </cell>
          <cell r="K137" t="str">
            <v>06 21 19 73 43</v>
          </cell>
          <cell r="L137" t="str">
            <v>ERNY</v>
          </cell>
          <cell r="M137" t="str">
            <v>Marie-Laurence</v>
          </cell>
          <cell r="N137" t="str">
            <v>A35 5 bis rue des Flandres</v>
          </cell>
          <cell r="T137" t="str">
            <v>laigle_r@msn.com</v>
          </cell>
          <cell r="Y137" t="str">
            <v>Ronchin</v>
          </cell>
          <cell r="AB137" t="str">
            <v>06 15 93 45 74</v>
          </cell>
          <cell r="AD137" t="str">
            <v/>
          </cell>
          <cell r="AE137" t="str">
            <v/>
          </cell>
          <cell r="AG137" t="str">
            <v>Adhésion</v>
          </cell>
          <cell r="AP137" t="str">
            <v/>
          </cell>
          <cell r="AQ137" t="str">
            <v/>
          </cell>
          <cell r="AV137">
            <v>0</v>
          </cell>
          <cell r="AW137" t="str">
            <v/>
          </cell>
        </row>
        <row r="138">
          <cell r="A138" t="str">
            <v>legoffkylian</v>
          </cell>
          <cell r="B138" t="str">
            <v>LE GOFF Kylian</v>
          </cell>
          <cell r="C138" t="str">
            <v>Première 2016-2017</v>
          </cell>
          <cell r="D138" t="str">
            <v>LE GOFF</v>
          </cell>
          <cell r="E138" t="str">
            <v>Kylian</v>
          </cell>
          <cell r="F138" t="str">
            <v>1ère ES1</v>
          </cell>
          <cell r="G138" t="str">
            <v xml:space="preserve">Annarita.palmucci@free.fr </v>
          </cell>
          <cell r="K138" t="str">
            <v>06 23 73 09 48</v>
          </cell>
          <cell r="L138" t="str">
            <v>PALMUCCI</v>
          </cell>
          <cell r="M138" t="str">
            <v>Anna Rita</v>
          </cell>
          <cell r="N138" t="str">
            <v>65 avenue du Gal Leclerc</v>
          </cell>
          <cell r="O138">
            <v>59155</v>
          </cell>
          <cell r="P138" t="str">
            <v>FACHES-THUMESNIL</v>
          </cell>
          <cell r="Q138" t="str">
            <v>09 54 71 85 97</v>
          </cell>
          <cell r="T138" t="str">
            <v>Annarita.palmucci@free.fr</v>
          </cell>
          <cell r="U138" t="str">
            <v>LE GOFF</v>
          </cell>
          <cell r="V138" t="str">
            <v>Marc</v>
          </cell>
          <cell r="W138" t="str">
            <v>10 rue du Val d'Oise</v>
          </cell>
          <cell r="X138">
            <v>95290</v>
          </cell>
          <cell r="Y138" t="str">
            <v>L'Isle Adam</v>
          </cell>
          <cell r="AD138" t="str">
            <v/>
          </cell>
          <cell r="AE138" t="str">
            <v/>
          </cell>
          <cell r="AG138" t="str">
            <v>Adhésion</v>
          </cell>
          <cell r="AP138" t="str">
            <v/>
          </cell>
          <cell r="AQ138" t="str">
            <v/>
          </cell>
          <cell r="AV138">
            <v>0</v>
          </cell>
          <cell r="AW138" t="str">
            <v/>
          </cell>
        </row>
        <row r="139">
          <cell r="A139" t="str">
            <v>lemassonkosta</v>
          </cell>
          <cell r="B139" t="str">
            <v>LE MASSON Kosta</v>
          </cell>
          <cell r="C139" t="str">
            <v>Première 2016-2017</v>
          </cell>
          <cell r="D139" t="str">
            <v>LE MASSON</v>
          </cell>
          <cell r="E139" t="str">
            <v>Kosta</v>
          </cell>
          <cell r="F139" t="str">
            <v>1ère S1</v>
          </cell>
          <cell r="G139" t="str">
            <v>pierrelm@free.fr celine.le.masson.dallant@gmail.com</v>
          </cell>
          <cell r="I139" t="str">
            <v>03 20 04 29 49</v>
          </cell>
          <cell r="J139" t="str">
            <v>kosta.le.masson@gmail.com</v>
          </cell>
          <cell r="K139" t="str">
            <v>07 81 69 04 52</v>
          </cell>
          <cell r="L139" t="str">
            <v>LE MASSON</v>
          </cell>
          <cell r="M139" t="str">
            <v>Pierre</v>
          </cell>
          <cell r="N139" t="str">
            <v>168, rue du Gal de Gaulle</v>
          </cell>
          <cell r="O139">
            <v>59370</v>
          </cell>
          <cell r="P139" t="str">
            <v>MONS EN BAROEUL</v>
          </cell>
          <cell r="Q139" t="str">
            <v>03 20 04 29 49</v>
          </cell>
          <cell r="S139" t="str">
            <v>06 17 17 72 28</v>
          </cell>
          <cell r="T139" t="str">
            <v>pierrelm@free.fr</v>
          </cell>
          <cell r="U139" t="str">
            <v>LE MASSON</v>
          </cell>
          <cell r="V139" t="str">
            <v>Céline</v>
          </cell>
          <cell r="W139" t="str">
            <v>168, rue du Gal de Gaulle</v>
          </cell>
          <cell r="X139">
            <v>59370</v>
          </cell>
          <cell r="Y139" t="str">
            <v>Mons en Baroeul</v>
          </cell>
          <cell r="Z139" t="str">
            <v>03 20 04 29 49</v>
          </cell>
          <cell r="AB139" t="str">
            <v>06 19 96 57 13</v>
          </cell>
          <cell r="AC139" t="str">
            <v>celine.le.masson.dallant@gmail.com</v>
          </cell>
          <cell r="AD139" t="str">
            <v/>
          </cell>
          <cell r="AE139" t="str">
            <v/>
          </cell>
          <cell r="AG139" t="str">
            <v>Adhésion</v>
          </cell>
          <cell r="AP139" t="str">
            <v/>
          </cell>
          <cell r="AQ139" t="str">
            <v/>
          </cell>
          <cell r="AV139">
            <v>0</v>
          </cell>
          <cell r="AW139" t="str">
            <v/>
          </cell>
        </row>
        <row r="140">
          <cell r="A140" t="str">
            <v>leclercqelise</v>
          </cell>
          <cell r="B140" t="str">
            <v>LECLERCQ Elise</v>
          </cell>
          <cell r="C140" t="str">
            <v>Première 2016-2017</v>
          </cell>
          <cell r="D140" t="str">
            <v>LECLERCQ</v>
          </cell>
          <cell r="E140" t="str">
            <v>Elise</v>
          </cell>
          <cell r="F140" t="str">
            <v>1ère ES1</v>
          </cell>
          <cell r="G140" t="str">
            <v>bernard.l_@orange.fr M-p.d@orange .fr</v>
          </cell>
          <cell r="I140" t="str">
            <v>03 20 53 94 20</v>
          </cell>
          <cell r="J140" t="str">
            <v>elise.l_@orange.fr</v>
          </cell>
          <cell r="K140" t="str">
            <v>06 62 89 20 01</v>
          </cell>
          <cell r="L140" t="str">
            <v>LECLERCQ</v>
          </cell>
          <cell r="M140" t="str">
            <v>Bernard</v>
          </cell>
          <cell r="N140" t="str">
            <v>38 rue des Merisiers</v>
          </cell>
          <cell r="O140">
            <v>59650</v>
          </cell>
          <cell r="P140" t="str">
            <v>VILLENEUVE D'ASCQ</v>
          </cell>
          <cell r="Q140" t="str">
            <v>07 80 35 83 58</v>
          </cell>
          <cell r="S140" t="str">
            <v>03 20 05 33 09</v>
          </cell>
          <cell r="T140" t="str">
            <v>bernard.l_@orange.fr</v>
          </cell>
          <cell r="U140" t="str">
            <v>DUBUS</v>
          </cell>
          <cell r="V140" t="str">
            <v>Marie-Paule</v>
          </cell>
          <cell r="W140" t="str">
            <v>108 rue Henri Dillies</v>
          </cell>
          <cell r="X140">
            <v>59155</v>
          </cell>
          <cell r="Y140" t="str">
            <v xml:space="preserve"> Faches-Thumesnil</v>
          </cell>
          <cell r="Z140" t="str">
            <v>03 20 53 94 20</v>
          </cell>
          <cell r="AB140" t="str">
            <v>06 95 81 42 54</v>
          </cell>
          <cell r="AC140" t="str">
            <v>M-p.d@orange .fr</v>
          </cell>
          <cell r="AD140" t="str">
            <v/>
          </cell>
          <cell r="AE140" t="str">
            <v/>
          </cell>
          <cell r="AG140" t="str">
            <v>Adhésion</v>
          </cell>
          <cell r="AN140" t="str">
            <v xml:space="preserve"> Titulaire</v>
          </cell>
          <cell r="AO140">
            <v>1</v>
          </cell>
          <cell r="AP140" t="str">
            <v>LECLERCQ Bernard</v>
          </cell>
          <cell r="AQ140" t="str">
            <v>bernard.l_@orange.fr</v>
          </cell>
          <cell r="AV140">
            <v>0</v>
          </cell>
          <cell r="AW140" t="str">
            <v/>
          </cell>
        </row>
        <row r="141">
          <cell r="A141" t="str">
            <v>leclercqmarine</v>
          </cell>
          <cell r="B141" t="str">
            <v>LECLERCQ Marine</v>
          </cell>
          <cell r="C141" t="str">
            <v>Première 2016-2017</v>
          </cell>
          <cell r="D141" t="str">
            <v>LECLERCQ</v>
          </cell>
          <cell r="E141" t="str">
            <v>Marine</v>
          </cell>
          <cell r="F141" t="str">
            <v>1ère S3</v>
          </cell>
          <cell r="G141" t="str">
            <v xml:space="preserve">leclercq.lo@wanadoo.fr </v>
          </cell>
          <cell r="H141" t="str">
            <v>12/01/2000</v>
          </cell>
          <cell r="I141" t="str">
            <v>03 20 85 18 48</v>
          </cell>
          <cell r="K141" t="str">
            <v>06 86 73 57 75</v>
          </cell>
          <cell r="L141" t="str">
            <v>LECLERCQ</v>
          </cell>
          <cell r="M141" t="str">
            <v>Isabelle</v>
          </cell>
          <cell r="N141" t="str">
            <v>61 rue Mitterrand</v>
          </cell>
          <cell r="O141">
            <v>59790</v>
          </cell>
          <cell r="P141" t="str">
            <v>RONCHIN</v>
          </cell>
          <cell r="Q141" t="str">
            <v>03 20 85 18 48</v>
          </cell>
          <cell r="R141" t="str">
            <v>non</v>
          </cell>
          <cell r="S141" t="str">
            <v>06 80 17 39 90</v>
          </cell>
          <cell r="T141" t="str">
            <v>leclercq.lo@wanadoo.fr</v>
          </cell>
          <cell r="U141" t="str">
            <v>LECLERCQ</v>
          </cell>
          <cell r="V141" t="str">
            <v>Laurent</v>
          </cell>
          <cell r="W141" t="str">
            <v>61 rue mitterrand</v>
          </cell>
          <cell r="X141">
            <v>59790</v>
          </cell>
          <cell r="Y141" t="str">
            <v>Ronchin</v>
          </cell>
          <cell r="Z141">
            <v>320851848</v>
          </cell>
          <cell r="AA141" t="str">
            <v>non</v>
          </cell>
          <cell r="AB141" t="str">
            <v>06 44 27 98 45</v>
          </cell>
          <cell r="AD141" t="str">
            <v/>
          </cell>
          <cell r="AE141" t="str">
            <v/>
          </cell>
          <cell r="AG141" t="str">
            <v>Adhésion</v>
          </cell>
          <cell r="AP141" t="str">
            <v/>
          </cell>
          <cell r="AQ141" t="str">
            <v/>
          </cell>
          <cell r="AV141">
            <v>0</v>
          </cell>
          <cell r="AW141" t="str">
            <v/>
          </cell>
        </row>
        <row r="142">
          <cell r="A142" t="str">
            <v>lecluseaxelle</v>
          </cell>
          <cell r="B142" t="str">
            <v>LECLUSE Axelle</v>
          </cell>
          <cell r="C142" t="str">
            <v>Première 2016-2017</v>
          </cell>
          <cell r="D142" t="str">
            <v>LECLUSE</v>
          </cell>
          <cell r="E142" t="str">
            <v>Axelle</v>
          </cell>
          <cell r="F142" t="str">
            <v>1ère S1</v>
          </cell>
          <cell r="G142" t="str">
            <v>dlecluse@aol.com mllecluse@sfr.fr</v>
          </cell>
          <cell r="J142" t="str">
            <v>axelle.lecluse62350@gmail.com</v>
          </cell>
          <cell r="K142" t="str">
            <v>07 81 10 35 74</v>
          </cell>
          <cell r="L142" t="str">
            <v>LECLUSE</v>
          </cell>
          <cell r="M142" t="str">
            <v>Dominique</v>
          </cell>
          <cell r="N142" t="str">
            <v>400 rue grand chemin</v>
          </cell>
          <cell r="O142">
            <v>62350</v>
          </cell>
          <cell r="P142" t="str">
            <v>CALONNE SUR LA LYS</v>
          </cell>
          <cell r="Q142" t="str">
            <v>03 21 26 97 93</v>
          </cell>
          <cell r="S142" t="str">
            <v>06 20 87 38 34</v>
          </cell>
          <cell r="T142" t="str">
            <v>dlecluse@aol.com</v>
          </cell>
          <cell r="U142" t="str">
            <v>LECLUSE</v>
          </cell>
          <cell r="V142" t="str">
            <v>Marie-Laure</v>
          </cell>
          <cell r="W142" t="str">
            <v>400 rue grand chemin</v>
          </cell>
          <cell r="X142">
            <v>62350</v>
          </cell>
          <cell r="Y142" t="str">
            <v>Calonne sur la Lys</v>
          </cell>
          <cell r="AB142" t="str">
            <v>06 20 87 38 27</v>
          </cell>
          <cell r="AC142" t="str">
            <v>mllecluse@sfr.fr</v>
          </cell>
          <cell r="AD142" t="str">
            <v/>
          </cell>
          <cell r="AE142" t="str">
            <v/>
          </cell>
          <cell r="AG142" t="str">
            <v>Adhésion</v>
          </cell>
          <cell r="AP142" t="str">
            <v/>
          </cell>
          <cell r="AQ142" t="str">
            <v/>
          </cell>
          <cell r="AV142">
            <v>0</v>
          </cell>
          <cell r="AW142" t="str">
            <v/>
          </cell>
        </row>
        <row r="143">
          <cell r="A143" t="str">
            <v>lecomteromain</v>
          </cell>
          <cell r="B143" t="str">
            <v>LECOMTE Romain</v>
          </cell>
          <cell r="C143" t="str">
            <v>Première 2016-2017</v>
          </cell>
          <cell r="D143" t="str">
            <v>LECOMTE</v>
          </cell>
          <cell r="E143" t="str">
            <v>Romain</v>
          </cell>
          <cell r="F143" t="str">
            <v>1ère S3</v>
          </cell>
          <cell r="G143" t="str">
            <v>vlecomteperso@gmail.com slecomteperso@gmail.com</v>
          </cell>
          <cell r="I143" t="str">
            <v>03 20 87 98 24</v>
          </cell>
          <cell r="J143" t="str">
            <v>rlecomteperso@gmail.com</v>
          </cell>
          <cell r="K143" t="str">
            <v>06 49 70 66 84</v>
          </cell>
          <cell r="L143" t="str">
            <v>LECOMTE</v>
          </cell>
          <cell r="M143" t="str">
            <v>Valérie</v>
          </cell>
          <cell r="N143" t="str">
            <v>6 rue des Charmes</v>
          </cell>
          <cell r="O143">
            <v>59810</v>
          </cell>
          <cell r="P143" t="str">
            <v>LESQUIN</v>
          </cell>
          <cell r="Q143" t="str">
            <v>03 20 87 98 24</v>
          </cell>
          <cell r="S143" t="str">
            <v>06 01 76 67 23</v>
          </cell>
          <cell r="T143" t="str">
            <v>vlecomteperso@gmail.com</v>
          </cell>
          <cell r="U143" t="str">
            <v>LECOMTE</v>
          </cell>
          <cell r="V143" t="str">
            <v>Sylvain</v>
          </cell>
          <cell r="AB143" t="str">
            <v>06 77 80 20 63</v>
          </cell>
          <cell r="AC143" t="str">
            <v>slecomteperso@gmail.com</v>
          </cell>
          <cell r="AD143" t="str">
            <v/>
          </cell>
          <cell r="AE143" t="str">
            <v/>
          </cell>
          <cell r="AG143" t="str">
            <v>Adhésion</v>
          </cell>
          <cell r="AP143" t="str">
            <v/>
          </cell>
          <cell r="AQ143" t="str">
            <v/>
          </cell>
          <cell r="AV143">
            <v>0</v>
          </cell>
          <cell r="AW143" t="str">
            <v/>
          </cell>
        </row>
        <row r="144">
          <cell r="A144" t="str">
            <v>lefebvremathilde</v>
          </cell>
          <cell r="B144" t="str">
            <v>LEFEBVRE Mathilde</v>
          </cell>
          <cell r="C144" t="str">
            <v>Première 2016-2017</v>
          </cell>
          <cell r="D144" t="str">
            <v>LEFEBVRE</v>
          </cell>
          <cell r="E144" t="str">
            <v>Mathilde</v>
          </cell>
          <cell r="F144" t="str">
            <v>1ère S4</v>
          </cell>
          <cell r="G144" t="str">
            <v xml:space="preserve"> </v>
          </cell>
          <cell r="L144" t="str">
            <v>POMME</v>
          </cell>
          <cell r="M144" t="str">
            <v>Nathalie</v>
          </cell>
          <cell r="N144" t="str">
            <v>45 rue Vincent Van Gogh E:300 Porte 302</v>
          </cell>
          <cell r="O144">
            <v>59810</v>
          </cell>
          <cell r="P144" t="str">
            <v>LESQUIN</v>
          </cell>
          <cell r="Q144" t="str">
            <v>06 58 58 87 17</v>
          </cell>
          <cell r="U144" t="str">
            <v xml:space="preserve">LEFEBVRE </v>
          </cell>
          <cell r="V144" t="str">
            <v>David</v>
          </cell>
          <cell r="AD144" t="str">
            <v/>
          </cell>
          <cell r="AE144" t="str">
            <v/>
          </cell>
          <cell r="AG144" t="str">
            <v>Adhésion</v>
          </cell>
          <cell r="AP144" t="str">
            <v/>
          </cell>
          <cell r="AQ144" t="str">
            <v/>
          </cell>
          <cell r="AV144">
            <v>0</v>
          </cell>
          <cell r="AW144" t="str">
            <v/>
          </cell>
          <cell r="AX144" t="str">
            <v>pas de livres donnés</v>
          </cell>
        </row>
        <row r="145">
          <cell r="A145" t="str">
            <v>leglisefanny</v>
          </cell>
          <cell r="B145" t="str">
            <v>LEGLISE Fanny</v>
          </cell>
          <cell r="C145" t="str">
            <v>Première 2016-2017</v>
          </cell>
          <cell r="D145" t="str">
            <v>LEGLISE</v>
          </cell>
          <cell r="E145" t="str">
            <v>Fanny</v>
          </cell>
          <cell r="F145" t="str">
            <v>1ère ES1</v>
          </cell>
          <cell r="G145" t="str">
            <v xml:space="preserve">louis59box@hotmail.fr </v>
          </cell>
          <cell r="I145" t="str">
            <v>03 20 88 42 31</v>
          </cell>
          <cell r="K145" t="str">
            <v>06 27 65 67 04</v>
          </cell>
          <cell r="L145" t="str">
            <v>LEGLISE</v>
          </cell>
          <cell r="M145" t="str">
            <v>Louis</v>
          </cell>
          <cell r="N145" t="str">
            <v>4 rés Provence appt 13 rue Louis Bergot</v>
          </cell>
          <cell r="O145">
            <v>59155</v>
          </cell>
          <cell r="P145" t="str">
            <v>FACHES THUMESNIL</v>
          </cell>
          <cell r="Q145" t="str">
            <v>03 20 88 42 31</v>
          </cell>
          <cell r="S145" t="str">
            <v>06 62 04 67 71</v>
          </cell>
          <cell r="T145" t="str">
            <v>louis59box@hotmail.fr</v>
          </cell>
          <cell r="U145" t="str">
            <v>LEGLISE</v>
          </cell>
          <cell r="V145" t="str">
            <v>Laurence</v>
          </cell>
          <cell r="W145" t="str">
            <v>4 rés Provence appt 13 rue Louis Bergot</v>
          </cell>
          <cell r="X145">
            <v>59155</v>
          </cell>
          <cell r="Y145" t="str">
            <v>FACHES THUMESNIL</v>
          </cell>
          <cell r="Z145" t="str">
            <v>03 20 88 42 31</v>
          </cell>
          <cell r="AB145" t="str">
            <v>06 31 60 44 41</v>
          </cell>
          <cell r="AD145" t="str">
            <v/>
          </cell>
          <cell r="AE145" t="str">
            <v/>
          </cell>
          <cell r="AG145" t="str">
            <v>Adhésion</v>
          </cell>
          <cell r="AP145" t="str">
            <v/>
          </cell>
          <cell r="AQ145" t="str">
            <v/>
          </cell>
          <cell r="AV145">
            <v>0</v>
          </cell>
          <cell r="AW145" t="str">
            <v/>
          </cell>
        </row>
        <row r="146">
          <cell r="A146" t="str">
            <v>legrosjade</v>
          </cell>
          <cell r="B146" t="str">
            <v>LEGROS Jade</v>
          </cell>
          <cell r="C146" t="str">
            <v>Première 2016-2017</v>
          </cell>
          <cell r="D146" t="str">
            <v>LEGROS</v>
          </cell>
          <cell r="E146" t="str">
            <v>Jade</v>
          </cell>
          <cell r="F146" t="str">
            <v>1ère S5</v>
          </cell>
          <cell r="G146" t="str">
            <v xml:space="preserve"> legros-gys@bbox.fr</v>
          </cell>
          <cell r="J146" t="str">
            <v>jady59@hotmail.fr</v>
          </cell>
          <cell r="K146" t="str">
            <v>06 98 34 98 36</v>
          </cell>
          <cell r="L146" t="str">
            <v>LEGROS</v>
          </cell>
          <cell r="M146" t="str">
            <v>Teresa</v>
          </cell>
          <cell r="N146" t="str">
            <v>15 rue de Grenoble</v>
          </cell>
          <cell r="O146">
            <v>59155</v>
          </cell>
          <cell r="P146" t="str">
            <v>FACHES THUMESNIL</v>
          </cell>
          <cell r="S146" t="str">
            <v>06 65 16 44 48</v>
          </cell>
          <cell r="U146" t="str">
            <v>LEGROS</v>
          </cell>
          <cell r="V146" t="str">
            <v>Gys</v>
          </cell>
          <cell r="W146" t="str">
            <v>15 rue de Grenoble</v>
          </cell>
          <cell r="X146">
            <v>59155</v>
          </cell>
          <cell r="Y146" t="str">
            <v>FACHES THUMESNIL</v>
          </cell>
          <cell r="AB146" t="str">
            <v>06 49 25 26 28</v>
          </cell>
          <cell r="AC146" t="str">
            <v>legros-gys@bbox.fr</v>
          </cell>
          <cell r="AD146" t="str">
            <v/>
          </cell>
          <cell r="AE146" t="str">
            <v/>
          </cell>
          <cell r="AG146" t="str">
            <v>Adhésion</v>
          </cell>
          <cell r="AP146" t="str">
            <v/>
          </cell>
          <cell r="AQ146" t="str">
            <v/>
          </cell>
          <cell r="AV146">
            <v>0</v>
          </cell>
          <cell r="AW146" t="str">
            <v/>
          </cell>
        </row>
        <row r="147">
          <cell r="A147" t="str">
            <v>lejustepaul</v>
          </cell>
          <cell r="B147" t="str">
            <v>LEJUSTE Paul</v>
          </cell>
          <cell r="C147" t="str">
            <v>Première 2016-2017</v>
          </cell>
          <cell r="D147" t="str">
            <v>LEJUSTE</v>
          </cell>
          <cell r="E147" t="str">
            <v>Paul</v>
          </cell>
          <cell r="F147" t="str">
            <v>1ère ES2</v>
          </cell>
          <cell r="G147" t="str">
            <v xml:space="preserve">phlejuste@free.fr </v>
          </cell>
          <cell r="I147" t="str">
            <v>03 20 52 23 49</v>
          </cell>
          <cell r="K147" t="str">
            <v>07 88 61 62 69</v>
          </cell>
          <cell r="L147" t="str">
            <v>LEJUSTE</v>
          </cell>
          <cell r="M147" t="str">
            <v>Pierre-Henri</v>
          </cell>
          <cell r="N147" t="str">
            <v>11 rue Pasteur</v>
          </cell>
          <cell r="O147">
            <v>59790</v>
          </cell>
          <cell r="P147" t="str">
            <v>RONCHIN</v>
          </cell>
          <cell r="Q147" t="str">
            <v>03 20 52 23 49</v>
          </cell>
          <cell r="S147" t="str">
            <v>06 72 74 87 13</v>
          </cell>
          <cell r="T147" t="str">
            <v>phlejuste@free.fr</v>
          </cell>
          <cell r="U147" t="str">
            <v>LEJUSTE</v>
          </cell>
          <cell r="V147" t="str">
            <v>Yolande</v>
          </cell>
          <cell r="W147" t="str">
            <v>11 rue Pasteur</v>
          </cell>
          <cell r="X147">
            <v>59790</v>
          </cell>
          <cell r="Y147" t="str">
            <v>RONCHIN</v>
          </cell>
          <cell r="Z147" t="str">
            <v>03 20 52 23 49</v>
          </cell>
          <cell r="AB147" t="str">
            <v>06 38 55 93 14</v>
          </cell>
          <cell r="AD147" t="str">
            <v/>
          </cell>
          <cell r="AE147" t="str">
            <v/>
          </cell>
          <cell r="AG147" t="str">
            <v>Adhésion</v>
          </cell>
          <cell r="AP147" t="str">
            <v/>
          </cell>
          <cell r="AQ147" t="str">
            <v/>
          </cell>
          <cell r="AV147">
            <v>0</v>
          </cell>
          <cell r="AW147" t="str">
            <v/>
          </cell>
        </row>
        <row r="148">
          <cell r="A148" t="str">
            <v>lepanzoe</v>
          </cell>
          <cell r="B148" t="str">
            <v>LEPAN Zoé</v>
          </cell>
          <cell r="C148" t="str">
            <v>Première 2016-2017</v>
          </cell>
          <cell r="D148" t="str">
            <v>LEPAN</v>
          </cell>
          <cell r="E148" t="str">
            <v>Zoé</v>
          </cell>
          <cell r="F148" t="str">
            <v>1ère ES1</v>
          </cell>
          <cell r="G148" t="str">
            <v>paslepan@numericable.fr gglepan@numericable.fr</v>
          </cell>
          <cell r="J148" t="str">
            <v>z.lepan@laposte.net</v>
          </cell>
          <cell r="K148" t="str">
            <v>03 20 58 57 96</v>
          </cell>
          <cell r="L148" t="str">
            <v>LEPAN</v>
          </cell>
          <cell r="M148" t="str">
            <v>Pascal</v>
          </cell>
          <cell r="N148" t="str">
            <v>125 rue Henri Barbusse</v>
          </cell>
          <cell r="O148">
            <v>59155</v>
          </cell>
          <cell r="P148" t="str">
            <v>FACHES THUMESNIL</v>
          </cell>
          <cell r="S148" t="str">
            <v>06 66 86 48 44</v>
          </cell>
          <cell r="T148" t="str">
            <v>paslepan@numericable.fr</v>
          </cell>
          <cell r="U148" t="str">
            <v>LEPAN</v>
          </cell>
          <cell r="V148" t="str">
            <v>Géraldine</v>
          </cell>
          <cell r="W148" t="str">
            <v>125 rue Henri Barbusse</v>
          </cell>
          <cell r="X148">
            <v>59155</v>
          </cell>
          <cell r="Y148" t="str">
            <v>FACHES THUMESNIL</v>
          </cell>
          <cell r="Z148" t="str">
            <v>03 20 58 57 96</v>
          </cell>
          <cell r="AB148" t="str">
            <v>06 13 04 18 47</v>
          </cell>
          <cell r="AC148" t="str">
            <v>gglepan@numericable.fr</v>
          </cell>
          <cell r="AD148" t="str">
            <v/>
          </cell>
          <cell r="AE148" t="str">
            <v/>
          </cell>
          <cell r="AG148" t="str">
            <v>Adhésion</v>
          </cell>
          <cell r="AP148" t="str">
            <v/>
          </cell>
          <cell r="AQ148" t="str">
            <v/>
          </cell>
          <cell r="AV148">
            <v>0</v>
          </cell>
          <cell r="AW148" t="str">
            <v/>
          </cell>
        </row>
        <row r="149">
          <cell r="A149" t="str">
            <v>lerouxbaptiste</v>
          </cell>
          <cell r="B149" t="str">
            <v>LEROUX Baptiste</v>
          </cell>
          <cell r="C149" t="str">
            <v>Première 2016-2017</v>
          </cell>
          <cell r="D149" t="str">
            <v>LEROUX</v>
          </cell>
          <cell r="E149" t="str">
            <v>Baptiste</v>
          </cell>
          <cell r="F149" t="str">
            <v>1ère S3</v>
          </cell>
          <cell r="G149" t="str">
            <v>michele.leroux@numericable.fr hugues.leroux@univ-lille1.fr</v>
          </cell>
          <cell r="H149">
            <v>36896</v>
          </cell>
          <cell r="I149" t="str">
            <v>03 20 85 29 67</v>
          </cell>
          <cell r="J149" t="str">
            <v>michele.leroux@numericable.fr</v>
          </cell>
          <cell r="K149" t="str">
            <v>06 83 71 57 81</v>
          </cell>
          <cell r="L149" t="str">
            <v>LE ROUX</v>
          </cell>
          <cell r="M149" t="str">
            <v>Michele</v>
          </cell>
          <cell r="N149" t="str">
            <v>26 rue Pasteur</v>
          </cell>
          <cell r="O149">
            <v>59790</v>
          </cell>
          <cell r="P149" t="str">
            <v>RONCHIN</v>
          </cell>
          <cell r="Q149" t="str">
            <v>03 20 85 29 67</v>
          </cell>
          <cell r="S149" t="str">
            <v>06 14 95 26 03</v>
          </cell>
          <cell r="T149" t="str">
            <v>michele.leroux@numericable.fr</v>
          </cell>
          <cell r="U149" t="str">
            <v>LE ROUX</v>
          </cell>
          <cell r="V149" t="str">
            <v>Hugues</v>
          </cell>
          <cell r="W149" t="str">
            <v>26 rue Pasteur</v>
          </cell>
          <cell r="X149">
            <v>59790</v>
          </cell>
          <cell r="Y149" t="str">
            <v>Ronchin</v>
          </cell>
          <cell r="Z149" t="str">
            <v>03 20 85 29 67</v>
          </cell>
          <cell r="AB149" t="str">
            <v>06 44 26 03 62</v>
          </cell>
          <cell r="AC149" t="str">
            <v>hugues.leroux@univ-lille1.fr</v>
          </cell>
          <cell r="AD149" t="str">
            <v/>
          </cell>
          <cell r="AE149" t="str">
            <v/>
          </cell>
          <cell r="AG149" t="str">
            <v>Adhésion</v>
          </cell>
          <cell r="AP149" t="str">
            <v/>
          </cell>
          <cell r="AQ149" t="str">
            <v/>
          </cell>
          <cell r="AT149" t="str">
            <v>x</v>
          </cell>
          <cell r="AV149">
            <v>0</v>
          </cell>
          <cell r="AW149" t="str">
            <v/>
          </cell>
        </row>
        <row r="150">
          <cell r="A150" t="str">
            <v>leroygregoire</v>
          </cell>
          <cell r="B150" t="str">
            <v>LEROY Grégoire</v>
          </cell>
          <cell r="C150" t="str">
            <v>Première 2016-2017</v>
          </cell>
          <cell r="D150" t="str">
            <v>LEROY</v>
          </cell>
          <cell r="E150" t="str">
            <v>Grégoire</v>
          </cell>
          <cell r="F150" t="str">
            <v>1ère S2</v>
          </cell>
          <cell r="G150" t="str">
            <v xml:space="preserve"> </v>
          </cell>
          <cell r="J150" t="str">
            <v>legv@bbox.fr</v>
          </cell>
          <cell r="K150" t="str">
            <v>07 83 47 62 53</v>
          </cell>
          <cell r="L150" t="str">
            <v>LEROY</v>
          </cell>
          <cell r="M150" t="str">
            <v>Laurent</v>
          </cell>
          <cell r="N150" t="str">
            <v>12 clos du Moulin</v>
          </cell>
          <cell r="O150">
            <v>59810</v>
          </cell>
          <cell r="P150" t="str">
            <v>LESQUIN</v>
          </cell>
          <cell r="S150" t="str">
            <v>06 86 36 74 94</v>
          </cell>
          <cell r="U150" t="str">
            <v>LEROY</v>
          </cell>
          <cell r="V150" t="str">
            <v>Catherine</v>
          </cell>
          <cell r="W150" t="str">
            <v>12 clos du Moulin</v>
          </cell>
          <cell r="X150">
            <v>59810</v>
          </cell>
          <cell r="Y150" t="str">
            <v>LESQUIN</v>
          </cell>
          <cell r="AB150" t="str">
            <v>07 83 15 27 16</v>
          </cell>
          <cell r="AD150" t="str">
            <v/>
          </cell>
          <cell r="AE150" t="str">
            <v/>
          </cell>
          <cell r="AG150" t="str">
            <v>Adhésion</v>
          </cell>
          <cell r="AP150" t="str">
            <v/>
          </cell>
          <cell r="AQ150" t="str">
            <v/>
          </cell>
          <cell r="AV150">
            <v>0</v>
          </cell>
          <cell r="AW150" t="str">
            <v/>
          </cell>
        </row>
        <row r="151">
          <cell r="A151" t="str">
            <v>letienalice</v>
          </cell>
          <cell r="B151" t="str">
            <v>LETIEN Alice</v>
          </cell>
          <cell r="C151" t="str">
            <v>Première 2016-2017</v>
          </cell>
          <cell r="D151" t="str">
            <v>LETIEN</v>
          </cell>
          <cell r="E151" t="str">
            <v>Alice</v>
          </cell>
          <cell r="F151" t="str">
            <v>1ère S3</v>
          </cell>
          <cell r="G151" t="str">
            <v xml:space="preserve">christelle.letien@free.fr </v>
          </cell>
          <cell r="H151">
            <v>36659</v>
          </cell>
          <cell r="J151" t="str">
            <v>alice.letien@free.fr</v>
          </cell>
          <cell r="K151" t="str">
            <v>06 61 33 00 43</v>
          </cell>
          <cell r="L151" t="str">
            <v>LETIEN</v>
          </cell>
          <cell r="M151" t="str">
            <v>Christelle</v>
          </cell>
          <cell r="N151" t="str">
            <v xml:space="preserve">57 avenue de l'Europe </v>
          </cell>
          <cell r="O151">
            <v>59139</v>
          </cell>
          <cell r="P151" t="str">
            <v>WATTIGNIES</v>
          </cell>
          <cell r="Q151" t="str">
            <v>03-20-95-11-79</v>
          </cell>
          <cell r="R151" t="str">
            <v>non</v>
          </cell>
          <cell r="S151" t="str">
            <v>06-29-99-53-26</v>
          </cell>
          <cell r="T151" t="str">
            <v>christelle.letien@free.fr</v>
          </cell>
          <cell r="U151" t="str">
            <v>LETIEN</v>
          </cell>
          <cell r="V151" t="str">
            <v>David</v>
          </cell>
          <cell r="W151" t="str">
            <v xml:space="preserve">57 avenue de l'Europe </v>
          </cell>
          <cell r="X151">
            <v>59139</v>
          </cell>
          <cell r="Y151" t="str">
            <v>Wattignies</v>
          </cell>
          <cell r="Z151" t="str">
            <v>03 20 95 11 79</v>
          </cell>
          <cell r="AB151" t="str">
            <v>06 29 99 53 26</v>
          </cell>
          <cell r="AD151" t="str">
            <v/>
          </cell>
          <cell r="AE151" t="str">
            <v/>
          </cell>
          <cell r="AG151" t="str">
            <v>Adhésion</v>
          </cell>
          <cell r="AP151" t="str">
            <v/>
          </cell>
          <cell r="AQ151" t="str">
            <v/>
          </cell>
          <cell r="AV151">
            <v>0</v>
          </cell>
          <cell r="AW151" t="str">
            <v/>
          </cell>
        </row>
        <row r="152">
          <cell r="A152" t="str">
            <v>levillainleana</v>
          </cell>
          <cell r="B152" t="str">
            <v>LEVILLAIN Léana</v>
          </cell>
          <cell r="C152" t="str">
            <v>Première 2016-2017</v>
          </cell>
          <cell r="D152" t="str">
            <v>LEVILLAIN</v>
          </cell>
          <cell r="E152" t="str">
            <v>Léana</v>
          </cell>
          <cell r="F152" t="str">
            <v>1ère S3</v>
          </cell>
          <cell r="G152" t="str">
            <v xml:space="preserve">jeanmarc.levillain@free.fr </v>
          </cell>
          <cell r="J152" t="str">
            <v>leanalevillain@gmail.com</v>
          </cell>
          <cell r="K152" t="str">
            <v>06 29 42 40 97</v>
          </cell>
          <cell r="L152" t="str">
            <v>LEVILLAIN</v>
          </cell>
          <cell r="M152" t="str">
            <v>Jean-Marc</v>
          </cell>
          <cell r="N152" t="str">
            <v>22 rue de Doullens</v>
          </cell>
          <cell r="O152">
            <v>59155</v>
          </cell>
          <cell r="P152" t="str">
            <v>FACHES THUMESNIL</v>
          </cell>
          <cell r="S152" t="str">
            <v>06 14 42 57 26</v>
          </cell>
          <cell r="T152" t="str">
            <v>jeanmarc.levillain@free.fr</v>
          </cell>
          <cell r="U152" t="str">
            <v>DUTILLEUL</v>
          </cell>
          <cell r="V152" t="str">
            <v>Véronique</v>
          </cell>
          <cell r="W152" t="str">
            <v>22 rue de Doullens</v>
          </cell>
          <cell r="X152">
            <v>59155</v>
          </cell>
          <cell r="Y152" t="str">
            <v>FACHES THUMESNIL</v>
          </cell>
          <cell r="AB152" t="str">
            <v>06 09 91 16 90</v>
          </cell>
          <cell r="AD152" t="str">
            <v/>
          </cell>
          <cell r="AE152" t="str">
            <v/>
          </cell>
          <cell r="AG152" t="str">
            <v>Adhésion</v>
          </cell>
          <cell r="AP152" t="str">
            <v/>
          </cell>
          <cell r="AQ152" t="str">
            <v/>
          </cell>
          <cell r="AV152">
            <v>0</v>
          </cell>
          <cell r="AW152" t="str">
            <v/>
          </cell>
        </row>
        <row r="153">
          <cell r="A153" t="str">
            <v>lhermitteantoine</v>
          </cell>
          <cell r="B153" t="str">
            <v>LHERMITTE Antoine</v>
          </cell>
          <cell r="C153" t="str">
            <v>Première 2016-2017</v>
          </cell>
          <cell r="D153" t="str">
            <v>LHERMITTE</v>
          </cell>
          <cell r="E153" t="str">
            <v>Antoine</v>
          </cell>
          <cell r="F153" t="str">
            <v>1ère ES3</v>
          </cell>
          <cell r="G153" t="str">
            <v xml:space="preserve">elogaban@free.fr </v>
          </cell>
          <cell r="J153" t="str">
            <v>waserty59@gmail.com</v>
          </cell>
          <cell r="K153" t="str">
            <v>06 59 10 07 03</v>
          </cell>
          <cell r="L153" t="str">
            <v>LHERMITTE</v>
          </cell>
          <cell r="M153" t="str">
            <v>François-Xavier</v>
          </cell>
          <cell r="N153" t="str">
            <v>73 rue Gustave Delory</v>
          </cell>
          <cell r="O153">
            <v>59790</v>
          </cell>
          <cell r="P153" t="str">
            <v>RONCHIN</v>
          </cell>
          <cell r="Q153" t="str">
            <v>06 25 68 14 62</v>
          </cell>
          <cell r="S153" t="str">
            <v>06 60 40 36 11</v>
          </cell>
          <cell r="T153" t="str">
            <v>elogaban@free.fr</v>
          </cell>
          <cell r="AD153" t="str">
            <v/>
          </cell>
          <cell r="AE153" t="str">
            <v/>
          </cell>
          <cell r="AG153" t="str">
            <v>Adhésion</v>
          </cell>
          <cell r="AP153" t="str">
            <v/>
          </cell>
          <cell r="AQ153" t="str">
            <v/>
          </cell>
          <cell r="AV153">
            <v>0</v>
          </cell>
          <cell r="AW153" t="str">
            <v/>
          </cell>
        </row>
        <row r="154">
          <cell r="A154" t="str">
            <v>longcourtytom</v>
          </cell>
          <cell r="B154" t="str">
            <v>LONGCOURTY Tom</v>
          </cell>
          <cell r="C154" t="str">
            <v>Première 2016-2017</v>
          </cell>
          <cell r="D154" t="str">
            <v>LONGCOURTY</v>
          </cell>
          <cell r="E154" t="str">
            <v>Tom</v>
          </cell>
          <cell r="F154" t="str">
            <v>1ère ES3</v>
          </cell>
          <cell r="G154" t="str">
            <v>helene.marescaux.sanchez@gmail.com</v>
          </cell>
          <cell r="J154" t="str">
            <v>tomlongcourty@gmail.com</v>
          </cell>
          <cell r="K154" t="str">
            <v>07 77 31 51 54</v>
          </cell>
          <cell r="L154" t="str">
            <v>SANCHEZ-MARESCAUX</v>
          </cell>
          <cell r="M154" t="str">
            <v>Hélène</v>
          </cell>
          <cell r="N154" t="str">
            <v>32 rue du 11 novembre 1918</v>
          </cell>
          <cell r="O154">
            <v>59790</v>
          </cell>
          <cell r="P154" t="str">
            <v>RONCHIN</v>
          </cell>
          <cell r="Q154" t="str">
            <v>06 09 39 59 48</v>
          </cell>
          <cell r="S154" t="str">
            <v>06 05 09 12 77</v>
          </cell>
          <cell r="T154" t="str">
            <v>helene.marescaux.sanchez@gmail.com</v>
          </cell>
          <cell r="U154" t="str">
            <v>SANCHEZ</v>
          </cell>
          <cell r="V154" t="str">
            <v>Juan</v>
          </cell>
          <cell r="W154" t="str">
            <v>32 rue du 11 novembre 1918</v>
          </cell>
          <cell r="X154">
            <v>59790</v>
          </cell>
          <cell r="Y154" t="str">
            <v>RONCHIN</v>
          </cell>
          <cell r="AD154">
            <v>10</v>
          </cell>
          <cell r="AE154" t="b">
            <v>0</v>
          </cell>
          <cell r="AG154" t="str">
            <v/>
          </cell>
          <cell r="AP154" t="str">
            <v/>
          </cell>
          <cell r="AQ154" t="str">
            <v/>
          </cell>
          <cell r="AV154">
            <v>0</v>
          </cell>
          <cell r="AW154" t="str">
            <v/>
          </cell>
        </row>
        <row r="155">
          <cell r="A155" t="str">
            <v>lorguezalex</v>
          </cell>
          <cell r="B155" t="str">
            <v>LORGUEZ Alex</v>
          </cell>
          <cell r="C155" t="str">
            <v>Première 2016-2017</v>
          </cell>
          <cell r="D155" t="str">
            <v>LORGUEZ</v>
          </cell>
          <cell r="E155" t="str">
            <v>Alex</v>
          </cell>
          <cell r="F155" t="str">
            <v>1ère S3</v>
          </cell>
          <cell r="G155" t="str">
            <v xml:space="preserve"> sylvie2408@hotmail.fr</v>
          </cell>
          <cell r="L155" t="str">
            <v>LORGUEZ</v>
          </cell>
          <cell r="M155" t="str">
            <v>Alain</v>
          </cell>
          <cell r="N155" t="str">
            <v>17 rue de Jemmapes</v>
          </cell>
          <cell r="O155">
            <v>59155</v>
          </cell>
          <cell r="P155" t="str">
            <v>FACHES THUMESNIL</v>
          </cell>
          <cell r="Q155" t="str">
            <v>09 83 90 83 30</v>
          </cell>
          <cell r="S155" t="str">
            <v>06 49 43 27 69</v>
          </cell>
          <cell r="U155" t="str">
            <v>LORGUEZ</v>
          </cell>
          <cell r="V155" t="str">
            <v>Sylvie</v>
          </cell>
          <cell r="W155" t="str">
            <v>17 rue de Jemmapes</v>
          </cell>
          <cell r="X155">
            <v>59155</v>
          </cell>
          <cell r="Y155" t="str">
            <v>FACHES THUMESNIL</v>
          </cell>
          <cell r="Z155" t="str">
            <v>09 83 90 83 30</v>
          </cell>
          <cell r="AB155" t="str">
            <v>06 87 69 87 81</v>
          </cell>
          <cell r="AC155" t="str">
            <v>sylvie2408@hotmail.fr</v>
          </cell>
          <cell r="AD155" t="str">
            <v/>
          </cell>
          <cell r="AE155" t="str">
            <v/>
          </cell>
          <cell r="AG155" t="str">
            <v>Adhésion</v>
          </cell>
          <cell r="AP155" t="str">
            <v/>
          </cell>
          <cell r="AQ155" t="str">
            <v/>
          </cell>
          <cell r="AV155">
            <v>0</v>
          </cell>
          <cell r="AW155" t="str">
            <v/>
          </cell>
        </row>
        <row r="156">
          <cell r="A156" t="str">
            <v>maillardbrice</v>
          </cell>
          <cell r="B156" t="str">
            <v>MAILLARD Brice</v>
          </cell>
          <cell r="C156" t="str">
            <v>Première 2016-2017</v>
          </cell>
          <cell r="D156" t="str">
            <v>MAILLARD</v>
          </cell>
          <cell r="E156" t="str">
            <v>Brice</v>
          </cell>
          <cell r="F156" t="str">
            <v>1ère S1</v>
          </cell>
          <cell r="G156" t="str">
            <v xml:space="preserve">aebs.maillard@gmail.com </v>
          </cell>
          <cell r="L156" t="str">
            <v>MAILLARD</v>
          </cell>
          <cell r="M156" t="str">
            <v>Sacha</v>
          </cell>
          <cell r="N156" t="str">
            <v>42 allée des glacis</v>
          </cell>
          <cell r="O156">
            <v>62500</v>
          </cell>
          <cell r="P156" t="str">
            <v>SAINT OMER</v>
          </cell>
          <cell r="S156" t="str">
            <v>06 52 25 03 21</v>
          </cell>
          <cell r="T156" t="str">
            <v>aebs.maillard@gmail.com</v>
          </cell>
          <cell r="AD156" t="str">
            <v/>
          </cell>
          <cell r="AE156" t="str">
            <v/>
          </cell>
          <cell r="AG156" t="str">
            <v>Adhésion</v>
          </cell>
          <cell r="AP156" t="str">
            <v/>
          </cell>
          <cell r="AQ156" t="str">
            <v/>
          </cell>
          <cell r="AV156">
            <v>0</v>
          </cell>
          <cell r="AW156" t="str">
            <v/>
          </cell>
          <cell r="AX156" t="str">
            <v>pas de livres donnés</v>
          </cell>
        </row>
        <row r="157">
          <cell r="A157" t="str">
            <v>maknounbasma</v>
          </cell>
          <cell r="B157" t="str">
            <v>MAKNOUN Basma</v>
          </cell>
          <cell r="C157" t="str">
            <v>Première 2016-2017</v>
          </cell>
          <cell r="D157" t="str">
            <v>MAKNOUN</v>
          </cell>
          <cell r="E157" t="str">
            <v>Basma</v>
          </cell>
          <cell r="F157" t="str">
            <v>1ère L</v>
          </cell>
          <cell r="G157" t="str">
            <v xml:space="preserve">maknoun.aziz@hotmail.fr </v>
          </cell>
          <cell r="I157" t="str">
            <v>09 50 96 31 68</v>
          </cell>
          <cell r="L157" t="str">
            <v>MAKNOUN</v>
          </cell>
          <cell r="M157" t="str">
            <v>Abdelaziz</v>
          </cell>
          <cell r="N157" t="str">
            <v>24/1 rue de Blériot</v>
          </cell>
          <cell r="O157">
            <v>59139</v>
          </cell>
          <cell r="P157" t="str">
            <v>WATTIGNIES</v>
          </cell>
          <cell r="Q157" t="str">
            <v>09 50 96 31 68</v>
          </cell>
          <cell r="S157" t="str">
            <v>06 51 11 94 36</v>
          </cell>
          <cell r="T157" t="str">
            <v>maknoun.aziz@hotmail.fr</v>
          </cell>
          <cell r="U157" t="str">
            <v>MAKNOUN</v>
          </cell>
          <cell r="V157" t="str">
            <v>Zoubida</v>
          </cell>
          <cell r="W157" t="str">
            <v>24/1 rue de Blériot</v>
          </cell>
          <cell r="X157">
            <v>59139</v>
          </cell>
          <cell r="Y157" t="str">
            <v>WATTIGNIES</v>
          </cell>
          <cell r="Z157" t="str">
            <v>09 50 96 31 68</v>
          </cell>
          <cell r="AD157" t="str">
            <v/>
          </cell>
          <cell r="AE157" t="str">
            <v/>
          </cell>
          <cell r="AG157" t="str">
            <v>Adhésion</v>
          </cell>
          <cell r="AP157" t="str">
            <v/>
          </cell>
          <cell r="AQ157" t="str">
            <v/>
          </cell>
          <cell r="AV157">
            <v>0</v>
          </cell>
          <cell r="AW157" t="str">
            <v/>
          </cell>
        </row>
        <row r="158">
          <cell r="A158" t="str">
            <v>marlieralexis</v>
          </cell>
          <cell r="B158" t="str">
            <v>MARLIER Alexis</v>
          </cell>
          <cell r="C158" t="str">
            <v>Première 2016-2017</v>
          </cell>
          <cell r="D158" t="str">
            <v>MARLIER</v>
          </cell>
          <cell r="E158" t="str">
            <v>Alexis</v>
          </cell>
          <cell r="F158" t="str">
            <v>1ère S2</v>
          </cell>
          <cell r="G158" t="str">
            <v xml:space="preserve">gregory.marlier@numericable.fr </v>
          </cell>
          <cell r="K158" t="str">
            <v>07 82 33 84 98</v>
          </cell>
          <cell r="L158" t="str">
            <v>MARLIER</v>
          </cell>
          <cell r="M158" t="str">
            <v>Dorothée</v>
          </cell>
          <cell r="N158" t="str">
            <v>17 avenue Salavdor Allende</v>
          </cell>
          <cell r="O158">
            <v>59790</v>
          </cell>
          <cell r="P158" t="str">
            <v>RONCHIN</v>
          </cell>
          <cell r="S158" t="str">
            <v>06 16 24 33 69</v>
          </cell>
          <cell r="T158" t="str">
            <v>gregory.marlier@numericable.fr</v>
          </cell>
          <cell r="AD158" t="str">
            <v/>
          </cell>
          <cell r="AE158" t="str">
            <v/>
          </cell>
          <cell r="AG158" t="str">
            <v>Adhésion</v>
          </cell>
          <cell r="AP158" t="str">
            <v/>
          </cell>
          <cell r="AQ158" t="str">
            <v/>
          </cell>
          <cell r="AV158">
            <v>0</v>
          </cell>
          <cell r="AW158" t="str">
            <v/>
          </cell>
        </row>
        <row r="159">
          <cell r="A159" t="str">
            <v>marouaneines</v>
          </cell>
          <cell r="B159" t="str">
            <v>MAROUANE Inès</v>
          </cell>
          <cell r="C159" t="str">
            <v>Première 2016-2017</v>
          </cell>
          <cell r="D159" t="str">
            <v>MAROUANE</v>
          </cell>
          <cell r="E159" t="str">
            <v>Inès</v>
          </cell>
          <cell r="F159" t="str">
            <v>1ère L</v>
          </cell>
          <cell r="G159" t="str">
            <v xml:space="preserve">nadine_marouane@free.fr </v>
          </cell>
          <cell r="K159" t="str">
            <v>09 54 47 59 16</v>
          </cell>
          <cell r="L159" t="str">
            <v>MAROUANE</v>
          </cell>
          <cell r="M159" t="str">
            <v>Nadine</v>
          </cell>
          <cell r="N159" t="str">
            <v>319 avenue du Gal Leclercq</v>
          </cell>
          <cell r="O159">
            <v>59155</v>
          </cell>
          <cell r="P159" t="str">
            <v>FACHES THUMESNIL</v>
          </cell>
          <cell r="Q159" t="str">
            <v>09 54 47 59 16</v>
          </cell>
          <cell r="S159" t="str">
            <v>06 59 58 05 06</v>
          </cell>
          <cell r="T159" t="str">
            <v>nadine_marouane@free.fr</v>
          </cell>
          <cell r="AD159" t="str">
            <v/>
          </cell>
          <cell r="AE159" t="str">
            <v/>
          </cell>
          <cell r="AG159" t="str">
            <v>Adhésion</v>
          </cell>
          <cell r="AP159" t="str">
            <v/>
          </cell>
          <cell r="AQ159" t="str">
            <v/>
          </cell>
          <cell r="AV159">
            <v>0</v>
          </cell>
          <cell r="AW159" t="str">
            <v/>
          </cell>
        </row>
        <row r="160">
          <cell r="A160" t="str">
            <v>marvillehugo</v>
          </cell>
          <cell r="B160" t="str">
            <v>MARVILLE Hugo</v>
          </cell>
          <cell r="C160" t="str">
            <v>Première 2016-2017</v>
          </cell>
          <cell r="D160" t="str">
            <v>MARVILLE</v>
          </cell>
          <cell r="E160" t="str">
            <v>Hugo</v>
          </cell>
          <cell r="F160" t="str">
            <v>1ère ES1</v>
          </cell>
          <cell r="G160" t="str">
            <v xml:space="preserve">thibaut.marville@wanadoo.fr </v>
          </cell>
          <cell r="H160" t="str">
            <v>14/07/2000</v>
          </cell>
          <cell r="J160" t="str">
            <v>yougsmarville@hotmail.fr</v>
          </cell>
          <cell r="L160" t="str">
            <v>MARVILLE</v>
          </cell>
          <cell r="M160" t="str">
            <v>Thibaut</v>
          </cell>
          <cell r="N160" t="str">
            <v>15 rue des Hannetons</v>
          </cell>
          <cell r="O160">
            <v>59000</v>
          </cell>
          <cell r="P160" t="str">
            <v>LILLE</v>
          </cell>
          <cell r="Q160" t="str">
            <v>03 20 93 90 56</v>
          </cell>
          <cell r="S160" t="str">
            <v>06 99 49 55 06</v>
          </cell>
          <cell r="T160" t="str">
            <v>thibaut.marville@wanadoo.fr</v>
          </cell>
          <cell r="U160" t="str">
            <v>MARVILLE</v>
          </cell>
          <cell r="V160" t="str">
            <v>Mélanie</v>
          </cell>
          <cell r="W160" t="str">
            <v>15 rue des Hannetons</v>
          </cell>
          <cell r="X160">
            <v>59000</v>
          </cell>
          <cell r="Y160" t="str">
            <v>Lille</v>
          </cell>
          <cell r="Z160" t="str">
            <v>03 20 93 90 56</v>
          </cell>
          <cell r="AB160" t="str">
            <v>06 50 94 78 46</v>
          </cell>
          <cell r="AD160" t="str">
            <v/>
          </cell>
          <cell r="AE160" t="str">
            <v/>
          </cell>
          <cell r="AG160" t="str">
            <v>Adhésion</v>
          </cell>
          <cell r="AP160" t="str">
            <v/>
          </cell>
          <cell r="AQ160" t="str">
            <v/>
          </cell>
          <cell r="AV160">
            <v>0</v>
          </cell>
          <cell r="AW160" t="str">
            <v/>
          </cell>
        </row>
        <row r="161">
          <cell r="A161" t="str">
            <v>mechincassandre</v>
          </cell>
          <cell r="B161" t="str">
            <v>MECHIN Cassandre</v>
          </cell>
          <cell r="C161" t="str">
            <v>Première 2016-2017</v>
          </cell>
          <cell r="D161" t="str">
            <v>MECHIN</v>
          </cell>
          <cell r="E161" t="str">
            <v>Cassandre</v>
          </cell>
          <cell r="F161" t="str">
            <v>1ère S5</v>
          </cell>
          <cell r="G161" t="str">
            <v>etienne.mechin@free.fr beatrice.mechin@free.fr</v>
          </cell>
          <cell r="H161" t="str">
            <v>08/01/2000</v>
          </cell>
          <cell r="I161" t="str">
            <v>03 20 88 10 90</v>
          </cell>
          <cell r="J161" t="str">
            <v>cassandre.mechin@gmx.fr</v>
          </cell>
          <cell r="K161" t="str">
            <v>06 51 12 01 15</v>
          </cell>
          <cell r="L161" t="str">
            <v>MECHIN</v>
          </cell>
          <cell r="M161" t="str">
            <v>Etienne</v>
          </cell>
          <cell r="N161" t="str">
            <v>29 rue Léon Delemotte</v>
          </cell>
          <cell r="O161">
            <v>59790</v>
          </cell>
          <cell r="P161" t="str">
            <v>RONCHIN</v>
          </cell>
          <cell r="Q161" t="str">
            <v>03 20 88 10 90</v>
          </cell>
          <cell r="S161" t="str">
            <v>07 82 02 97 91</v>
          </cell>
          <cell r="T161" t="str">
            <v>etienne.mechin@free.fr</v>
          </cell>
          <cell r="U161" t="str">
            <v>MECHIN</v>
          </cell>
          <cell r="V161" t="str">
            <v>Beatrice</v>
          </cell>
          <cell r="W161" t="str">
            <v>29 rue Léon Delemotte</v>
          </cell>
          <cell r="X161">
            <v>59790</v>
          </cell>
          <cell r="Y161" t="str">
            <v>RONCHIN</v>
          </cell>
          <cell r="Z161" t="str">
            <v>03 20 88 10 90</v>
          </cell>
          <cell r="AA161" t="str">
            <v>non</v>
          </cell>
          <cell r="AB161" t="str">
            <v>06 51 99 01 69</v>
          </cell>
          <cell r="AC161" t="str">
            <v>beatrice.mechin@free.fr</v>
          </cell>
          <cell r="AD161" t="str">
            <v/>
          </cell>
          <cell r="AE161" t="str">
            <v/>
          </cell>
          <cell r="AG161" t="str">
            <v>Adhésion</v>
          </cell>
          <cell r="AP161" t="str">
            <v/>
          </cell>
          <cell r="AQ161" t="str">
            <v/>
          </cell>
          <cell r="AV161">
            <v>0</v>
          </cell>
          <cell r="AW161" t="str">
            <v/>
          </cell>
        </row>
        <row r="162">
          <cell r="A162" t="str">
            <v>merchezceline</v>
          </cell>
          <cell r="B162" t="str">
            <v>MERCHEZ Céline</v>
          </cell>
          <cell r="C162" t="str">
            <v>Première 2016-2017</v>
          </cell>
          <cell r="D162" t="str">
            <v>MERCHEZ</v>
          </cell>
          <cell r="E162" t="str">
            <v>Céline</v>
          </cell>
          <cell r="F162" t="str">
            <v>1ère ES3</v>
          </cell>
          <cell r="G162" t="str">
            <v>laurence.merchez@dbmail.com claude.merchez@dbmail.com</v>
          </cell>
          <cell r="I162" t="str">
            <v>03 62 10 19 53</v>
          </cell>
          <cell r="J162" t="str">
            <v>celine.merchez@dbmail.com</v>
          </cell>
          <cell r="K162" t="str">
            <v>06 52 66 06 56</v>
          </cell>
          <cell r="L162" t="str">
            <v>MERCHEZ</v>
          </cell>
          <cell r="M162" t="str">
            <v>Laurence</v>
          </cell>
          <cell r="N162" t="str">
            <v>106 rue Jeanne d'Arc</v>
          </cell>
          <cell r="O162">
            <v>59650</v>
          </cell>
          <cell r="P162" t="str">
            <v>VILLENEUVE D'ASCQ</v>
          </cell>
          <cell r="Q162" t="str">
            <v>03 62 10 19 53</v>
          </cell>
          <cell r="S162" t="str">
            <v>06 05 30 12 74</v>
          </cell>
          <cell r="T162" t="str">
            <v>laurence.merchez@dbmail.com</v>
          </cell>
          <cell r="U162" t="str">
            <v>MERCHEZ</v>
          </cell>
          <cell r="V162" t="str">
            <v>Claude</v>
          </cell>
          <cell r="W162" t="str">
            <v>106 rue Jeanne d'Arc</v>
          </cell>
          <cell r="X162">
            <v>59650</v>
          </cell>
          <cell r="Y162" t="str">
            <v>VILLENEUVE D'ASCQ</v>
          </cell>
          <cell r="Z162" t="str">
            <v>03 62 10 19 53</v>
          </cell>
          <cell r="AB162" t="str">
            <v>06 95 30 08 93</v>
          </cell>
          <cell r="AC162" t="str">
            <v>claude.merchez@dbmail.com</v>
          </cell>
          <cell r="AD162" t="str">
            <v/>
          </cell>
          <cell r="AE162" t="str">
            <v/>
          </cell>
          <cell r="AG162" t="str">
            <v>Adhésion</v>
          </cell>
          <cell r="AP162" t="str">
            <v/>
          </cell>
          <cell r="AQ162" t="str">
            <v/>
          </cell>
          <cell r="AV162">
            <v>0</v>
          </cell>
          <cell r="AW162" t="str">
            <v/>
          </cell>
        </row>
        <row r="163">
          <cell r="A163" t="str">
            <v>merdjianissa</v>
          </cell>
          <cell r="B163" t="str">
            <v>MERDJI Anissa</v>
          </cell>
          <cell r="C163" t="str">
            <v>Première 2016-2017</v>
          </cell>
          <cell r="D163" t="str">
            <v>MERDJI</v>
          </cell>
          <cell r="E163" t="str">
            <v>Anissa</v>
          </cell>
          <cell r="F163" t="str">
            <v>1ère S5</v>
          </cell>
          <cell r="G163" t="str">
            <v xml:space="preserve">nadia.far59@yahoo.fr </v>
          </cell>
          <cell r="K163" t="str">
            <v>07 82 77 98 87</v>
          </cell>
          <cell r="L163" t="str">
            <v>FARTAKHE</v>
          </cell>
          <cell r="M163" t="str">
            <v>Nadia</v>
          </cell>
          <cell r="N163" t="str">
            <v>2 rue Alfred de Musset</v>
          </cell>
          <cell r="O163">
            <v>59139</v>
          </cell>
          <cell r="P163" t="str">
            <v>WATTIGNIES</v>
          </cell>
          <cell r="S163" t="str">
            <v>06 95 34 00 85</v>
          </cell>
          <cell r="T163" t="str">
            <v>nadia.far59@yahoo.fr</v>
          </cell>
          <cell r="U163" t="str">
            <v>MERDJI</v>
          </cell>
          <cell r="V163" t="str">
            <v>Smail</v>
          </cell>
          <cell r="AD163" t="str">
            <v/>
          </cell>
          <cell r="AE163" t="str">
            <v/>
          </cell>
          <cell r="AG163" t="str">
            <v>Adhésion</v>
          </cell>
          <cell r="AN163" t="str">
            <v xml:space="preserve"> Titulaire</v>
          </cell>
          <cell r="AO163">
            <v>1</v>
          </cell>
          <cell r="AP163" t="str">
            <v>FARTAKHE Nadia</v>
          </cell>
          <cell r="AQ163" t="str">
            <v>nadia.far59@yahoo.fr</v>
          </cell>
          <cell r="AV163">
            <v>0</v>
          </cell>
          <cell r="AW163" t="str">
            <v/>
          </cell>
        </row>
        <row r="164">
          <cell r="A164" t="str">
            <v>mimpiaoceane</v>
          </cell>
          <cell r="B164" t="str">
            <v>MIMPIA Océane</v>
          </cell>
          <cell r="C164" t="str">
            <v>Première 2016-2017</v>
          </cell>
          <cell r="D164" t="str">
            <v>MIMPIA</v>
          </cell>
          <cell r="E164" t="str">
            <v>Océane</v>
          </cell>
          <cell r="F164" t="str">
            <v>1ère S1</v>
          </cell>
          <cell r="G164" t="str">
            <v xml:space="preserve">sandrine.kebe@gmail.com </v>
          </cell>
          <cell r="H164" t="str">
            <v>18-05-2000</v>
          </cell>
          <cell r="I164" t="str">
            <v>09 50 90 31 75</v>
          </cell>
          <cell r="J164" t="str">
            <v>omimpia@icloud.com</v>
          </cell>
          <cell r="K164" t="str">
            <v>06 16 96 31 66</v>
          </cell>
          <cell r="L164" t="str">
            <v>KEBE</v>
          </cell>
          <cell r="M164" t="str">
            <v>Sandrine</v>
          </cell>
          <cell r="N164" t="str">
            <v>B1 allée des tilleuls appt 7</v>
          </cell>
          <cell r="O164">
            <v>59160</v>
          </cell>
          <cell r="P164" t="str">
            <v>LOMME</v>
          </cell>
          <cell r="Q164" t="str">
            <v>09 50 90 31 75</v>
          </cell>
          <cell r="S164" t="str">
            <v>06-12-53-01-19</v>
          </cell>
          <cell r="T164" t="str">
            <v>sandrine.kebe@gmail.com</v>
          </cell>
          <cell r="AD164" t="str">
            <v/>
          </cell>
          <cell r="AE164" t="str">
            <v/>
          </cell>
          <cell r="AG164" t="str">
            <v>Adhésion</v>
          </cell>
          <cell r="AP164" t="str">
            <v/>
          </cell>
          <cell r="AQ164" t="str">
            <v/>
          </cell>
          <cell r="AV164">
            <v>0</v>
          </cell>
          <cell r="AW164" t="str">
            <v/>
          </cell>
        </row>
        <row r="165">
          <cell r="A165" t="str">
            <v>mortreuxangelique</v>
          </cell>
          <cell r="B165" t="str">
            <v>MORTREUX Angélique</v>
          </cell>
          <cell r="C165" t="str">
            <v>Première 2016-2017</v>
          </cell>
          <cell r="D165" t="str">
            <v>MORTREUX</v>
          </cell>
          <cell r="E165" t="str">
            <v>Angélique</v>
          </cell>
          <cell r="F165" t="str">
            <v>1ère S3</v>
          </cell>
          <cell r="G165" t="str">
            <v>dmortreux@live.fr babette.mrtreux@live.fr</v>
          </cell>
          <cell r="L165" t="str">
            <v>MORTREUX</v>
          </cell>
          <cell r="M165" t="str">
            <v>David</v>
          </cell>
          <cell r="N165" t="str">
            <v>13 rue des Saules</v>
          </cell>
          <cell r="O165">
            <v>59139</v>
          </cell>
          <cell r="P165" t="str">
            <v>WATTIGNIES</v>
          </cell>
          <cell r="Q165" t="str">
            <v>03 62 10 91 25</v>
          </cell>
          <cell r="S165" t="str">
            <v>06 60 03 95 85</v>
          </cell>
          <cell r="T165" t="str">
            <v>dmortreux@live.fr</v>
          </cell>
          <cell r="U165" t="str">
            <v>MORTREUX</v>
          </cell>
          <cell r="V165" t="str">
            <v>Elisabeth</v>
          </cell>
          <cell r="W165" t="str">
            <v>13 rue des Saules</v>
          </cell>
          <cell r="X165">
            <v>59139</v>
          </cell>
          <cell r="Y165" t="str">
            <v>WATTIGNIES</v>
          </cell>
          <cell r="Z165" t="str">
            <v>03 62 10 91 25</v>
          </cell>
          <cell r="AB165" t="str">
            <v>06 60 62 32 44</v>
          </cell>
          <cell r="AC165" t="str">
            <v>babette.mrtreux@live.fr</v>
          </cell>
          <cell r="AD165" t="str">
            <v/>
          </cell>
          <cell r="AE165" t="str">
            <v/>
          </cell>
          <cell r="AG165" t="str">
            <v>Adhésion</v>
          </cell>
          <cell r="AP165" t="str">
            <v/>
          </cell>
          <cell r="AQ165" t="str">
            <v/>
          </cell>
          <cell r="AV165">
            <v>0</v>
          </cell>
          <cell r="AW165" t="str">
            <v/>
          </cell>
        </row>
        <row r="166">
          <cell r="A166" t="str">
            <v>moturyarthur</v>
          </cell>
          <cell r="B166" t="str">
            <v>MOTURY Arthur</v>
          </cell>
          <cell r="C166" t="str">
            <v>Première 2016-2017</v>
          </cell>
          <cell r="D166" t="str">
            <v>MOTURY</v>
          </cell>
          <cell r="E166" t="str">
            <v>Arthur</v>
          </cell>
          <cell r="F166" t="str">
            <v>1ère L</v>
          </cell>
          <cell r="G166" t="str">
            <v xml:space="preserve"> pher64@gmail.com</v>
          </cell>
          <cell r="L166" t="str">
            <v>MOTURY</v>
          </cell>
          <cell r="M166" t="str">
            <v>Claudine</v>
          </cell>
          <cell r="N166" t="str">
            <v>56 rue Henri Dillies</v>
          </cell>
          <cell r="O166">
            <v>59790</v>
          </cell>
          <cell r="P166" t="str">
            <v>RONCHIN</v>
          </cell>
          <cell r="S166" t="str">
            <v>06 33 84 57 37</v>
          </cell>
          <cell r="U166" t="str">
            <v>MOTURY</v>
          </cell>
          <cell r="V166" t="str">
            <v>Christophe</v>
          </cell>
          <cell r="Z166" t="str">
            <v>06 17 20 85 61</v>
          </cell>
          <cell r="AC166" t="str">
            <v>pher64@gmail.com</v>
          </cell>
          <cell r="AD166" t="str">
            <v/>
          </cell>
          <cell r="AE166" t="str">
            <v/>
          </cell>
          <cell r="AG166" t="str">
            <v>Adhésion</v>
          </cell>
          <cell r="AP166" t="str">
            <v/>
          </cell>
          <cell r="AQ166" t="str">
            <v/>
          </cell>
          <cell r="AV166">
            <v>0</v>
          </cell>
          <cell r="AW166" t="str">
            <v/>
          </cell>
          <cell r="AX166" t="str">
            <v>pas de livres donnés</v>
          </cell>
        </row>
        <row r="167">
          <cell r="A167" t="str">
            <v>ndoyemalikalexandre</v>
          </cell>
          <cell r="B167" t="str">
            <v>NDOYE Malik-Alexandre</v>
          </cell>
          <cell r="C167" t="str">
            <v>Première 2016-2017</v>
          </cell>
          <cell r="D167" t="str">
            <v>NDOYE</v>
          </cell>
          <cell r="E167" t="str">
            <v>Malik-Alexandre</v>
          </cell>
          <cell r="F167" t="str">
            <v>1ère ES2</v>
          </cell>
          <cell r="G167" t="str">
            <v xml:space="preserve"> </v>
          </cell>
          <cell r="L167" t="str">
            <v>BONTE</v>
          </cell>
          <cell r="M167" t="str">
            <v>Christine</v>
          </cell>
          <cell r="N167" t="str">
            <v>24 bis rue Jules Ferry</v>
          </cell>
          <cell r="O167">
            <v>59650</v>
          </cell>
          <cell r="P167" t="str">
            <v>VILLENEUVE D'ASCQ</v>
          </cell>
          <cell r="S167" t="str">
            <v>06 40 40 58 80</v>
          </cell>
          <cell r="AD167" t="str">
            <v/>
          </cell>
          <cell r="AE167" t="str">
            <v/>
          </cell>
          <cell r="AG167" t="str">
            <v>Adhésion</v>
          </cell>
          <cell r="AP167" t="str">
            <v/>
          </cell>
          <cell r="AQ167" t="str">
            <v/>
          </cell>
          <cell r="AV167">
            <v>0</v>
          </cell>
          <cell r="AW167" t="str">
            <v/>
          </cell>
        </row>
        <row r="168">
          <cell r="A168" t="str">
            <v>neelzquentin</v>
          </cell>
          <cell r="B168" t="str">
            <v>NEELZ Quentin</v>
          </cell>
          <cell r="C168" t="str">
            <v>Première 2016-2017</v>
          </cell>
          <cell r="D168" t="str">
            <v>NEELZ</v>
          </cell>
          <cell r="E168" t="str">
            <v>Quentin</v>
          </cell>
          <cell r="F168" t="str">
            <v>1ère S3</v>
          </cell>
          <cell r="G168" t="str">
            <v xml:space="preserve">philippe.neelz@gmail.com </v>
          </cell>
          <cell r="I168" t="str">
            <v>03 20 97 92 43</v>
          </cell>
          <cell r="K168" t="str">
            <v>06 95 43 89 59</v>
          </cell>
          <cell r="L168" t="str">
            <v>NEELZ</v>
          </cell>
          <cell r="M168" t="str">
            <v>Philippe</v>
          </cell>
          <cell r="N168" t="str">
            <v>2 rue du Guet</v>
          </cell>
          <cell r="O168">
            <v>59175</v>
          </cell>
          <cell r="P168" t="str">
            <v>VENDEVILLE</v>
          </cell>
          <cell r="Q168" t="str">
            <v>03 20 97 92 43</v>
          </cell>
          <cell r="S168" t="str">
            <v>06 02 39 26 80</v>
          </cell>
          <cell r="T168" t="str">
            <v>philippe.neelz@gmail.com</v>
          </cell>
          <cell r="U168" t="str">
            <v>NEELZ</v>
          </cell>
          <cell r="V168" t="str">
            <v>Impératrice</v>
          </cell>
          <cell r="W168" t="str">
            <v>2 rue du Guet</v>
          </cell>
          <cell r="X168">
            <v>59175</v>
          </cell>
          <cell r="Y168" t="str">
            <v>VENDEVILLE</v>
          </cell>
          <cell r="Z168" t="str">
            <v>03 20 97 92 43</v>
          </cell>
          <cell r="AB168" t="str">
            <v>06 04 47 08 91</v>
          </cell>
          <cell r="AD168" t="str">
            <v/>
          </cell>
          <cell r="AE168" t="str">
            <v/>
          </cell>
          <cell r="AG168" t="str">
            <v>Adhésion</v>
          </cell>
          <cell r="AP168" t="str">
            <v/>
          </cell>
          <cell r="AQ168" t="str">
            <v/>
          </cell>
          <cell r="AV168">
            <v>0</v>
          </cell>
          <cell r="AW168" t="str">
            <v/>
          </cell>
        </row>
        <row r="169">
          <cell r="A169" t="str">
            <v>neguedelisa</v>
          </cell>
          <cell r="B169" t="str">
            <v>NEGUEDE Lisa</v>
          </cell>
          <cell r="C169" t="str">
            <v>Première 2016-2017</v>
          </cell>
          <cell r="D169" t="str">
            <v>NEGUEDE</v>
          </cell>
          <cell r="E169" t="str">
            <v>Lisa</v>
          </cell>
          <cell r="F169" t="str">
            <v>1ère S1</v>
          </cell>
          <cell r="G169" t="str">
            <v>christophe.neguede@sfr.fr flovianeguede@sfr.fr</v>
          </cell>
          <cell r="H169" t="str">
            <v>07/06/2000</v>
          </cell>
          <cell r="J169" t="str">
            <v>c.neguede@free.fr</v>
          </cell>
          <cell r="L169" t="str">
            <v>NEGUEDE</v>
          </cell>
          <cell r="M169" t="str">
            <v>Christophe</v>
          </cell>
          <cell r="N169" t="str">
            <v>17 rue des Nénuphars</v>
          </cell>
          <cell r="O169">
            <v>59810</v>
          </cell>
          <cell r="P169" t="str">
            <v>LESQUIN</v>
          </cell>
          <cell r="S169" t="str">
            <v>06 28 08 80 81</v>
          </cell>
          <cell r="T169" t="str">
            <v>christophe.neguede@sfr.fr</v>
          </cell>
          <cell r="U169" t="str">
            <v>NEGUEDE</v>
          </cell>
          <cell r="V169" t="str">
            <v>Florence</v>
          </cell>
          <cell r="AB169" t="str">
            <v>06 28 22 04 03</v>
          </cell>
          <cell r="AC169" t="str">
            <v>flovianeguede@sfr.fr</v>
          </cell>
          <cell r="AD169" t="str">
            <v/>
          </cell>
          <cell r="AE169" t="str">
            <v/>
          </cell>
          <cell r="AG169" t="str">
            <v>Adhésion</v>
          </cell>
          <cell r="AP169" t="str">
            <v/>
          </cell>
          <cell r="AQ169" t="str">
            <v/>
          </cell>
          <cell r="AV169">
            <v>0</v>
          </cell>
          <cell r="AW169" t="str">
            <v/>
          </cell>
        </row>
        <row r="170">
          <cell r="A170" t="str">
            <v>nidbouhouselim</v>
          </cell>
          <cell r="B170" t="str">
            <v>NIDBOUHOU Selim</v>
          </cell>
          <cell r="C170" t="str">
            <v>Première 2016-2017</v>
          </cell>
          <cell r="D170" t="str">
            <v>NIDBOUHOU</v>
          </cell>
          <cell r="E170" t="str">
            <v>Selim</v>
          </cell>
          <cell r="F170" t="str">
            <v>1ère ES1</v>
          </cell>
          <cell r="G170" t="str">
            <v>zabdz@gmail.com yasminanidbouhou@gmail.com</v>
          </cell>
          <cell r="I170" t="str">
            <v>03 20 57 13 50</v>
          </cell>
          <cell r="J170" t="str">
            <v>vacttiaq@gmail.com</v>
          </cell>
          <cell r="K170" t="str">
            <v>06 51 44 17 80</v>
          </cell>
          <cell r="L170" t="str">
            <v>NIDBOUHOU</v>
          </cell>
          <cell r="M170" t="str">
            <v>Abdelkrim</v>
          </cell>
          <cell r="N170" t="str">
            <v>81 rue du Bas Lièvin</v>
          </cell>
          <cell r="O170">
            <v>59790</v>
          </cell>
          <cell r="P170" t="str">
            <v>RONCHIN</v>
          </cell>
          <cell r="Q170" t="str">
            <v>03 20 57 13 50</v>
          </cell>
          <cell r="S170" t="str">
            <v>06 61 04 82 83</v>
          </cell>
          <cell r="T170" t="str">
            <v>zabdz@gmail.com</v>
          </cell>
          <cell r="U170" t="str">
            <v>NIDBOUHOU</v>
          </cell>
          <cell r="V170" t="str">
            <v>Yasmina</v>
          </cell>
          <cell r="W170" t="str">
            <v>81 rue du Bas Lièvin</v>
          </cell>
          <cell r="X170">
            <v>59790</v>
          </cell>
          <cell r="Y170" t="str">
            <v>RONCHIN</v>
          </cell>
          <cell r="Z170" t="str">
            <v>03 20 57 13 50</v>
          </cell>
          <cell r="AB170" t="str">
            <v>07 61 78 24 92</v>
          </cell>
          <cell r="AC170" t="str">
            <v>yasminanidbouhou@gmail.com</v>
          </cell>
          <cell r="AD170" t="str">
            <v/>
          </cell>
          <cell r="AE170" t="str">
            <v/>
          </cell>
          <cell r="AG170" t="str">
            <v>Adhésion</v>
          </cell>
          <cell r="AP170" t="str">
            <v/>
          </cell>
          <cell r="AQ170" t="str">
            <v/>
          </cell>
          <cell r="AV170">
            <v>0</v>
          </cell>
          <cell r="AW170" t="str">
            <v/>
          </cell>
          <cell r="AX170" t="str">
            <v>aucune fiche dans le classeur</v>
          </cell>
        </row>
        <row r="171">
          <cell r="A171" t="str">
            <v>oustatianissa</v>
          </cell>
          <cell r="B171" t="str">
            <v>OUSTATI Anissa</v>
          </cell>
          <cell r="C171" t="str">
            <v>Première 2016-2017</v>
          </cell>
          <cell r="D171" t="str">
            <v>OUSTATI</v>
          </cell>
          <cell r="E171" t="str">
            <v>Anissa</v>
          </cell>
          <cell r="F171" t="str">
            <v>1ère L</v>
          </cell>
          <cell r="G171" t="str">
            <v xml:space="preserve">miamlyd@hotmail.fr </v>
          </cell>
          <cell r="L171" t="str">
            <v>HOTOIS</v>
          </cell>
          <cell r="M171" t="str">
            <v>Lydie</v>
          </cell>
          <cell r="N171" t="str">
            <v>266/col rue Pierre Legrand</v>
          </cell>
          <cell r="O171">
            <v>59000</v>
          </cell>
          <cell r="P171" t="str">
            <v>LILLE</v>
          </cell>
          <cell r="Q171" t="str">
            <v>03 66 97 35 87</v>
          </cell>
          <cell r="T171" t="str">
            <v>miamlyd@hotmail.fr</v>
          </cell>
          <cell r="AD171" t="str">
            <v/>
          </cell>
          <cell r="AE171" t="str">
            <v/>
          </cell>
          <cell r="AG171" t="str">
            <v>Adhésion</v>
          </cell>
          <cell r="AP171" t="str">
            <v/>
          </cell>
          <cell r="AQ171" t="str">
            <v/>
          </cell>
          <cell r="AV171">
            <v>0</v>
          </cell>
          <cell r="AW171" t="str">
            <v/>
          </cell>
        </row>
        <row r="172">
          <cell r="A172" t="str">
            <v>pagiesphilippine</v>
          </cell>
          <cell r="B172" t="str">
            <v>PAGIES Philippine</v>
          </cell>
          <cell r="C172" t="str">
            <v>Première 2016-2017</v>
          </cell>
          <cell r="D172" t="str">
            <v>PAGIES</v>
          </cell>
          <cell r="E172" t="str">
            <v>Philippine</v>
          </cell>
          <cell r="F172" t="str">
            <v>1ère S2</v>
          </cell>
          <cell r="G172" t="str">
            <v xml:space="preserve"> pagies.pascal@neuf.fr</v>
          </cell>
          <cell r="I172" t="str">
            <v>03 20 86 15 50</v>
          </cell>
          <cell r="K172" t="str">
            <v>07 81 93 83 33</v>
          </cell>
          <cell r="L172" t="str">
            <v>PAGIES</v>
          </cell>
          <cell r="M172" t="str">
            <v>Isabelle</v>
          </cell>
          <cell r="N172" t="str">
            <v>10 rue Georges Basquin</v>
          </cell>
          <cell r="O172">
            <v>59810</v>
          </cell>
          <cell r="P172" t="str">
            <v>LESQUIN</v>
          </cell>
          <cell r="Q172" t="str">
            <v>03 20 86 15 50</v>
          </cell>
          <cell r="S172" t="str">
            <v>06 52 34 98 96</v>
          </cell>
          <cell r="U172" t="str">
            <v>PAGIES</v>
          </cell>
          <cell r="V172" t="str">
            <v>Pascal</v>
          </cell>
          <cell r="W172" t="str">
            <v>10 rue Georges Basquin</v>
          </cell>
          <cell r="X172">
            <v>59810</v>
          </cell>
          <cell r="Y172" t="str">
            <v>LESQUIN</v>
          </cell>
          <cell r="Z172" t="str">
            <v>03 20 86 15 50</v>
          </cell>
          <cell r="AB172" t="str">
            <v>06 66 62 25 02</v>
          </cell>
          <cell r="AC172" t="str">
            <v>pagies.pascal@neuf.fr</v>
          </cell>
          <cell r="AD172" t="str">
            <v/>
          </cell>
          <cell r="AE172" t="str">
            <v/>
          </cell>
          <cell r="AG172" t="str">
            <v>Adhésion</v>
          </cell>
          <cell r="AP172" t="str">
            <v/>
          </cell>
          <cell r="AQ172" t="str">
            <v/>
          </cell>
          <cell r="AU172" t="str">
            <v>x</v>
          </cell>
          <cell r="AV172">
            <v>0</v>
          </cell>
          <cell r="AW172" t="str">
            <v>Non payée</v>
          </cell>
        </row>
        <row r="173">
          <cell r="A173" t="str">
            <v>passerelmarion</v>
          </cell>
          <cell r="B173" t="str">
            <v>PASSEREL Marion</v>
          </cell>
          <cell r="C173" t="str">
            <v>Première 2016-2017</v>
          </cell>
          <cell r="D173" t="str">
            <v>PASSEREL</v>
          </cell>
          <cell r="E173" t="str">
            <v>Marion</v>
          </cell>
          <cell r="F173" t="str">
            <v>1ère S3</v>
          </cell>
          <cell r="G173" t="str">
            <v>philippe.passerel@gmail.com cpasserel@numericable.fr</v>
          </cell>
          <cell r="H173">
            <v>36816</v>
          </cell>
          <cell r="I173" t="str">
            <v>03 20 58 04 41</v>
          </cell>
          <cell r="J173" t="str">
            <v>marion.passerel@laposte.net</v>
          </cell>
          <cell r="K173" t="str">
            <v>06 99 34 77 25</v>
          </cell>
          <cell r="L173" t="str">
            <v>PASSEREL</v>
          </cell>
          <cell r="M173" t="str">
            <v>Philippe</v>
          </cell>
          <cell r="N173" t="str">
            <v>109 rue Faidherbe</v>
          </cell>
          <cell r="O173">
            <v>59155</v>
          </cell>
          <cell r="P173" t="str">
            <v>FACHES THUMESNIL</v>
          </cell>
          <cell r="Q173" t="str">
            <v>03-20-58-04-41</v>
          </cell>
          <cell r="R173" t="str">
            <v>non</v>
          </cell>
          <cell r="S173" t="str">
            <v>06 58 00 56 63</v>
          </cell>
          <cell r="T173" t="str">
            <v>philippe.passerel@gmail.com</v>
          </cell>
          <cell r="U173" t="str">
            <v>PASSEREL</v>
          </cell>
          <cell r="V173" t="str">
            <v>Cécile</v>
          </cell>
          <cell r="W173" t="str">
            <v>109 rue Faidherbe</v>
          </cell>
          <cell r="X173">
            <v>59155</v>
          </cell>
          <cell r="Y173" t="str">
            <v>FACHES THUMESNIL</v>
          </cell>
          <cell r="Z173" t="str">
            <v>03-20-58-04-41</v>
          </cell>
          <cell r="AA173" t="str">
            <v>non</v>
          </cell>
          <cell r="AB173" t="str">
            <v>06-62-61-16-89</v>
          </cell>
          <cell r="AC173" t="str">
            <v>cpasserel@numericable.fr</v>
          </cell>
          <cell r="AD173" t="str">
            <v/>
          </cell>
          <cell r="AE173" t="str">
            <v/>
          </cell>
          <cell r="AG173" t="str">
            <v>Adhésion</v>
          </cell>
          <cell r="AL173" t="str">
            <v>x</v>
          </cell>
          <cell r="AM173" t="str">
            <v>x</v>
          </cell>
          <cell r="AN173" t="str">
            <v>x</v>
          </cell>
          <cell r="AO173">
            <v>1</v>
          </cell>
          <cell r="AP173" t="str">
            <v>PASSEREL Philippe</v>
          </cell>
          <cell r="AQ173" t="str">
            <v>philippe.passerel@gmail.com</v>
          </cell>
          <cell r="AR173" t="str">
            <v>x</v>
          </cell>
          <cell r="AT173" t="str">
            <v>x</v>
          </cell>
          <cell r="AV173">
            <v>0</v>
          </cell>
          <cell r="AW173" t="str">
            <v/>
          </cell>
        </row>
        <row r="174">
          <cell r="A174" t="str">
            <v>pawdavid</v>
          </cell>
          <cell r="B174" t="str">
            <v>PAW David</v>
          </cell>
          <cell r="C174" t="str">
            <v>Première 2016-2017</v>
          </cell>
          <cell r="D174" t="str">
            <v>PAW</v>
          </cell>
          <cell r="E174" t="str">
            <v>David</v>
          </cell>
          <cell r="F174" t="str">
            <v>1ère ES3</v>
          </cell>
          <cell r="G174" t="str">
            <v>christianpaw59@gmail.com paw.claudine@gmail.com</v>
          </cell>
          <cell r="L174" t="str">
            <v>PAW</v>
          </cell>
          <cell r="M174" t="str">
            <v>Christian</v>
          </cell>
          <cell r="N174" t="str">
            <v>120 rue Saint Exupéry</v>
          </cell>
          <cell r="O174">
            <v>59139</v>
          </cell>
          <cell r="P174" t="str">
            <v>WATTIGNIES</v>
          </cell>
          <cell r="Q174" t="str">
            <v>03 20 95 18 52</v>
          </cell>
          <cell r="S174" t="str">
            <v>06 31 29 29 37</v>
          </cell>
          <cell r="T174" t="str">
            <v>christianpaw59@gmail.com</v>
          </cell>
          <cell r="U174" t="str">
            <v>PAW</v>
          </cell>
          <cell r="V174" t="str">
            <v>Claudine</v>
          </cell>
          <cell r="W174" t="str">
            <v>120 rue Saint Exupéry</v>
          </cell>
          <cell r="X174">
            <v>59139</v>
          </cell>
          <cell r="Y174" t="str">
            <v>Wattignies</v>
          </cell>
          <cell r="Z174" t="str">
            <v>03 20 95 18 52</v>
          </cell>
          <cell r="AB174" t="str">
            <v>06 84 22 12 41</v>
          </cell>
          <cell r="AC174" t="str">
            <v>paw.claudine@gmail.com</v>
          </cell>
          <cell r="AD174" t="str">
            <v/>
          </cell>
          <cell r="AE174" t="str">
            <v/>
          </cell>
          <cell r="AG174" t="str">
            <v>Adhésion</v>
          </cell>
          <cell r="AN174" t="str">
            <v>?</v>
          </cell>
          <cell r="AO174">
            <v>1</v>
          </cell>
          <cell r="AP174" t="str">
            <v>PAW Christian</v>
          </cell>
          <cell r="AQ174" t="str">
            <v>christianpaw59@gmail.com</v>
          </cell>
          <cell r="AV174">
            <v>0</v>
          </cell>
          <cell r="AW174" t="str">
            <v/>
          </cell>
        </row>
        <row r="175">
          <cell r="A175" t="str">
            <v>peixotolucas</v>
          </cell>
          <cell r="B175" t="str">
            <v>PEIXOTO Lucas</v>
          </cell>
          <cell r="C175" t="str">
            <v>Première 2016-2017</v>
          </cell>
          <cell r="D175" t="str">
            <v>PEIXOTO</v>
          </cell>
          <cell r="E175" t="str">
            <v>Lucas</v>
          </cell>
          <cell r="F175" t="str">
            <v>1ère S3</v>
          </cell>
          <cell r="G175" t="str">
            <v xml:space="preserve">christelle.ducamp@neuf.fr </v>
          </cell>
          <cell r="H175" t="str">
            <v>10/08/00</v>
          </cell>
          <cell r="J175" t="str">
            <v>lucas.peixoto@sfr.fr</v>
          </cell>
          <cell r="K175" t="str">
            <v>07 78 12 54 45</v>
          </cell>
          <cell r="L175" t="str">
            <v>DUCAMP</v>
          </cell>
          <cell r="M175" t="str">
            <v>Christelle</v>
          </cell>
          <cell r="N175" t="str">
            <v>26/16 rue de Turenne</v>
          </cell>
          <cell r="O175">
            <v>59155</v>
          </cell>
          <cell r="P175" t="str">
            <v>FÂCHES THUMESNIL</v>
          </cell>
          <cell r="S175" t="str">
            <v>06 16 98 04 77</v>
          </cell>
          <cell r="T175" t="str">
            <v>christelle.ducamp@neuf.fr</v>
          </cell>
          <cell r="AD175" t="str">
            <v/>
          </cell>
          <cell r="AE175" t="str">
            <v/>
          </cell>
          <cell r="AG175" t="str">
            <v>Adhésion</v>
          </cell>
          <cell r="AP175" t="str">
            <v/>
          </cell>
          <cell r="AQ175" t="str">
            <v/>
          </cell>
          <cell r="AV175">
            <v>0</v>
          </cell>
          <cell r="AW175" t="str">
            <v/>
          </cell>
        </row>
        <row r="176">
          <cell r="A176" t="str">
            <v>pemerleviolette</v>
          </cell>
          <cell r="B176" t="str">
            <v>PEMERLE Violette</v>
          </cell>
          <cell r="C176" t="str">
            <v>Première 2016-2017</v>
          </cell>
          <cell r="D176" t="str">
            <v>PEMERLE</v>
          </cell>
          <cell r="E176" t="str">
            <v>Violette</v>
          </cell>
          <cell r="F176" t="str">
            <v>1ère L</v>
          </cell>
          <cell r="G176" t="str">
            <v xml:space="preserve">cduquesnoy@mairie-lille.fr </v>
          </cell>
          <cell r="J176" t="str">
            <v>vpemerle@gmail.com</v>
          </cell>
          <cell r="K176" t="str">
            <v>06 15 74 25 48</v>
          </cell>
          <cell r="L176" t="str">
            <v>DUQUESNOY</v>
          </cell>
          <cell r="M176" t="str">
            <v>Caroline</v>
          </cell>
          <cell r="N176" t="str">
            <v>4 rue Jordaens</v>
          </cell>
          <cell r="O176">
            <v>59000</v>
          </cell>
          <cell r="P176" t="str">
            <v>LILLE</v>
          </cell>
          <cell r="Q176" t="str">
            <v>03 62 52 46 82</v>
          </cell>
          <cell r="S176" t="str">
            <v>06 18 05 87 62</v>
          </cell>
          <cell r="T176" t="str">
            <v>cduquesnoy@mairie-lille.fr</v>
          </cell>
          <cell r="U176" t="str">
            <v>PEMERLE</v>
          </cell>
          <cell r="V176" t="str">
            <v>Frédéric</v>
          </cell>
          <cell r="W176" t="str">
            <v>4 rue Jordaens</v>
          </cell>
          <cell r="X176">
            <v>59000</v>
          </cell>
          <cell r="Y176" t="str">
            <v>LILLE</v>
          </cell>
          <cell r="Z176" t="str">
            <v>03 62 52 46 82</v>
          </cell>
          <cell r="AB176" t="str">
            <v>06 16 57 77 31</v>
          </cell>
          <cell r="AD176" t="str">
            <v/>
          </cell>
          <cell r="AE176" t="str">
            <v/>
          </cell>
          <cell r="AG176" t="str">
            <v>Adhésion</v>
          </cell>
          <cell r="AP176" t="str">
            <v/>
          </cell>
          <cell r="AQ176" t="str">
            <v/>
          </cell>
          <cell r="AV176">
            <v>0</v>
          </cell>
          <cell r="AW176" t="str">
            <v/>
          </cell>
        </row>
        <row r="177">
          <cell r="A177" t="str">
            <v>petitclara</v>
          </cell>
          <cell r="B177" t="str">
            <v>PETIT Clara</v>
          </cell>
          <cell r="C177" t="str">
            <v>Première 2016-2017</v>
          </cell>
          <cell r="D177" t="str">
            <v>PETIT</v>
          </cell>
          <cell r="E177" t="str">
            <v>Clara</v>
          </cell>
          <cell r="F177" t="str">
            <v>1ère S4</v>
          </cell>
          <cell r="G177" t="str">
            <v xml:space="preserve">helene.sudarovich@gmail.com </v>
          </cell>
          <cell r="L177" t="str">
            <v>SUDAROVICH</v>
          </cell>
          <cell r="M177" t="str">
            <v>Helene</v>
          </cell>
          <cell r="N177" t="str">
            <v>55 rue Anatole France</v>
          </cell>
          <cell r="O177">
            <v>59790</v>
          </cell>
          <cell r="P177" t="str">
            <v>RONCHIN</v>
          </cell>
          <cell r="Q177" t="str">
            <v>03 66 64 30 17</v>
          </cell>
          <cell r="R177" t="str">
            <v>non</v>
          </cell>
          <cell r="S177" t="str">
            <v>06 95 93 64 77</v>
          </cell>
          <cell r="T177" t="str">
            <v>helene.sudarovich@gmail.com</v>
          </cell>
          <cell r="AD177" t="str">
            <v/>
          </cell>
          <cell r="AE177" t="str">
            <v/>
          </cell>
          <cell r="AG177" t="str">
            <v>Adhésion</v>
          </cell>
          <cell r="AN177" t="str">
            <v>x</v>
          </cell>
          <cell r="AO177">
            <v>1</v>
          </cell>
          <cell r="AP177" t="str">
            <v>SUDAROVICH Helene</v>
          </cell>
          <cell r="AQ177" t="str">
            <v>helene.sudarovich@gmail.com</v>
          </cell>
          <cell r="AV177">
            <v>0</v>
          </cell>
          <cell r="AW177" t="str">
            <v/>
          </cell>
        </row>
        <row r="178">
          <cell r="A178" t="str">
            <v>pietruchamathias</v>
          </cell>
          <cell r="B178" t="str">
            <v>PIETRUCHA Mathias</v>
          </cell>
          <cell r="C178" t="str">
            <v>Première 2016-2017</v>
          </cell>
          <cell r="D178" t="str">
            <v>PIETRUCHA</v>
          </cell>
          <cell r="E178" t="str">
            <v>Mathias</v>
          </cell>
          <cell r="F178" t="str">
            <v>1ère ES3</v>
          </cell>
          <cell r="G178" t="str">
            <v xml:space="preserve">franck_pietrucha@yahoo.fr </v>
          </cell>
          <cell r="J178" t="str">
            <v>mathiaspietrucha@icloud.com</v>
          </cell>
          <cell r="K178" t="str">
            <v>06 22 39 63 62</v>
          </cell>
          <cell r="L178" t="str">
            <v>PIETRUCHA</v>
          </cell>
          <cell r="M178" t="str">
            <v>Franck</v>
          </cell>
          <cell r="N178" t="str">
            <v>67 avenue de Paris</v>
          </cell>
          <cell r="O178">
            <v>59155</v>
          </cell>
          <cell r="P178" t="str">
            <v>FACHES-THUMESNIL</v>
          </cell>
          <cell r="Q178" t="str">
            <v>06 09 76 10 86</v>
          </cell>
          <cell r="T178" t="str">
            <v>franck_pietrucha@yahoo.fr</v>
          </cell>
          <cell r="U178" t="str">
            <v>NAESSEN</v>
          </cell>
          <cell r="V178" t="str">
            <v>Carole</v>
          </cell>
          <cell r="W178" t="str">
            <v>67 avenue de Paris</v>
          </cell>
          <cell r="X178">
            <v>59155</v>
          </cell>
          <cell r="Y178" t="str">
            <v>FACHES-THUMESNIL</v>
          </cell>
          <cell r="Z178" t="str">
            <v>03 62 10 63 57</v>
          </cell>
          <cell r="AD178" t="str">
            <v/>
          </cell>
          <cell r="AE178" t="str">
            <v/>
          </cell>
          <cell r="AG178" t="str">
            <v>Adhésion</v>
          </cell>
          <cell r="AP178" t="str">
            <v/>
          </cell>
          <cell r="AQ178" t="str">
            <v/>
          </cell>
          <cell r="AV178">
            <v>0</v>
          </cell>
          <cell r="AW178" t="str">
            <v/>
          </cell>
        </row>
        <row r="179">
          <cell r="A179" t="str">
            <v>poizotlucie</v>
          </cell>
          <cell r="B179" t="str">
            <v>POIZOT Lucie</v>
          </cell>
          <cell r="C179" t="str">
            <v>Première 2016-2017</v>
          </cell>
          <cell r="D179" t="str">
            <v>POIZOT</v>
          </cell>
          <cell r="E179" t="str">
            <v>Lucie</v>
          </cell>
          <cell r="F179" t="str">
            <v>1ère L</v>
          </cell>
          <cell r="G179" t="str">
            <v xml:space="preserve">tribupoizot@numericable.fr </v>
          </cell>
          <cell r="I179" t="str">
            <v>03 20 53 42 64</v>
          </cell>
          <cell r="J179" t="str">
            <v>luciepoizot@hotmail.fr</v>
          </cell>
          <cell r="K179" t="str">
            <v>06 95 57 31 12</v>
          </cell>
          <cell r="L179" t="str">
            <v>POIZOT</v>
          </cell>
          <cell r="M179" t="str">
            <v>Raphaële</v>
          </cell>
          <cell r="N179" t="str">
            <v>4 rue de la Résistance</v>
          </cell>
          <cell r="O179">
            <v>59155</v>
          </cell>
          <cell r="P179" t="str">
            <v>FACHES THUMESNIL</v>
          </cell>
          <cell r="Q179" t="str">
            <v>03 20 53 42 64</v>
          </cell>
          <cell r="S179" t="str">
            <v>07 82 07 03 60</v>
          </cell>
          <cell r="T179" t="str">
            <v>tribupoizot@numericable.fr</v>
          </cell>
          <cell r="AD179" t="str">
            <v/>
          </cell>
          <cell r="AE179" t="str">
            <v/>
          </cell>
          <cell r="AG179" t="str">
            <v>Adhésion</v>
          </cell>
          <cell r="AP179" t="str">
            <v/>
          </cell>
          <cell r="AQ179" t="str">
            <v/>
          </cell>
          <cell r="AV179">
            <v>0</v>
          </cell>
          <cell r="AW179" t="str">
            <v/>
          </cell>
        </row>
        <row r="180">
          <cell r="A180" t="str">
            <v>ponchetanguy</v>
          </cell>
          <cell r="B180" t="str">
            <v>PONCHE Tanguy</v>
          </cell>
          <cell r="C180" t="str">
            <v>Première 2016-2017</v>
          </cell>
          <cell r="D180" t="str">
            <v>PONCHE</v>
          </cell>
          <cell r="E180" t="str">
            <v>Tanguy</v>
          </cell>
          <cell r="F180" t="str">
            <v>1ère ES1</v>
          </cell>
          <cell r="G180" t="str">
            <v xml:space="preserve">muriel.ponche@free.fr </v>
          </cell>
          <cell r="I180" t="str">
            <v>03 20 22 95 67</v>
          </cell>
          <cell r="J180" t="str">
            <v>homelviss@gmail.com</v>
          </cell>
          <cell r="K180" t="str">
            <v>06 47 66 61 41</v>
          </cell>
          <cell r="L180" t="str">
            <v>PONCHE</v>
          </cell>
          <cell r="M180" t="str">
            <v>Muriel</v>
          </cell>
          <cell r="N180" t="str">
            <v>45 rue Jules Guesde</v>
          </cell>
          <cell r="O180">
            <v>59155</v>
          </cell>
          <cell r="P180" t="str">
            <v>FACHES THUMESNIL</v>
          </cell>
          <cell r="Q180" t="str">
            <v>03 20 53 29 71</v>
          </cell>
          <cell r="S180" t="str">
            <v>06 52 16 52 55</v>
          </cell>
          <cell r="T180" t="str">
            <v>muriel.ponche@free.fr</v>
          </cell>
          <cell r="AD180" t="str">
            <v/>
          </cell>
          <cell r="AE180" t="str">
            <v/>
          </cell>
          <cell r="AG180" t="str">
            <v>Adhésion</v>
          </cell>
          <cell r="AP180" t="str">
            <v/>
          </cell>
          <cell r="AQ180" t="str">
            <v/>
          </cell>
          <cell r="AV180">
            <v>0</v>
          </cell>
          <cell r="AW180" t="str">
            <v/>
          </cell>
        </row>
        <row r="181">
          <cell r="A181" t="str">
            <v>prevotauthugo</v>
          </cell>
          <cell r="B181" t="str">
            <v>PREVOTAUT Hugo</v>
          </cell>
          <cell r="C181" t="str">
            <v>Première 2016-2017</v>
          </cell>
          <cell r="D181" t="str">
            <v>PREVOTAUT</v>
          </cell>
          <cell r="E181" t="str">
            <v>Hugo</v>
          </cell>
          <cell r="F181" t="str">
            <v>1ère S2</v>
          </cell>
          <cell r="G181" t="str">
            <v xml:space="preserve"> ric59790@hotmail.fr</v>
          </cell>
          <cell r="I181" t="str">
            <v>03 20 53 86 51</v>
          </cell>
          <cell r="J181" t="str">
            <v>hugoprevotaut@numericable.fr</v>
          </cell>
          <cell r="K181" t="str">
            <v>07 81 06 64 53</v>
          </cell>
          <cell r="L181" t="str">
            <v>PREVOTAUT</v>
          </cell>
          <cell r="M181" t="str">
            <v>Jean-Pierre</v>
          </cell>
          <cell r="N181" t="str">
            <v>153 rue du Gal Leclerc</v>
          </cell>
          <cell r="O181">
            <v>59790</v>
          </cell>
          <cell r="P181" t="str">
            <v>RONCHIN</v>
          </cell>
          <cell r="Q181" t="str">
            <v>03 20 53 86 51</v>
          </cell>
          <cell r="S181" t="str">
            <v>06 30 32 90 60</v>
          </cell>
          <cell r="U181" t="str">
            <v>RICAUD</v>
          </cell>
          <cell r="V181" t="str">
            <v>Christine</v>
          </cell>
          <cell r="W181" t="str">
            <v>153 rue du Gal Leclerc</v>
          </cell>
          <cell r="X181">
            <v>59790</v>
          </cell>
          <cell r="Y181" t="str">
            <v>RONCHIN</v>
          </cell>
          <cell r="Z181" t="str">
            <v>03 20 53 86 51</v>
          </cell>
          <cell r="AB181" t="str">
            <v>06 51 42 30 64</v>
          </cell>
          <cell r="AC181" t="str">
            <v>ric59790@hotmail.fr</v>
          </cell>
          <cell r="AD181" t="str">
            <v/>
          </cell>
          <cell r="AE181" t="str">
            <v/>
          </cell>
          <cell r="AG181" t="str">
            <v>Adhésion</v>
          </cell>
          <cell r="AP181" t="str">
            <v/>
          </cell>
          <cell r="AQ181" t="str">
            <v/>
          </cell>
          <cell r="AV181">
            <v>0</v>
          </cell>
          <cell r="AW181" t="str">
            <v/>
          </cell>
        </row>
        <row r="182">
          <cell r="A182" t="str">
            <v>pringarbemaxence</v>
          </cell>
          <cell r="B182" t="str">
            <v>PRINGARBE Maxence</v>
          </cell>
          <cell r="C182" t="str">
            <v>Première 2016-2017</v>
          </cell>
          <cell r="D182" t="str">
            <v>PRINGARBE</v>
          </cell>
          <cell r="E182" t="str">
            <v>Maxence</v>
          </cell>
          <cell r="F182" t="str">
            <v>1ère S3</v>
          </cell>
          <cell r="G182" t="str">
            <v xml:space="preserve">vincent.pringarbe@orange.fr </v>
          </cell>
          <cell r="I182" t="str">
            <v>03 20 53 41 77</v>
          </cell>
          <cell r="J182" t="str">
            <v>maxencepringarbe567@gmail.com</v>
          </cell>
          <cell r="K182" t="str">
            <v>06 08 33 41 12</v>
          </cell>
          <cell r="L182" t="str">
            <v>PRINGARBE</v>
          </cell>
          <cell r="M182" t="str">
            <v>Vincent</v>
          </cell>
          <cell r="N182" t="str">
            <v>17 rue Nelson Mandela</v>
          </cell>
          <cell r="O182">
            <v>59155</v>
          </cell>
          <cell r="P182" t="str">
            <v>FACHES THUMESNIL</v>
          </cell>
          <cell r="Q182" t="str">
            <v>03 20 53 41 77</v>
          </cell>
          <cell r="S182" t="str">
            <v>06 85 60 78 62</v>
          </cell>
          <cell r="T182" t="str">
            <v>vincent.pringarbe@orange.fr</v>
          </cell>
          <cell r="AD182" t="str">
            <v/>
          </cell>
          <cell r="AE182" t="str">
            <v/>
          </cell>
          <cell r="AG182" t="str">
            <v>Adhésion</v>
          </cell>
          <cell r="AP182" t="str">
            <v/>
          </cell>
          <cell r="AQ182" t="str">
            <v/>
          </cell>
          <cell r="AV182">
            <v>0</v>
          </cell>
          <cell r="AW182" t="str">
            <v/>
          </cell>
        </row>
        <row r="183">
          <cell r="A183" t="str">
            <v>querbachzoe</v>
          </cell>
          <cell r="B183" t="str">
            <v>QUERBACH Zoé</v>
          </cell>
          <cell r="C183" t="str">
            <v>Première 2016-2017</v>
          </cell>
          <cell r="D183" t="str">
            <v>QUERBACH</v>
          </cell>
          <cell r="E183" t="str">
            <v>Zoé</v>
          </cell>
          <cell r="F183" t="str">
            <v>1ère S1</v>
          </cell>
          <cell r="G183" t="str">
            <v xml:space="preserve">kquerbach@yahoo.com </v>
          </cell>
          <cell r="H183">
            <v>36565</v>
          </cell>
          <cell r="J183" t="str">
            <v>zquerbach@yahoo.com</v>
          </cell>
          <cell r="L183" t="str">
            <v>QUERBACH</v>
          </cell>
          <cell r="M183" t="str">
            <v>Karine</v>
          </cell>
          <cell r="N183" t="str">
            <v>71 rue Sadi Carnot, Appt 408</v>
          </cell>
          <cell r="O183">
            <v>59350</v>
          </cell>
          <cell r="P183" t="str">
            <v>SAINT-ANDRÉ</v>
          </cell>
          <cell r="Q183" t="str">
            <v>03-66-64-26-06</v>
          </cell>
          <cell r="S183" t="str">
            <v>06-58-14-18-08</v>
          </cell>
          <cell r="T183" t="str">
            <v>kquerbach@yahoo.com</v>
          </cell>
          <cell r="AD183" t="str">
            <v/>
          </cell>
          <cell r="AE183" t="str">
            <v/>
          </cell>
          <cell r="AG183" t="str">
            <v>Adhésion</v>
          </cell>
          <cell r="AP183" t="str">
            <v/>
          </cell>
          <cell r="AQ183" t="str">
            <v/>
          </cell>
          <cell r="AV183">
            <v>0</v>
          </cell>
          <cell r="AW183" t="str">
            <v/>
          </cell>
        </row>
        <row r="184">
          <cell r="A184" t="str">
            <v>quineaumarine</v>
          </cell>
          <cell r="B184" t="str">
            <v>QUINEAU Marine</v>
          </cell>
          <cell r="C184" t="str">
            <v>Première 2016-2017</v>
          </cell>
          <cell r="D184" t="str">
            <v>QUINEAU</v>
          </cell>
          <cell r="E184" t="str">
            <v>Marine</v>
          </cell>
          <cell r="F184" t="str">
            <v>1ère ES1</v>
          </cell>
          <cell r="G184" t="str">
            <v xml:space="preserve"> </v>
          </cell>
          <cell r="J184" t="str">
            <v>quineaumarine@gmail.com</v>
          </cell>
          <cell r="K184" t="str">
            <v>06 81 89 17 48</v>
          </cell>
          <cell r="L184" t="str">
            <v>QUINEAU</v>
          </cell>
          <cell r="M184" t="str">
            <v>Olivier</v>
          </cell>
          <cell r="N184" t="str">
            <v>10 rue des Ormeaux</v>
          </cell>
          <cell r="O184">
            <v>59175</v>
          </cell>
          <cell r="P184" t="str">
            <v>VENDEVILLE</v>
          </cell>
          <cell r="S184" t="str">
            <v>06 81 81 47 76</v>
          </cell>
          <cell r="U184" t="str">
            <v>QUINEAU</v>
          </cell>
          <cell r="V184" t="str">
            <v>Nathalie</v>
          </cell>
          <cell r="W184" t="str">
            <v>10 rue des Ormeaux</v>
          </cell>
          <cell r="X184">
            <v>59175</v>
          </cell>
          <cell r="Y184" t="str">
            <v>Vendeville</v>
          </cell>
          <cell r="AB184" t="str">
            <v>06 70 09 50 75</v>
          </cell>
          <cell r="AD184" t="str">
            <v/>
          </cell>
          <cell r="AE184" t="str">
            <v/>
          </cell>
          <cell r="AG184" t="str">
            <v>Adhésion</v>
          </cell>
          <cell r="AP184" t="str">
            <v/>
          </cell>
          <cell r="AQ184" t="str">
            <v/>
          </cell>
          <cell r="AV184">
            <v>0</v>
          </cell>
          <cell r="AW184" t="str">
            <v/>
          </cell>
        </row>
        <row r="185">
          <cell r="A185" t="str">
            <v>rbaaimohamed</v>
          </cell>
          <cell r="B185" t="str">
            <v>RBAAI Mohamed</v>
          </cell>
          <cell r="C185" t="str">
            <v>Première 2016-2017</v>
          </cell>
          <cell r="D185" t="str">
            <v>RBAAI</v>
          </cell>
          <cell r="E185" t="str">
            <v>Mohamed</v>
          </cell>
          <cell r="F185" t="str">
            <v>1ère S5</v>
          </cell>
          <cell r="G185" t="str">
            <v xml:space="preserve">mdatebayo@gmail.com </v>
          </cell>
          <cell r="K185" t="str">
            <v>07 83 28 98 43</v>
          </cell>
          <cell r="L185" t="str">
            <v>RBAAI</v>
          </cell>
          <cell r="M185" t="str">
            <v>Mohamed</v>
          </cell>
          <cell r="N185" t="str">
            <v>3 rue Jean Mercier</v>
          </cell>
          <cell r="O185">
            <v>59155</v>
          </cell>
          <cell r="P185" t="str">
            <v>FACHES-THUMESNIL</v>
          </cell>
          <cell r="Q185" t="str">
            <v>03 66 96 15 95</v>
          </cell>
          <cell r="S185" t="str">
            <v>07 53 70 35 05</v>
          </cell>
          <cell r="T185" t="str">
            <v>mdatebayo@gmail.com</v>
          </cell>
          <cell r="AD185" t="str">
            <v/>
          </cell>
          <cell r="AE185" t="str">
            <v/>
          </cell>
          <cell r="AG185" t="str">
            <v>Adhésion</v>
          </cell>
          <cell r="AP185" t="str">
            <v/>
          </cell>
          <cell r="AQ185" t="str">
            <v/>
          </cell>
          <cell r="AV185">
            <v>0</v>
          </cell>
          <cell r="AW185" t="str">
            <v/>
          </cell>
        </row>
        <row r="186">
          <cell r="A186" t="str">
            <v>rebieraurore</v>
          </cell>
          <cell r="B186" t="str">
            <v>REBIER Aurore</v>
          </cell>
          <cell r="C186" t="str">
            <v>Première 2016-2017</v>
          </cell>
          <cell r="D186" t="str">
            <v>REBIER</v>
          </cell>
          <cell r="E186" t="str">
            <v>Aurore</v>
          </cell>
          <cell r="F186" t="str">
            <v>1ère ES2</v>
          </cell>
          <cell r="G186" t="str">
            <v xml:space="preserve"> </v>
          </cell>
          <cell r="K186" t="str">
            <v>07 77 70 77 81</v>
          </cell>
          <cell r="L186" t="str">
            <v>REBIER</v>
          </cell>
          <cell r="M186" t="str">
            <v>Delphine</v>
          </cell>
          <cell r="N186" t="str">
            <v>15 rue Jean Baptiste Lebas</v>
          </cell>
          <cell r="O186">
            <v>59790</v>
          </cell>
          <cell r="P186" t="str">
            <v>RONCHIN</v>
          </cell>
          <cell r="S186" t="str">
            <v>06 17 16 10 19</v>
          </cell>
          <cell r="U186" t="str">
            <v>REBIER</v>
          </cell>
          <cell r="V186" t="str">
            <v>Bryan</v>
          </cell>
          <cell r="W186" t="str">
            <v>15 rue Jean Baptiste Lebas</v>
          </cell>
          <cell r="X186">
            <v>59790</v>
          </cell>
          <cell r="Y186" t="str">
            <v>RONCHIN</v>
          </cell>
          <cell r="AB186" t="str">
            <v>06 25 19 07 30</v>
          </cell>
          <cell r="AD186" t="str">
            <v/>
          </cell>
          <cell r="AE186" t="str">
            <v/>
          </cell>
          <cell r="AG186" t="str">
            <v>Adhésion</v>
          </cell>
          <cell r="AP186" t="str">
            <v/>
          </cell>
          <cell r="AQ186" t="str">
            <v/>
          </cell>
          <cell r="AV186">
            <v>0</v>
          </cell>
          <cell r="AW186" t="str">
            <v/>
          </cell>
        </row>
        <row r="187">
          <cell r="A187" t="str">
            <v>reibeldamien</v>
          </cell>
          <cell r="B187" t="str">
            <v>REIBEL Damien</v>
          </cell>
          <cell r="C187" t="str">
            <v>Première 2016-2017</v>
          </cell>
          <cell r="D187" t="str">
            <v>REIBEL</v>
          </cell>
          <cell r="E187" t="str">
            <v>Damien</v>
          </cell>
          <cell r="F187" t="str">
            <v>1ère S3</v>
          </cell>
          <cell r="G187" t="str">
            <v>guillaume.reibel@numericable.fr isahorse59@gmail.com</v>
          </cell>
          <cell r="J187" t="str">
            <v>damblackops59@gmail.com</v>
          </cell>
          <cell r="K187" t="str">
            <v>06 13 89 11 67</v>
          </cell>
          <cell r="L187" t="str">
            <v>REIBEL</v>
          </cell>
          <cell r="M187" t="str">
            <v>Guillaume</v>
          </cell>
          <cell r="N187" t="str">
            <v>90 rue Anatole France</v>
          </cell>
          <cell r="O187">
            <v>59155</v>
          </cell>
          <cell r="P187" t="str">
            <v>FACHES-THUMESNIL</v>
          </cell>
          <cell r="S187" t="str">
            <v>07 87577837</v>
          </cell>
          <cell r="T187" t="str">
            <v>guillaume.reibel@numericable.fr</v>
          </cell>
          <cell r="U187" t="str">
            <v>REIBEL</v>
          </cell>
          <cell r="V187" t="str">
            <v>Isabelle</v>
          </cell>
          <cell r="AB187" t="str">
            <v>06 13 89 11 67</v>
          </cell>
          <cell r="AC187" t="str">
            <v>isahorse59@gmail.com</v>
          </cell>
          <cell r="AD187" t="str">
            <v/>
          </cell>
          <cell r="AE187" t="str">
            <v/>
          </cell>
          <cell r="AG187" t="str">
            <v>Adhésion</v>
          </cell>
          <cell r="AP187" t="str">
            <v/>
          </cell>
          <cell r="AQ187" t="str">
            <v/>
          </cell>
          <cell r="AV187">
            <v>0</v>
          </cell>
          <cell r="AW187" t="str">
            <v/>
          </cell>
        </row>
        <row r="188">
          <cell r="A188" t="str">
            <v>rembertalexandre</v>
          </cell>
          <cell r="B188" t="str">
            <v>REMBERT Alexandre</v>
          </cell>
          <cell r="C188" t="str">
            <v>Première 2016-2017</v>
          </cell>
          <cell r="D188" t="str">
            <v>REMBERT</v>
          </cell>
          <cell r="E188" t="str">
            <v>Alexandre</v>
          </cell>
          <cell r="F188" t="str">
            <v>1ère ES3</v>
          </cell>
          <cell r="G188" t="str">
            <v xml:space="preserve">patrick.rembert@numericable.fr </v>
          </cell>
          <cell r="K188" t="str">
            <v>03 20 95 17 14</v>
          </cell>
          <cell r="L188" t="str">
            <v>REMBERT</v>
          </cell>
          <cell r="M188" t="str">
            <v>Patrick</v>
          </cell>
          <cell r="N188" t="str">
            <v>80 rue Désiré Verhaegue</v>
          </cell>
          <cell r="O188">
            <v>59155</v>
          </cell>
          <cell r="P188" t="str">
            <v>FACHES THUMESNIL</v>
          </cell>
          <cell r="Q188" t="str">
            <v>03 20 95 17 14</v>
          </cell>
          <cell r="S188" t="str">
            <v>06 03 17 43 71</v>
          </cell>
          <cell r="T188" t="str">
            <v>patrick.rembert@numericable.fr</v>
          </cell>
          <cell r="U188" t="str">
            <v>REMBERT</v>
          </cell>
          <cell r="V188" t="str">
            <v>Florence</v>
          </cell>
          <cell r="W188" t="str">
            <v>80 rue Désiré Verhaegue</v>
          </cell>
          <cell r="X188">
            <v>59155</v>
          </cell>
          <cell r="Y188" t="str">
            <v>FACHES THUMESNIL</v>
          </cell>
          <cell r="AB188" t="str">
            <v>06 13 78 94 12</v>
          </cell>
          <cell r="AD188" t="str">
            <v/>
          </cell>
          <cell r="AE188" t="str">
            <v/>
          </cell>
          <cell r="AG188" t="str">
            <v>Adhésion</v>
          </cell>
          <cell r="AP188" t="str">
            <v/>
          </cell>
          <cell r="AQ188" t="str">
            <v/>
          </cell>
          <cell r="AV188">
            <v>0</v>
          </cell>
          <cell r="AW188" t="str">
            <v/>
          </cell>
        </row>
        <row r="189">
          <cell r="A189" t="str">
            <v>rudantelise</v>
          </cell>
          <cell r="B189" t="str">
            <v>RUDANT Elise</v>
          </cell>
          <cell r="C189" t="str">
            <v>Première 2016-2017</v>
          </cell>
          <cell r="D189" t="str">
            <v>RUDANT</v>
          </cell>
          <cell r="E189" t="str">
            <v>Elise</v>
          </cell>
          <cell r="F189" t="str">
            <v>1ère L</v>
          </cell>
          <cell r="G189" t="str">
            <v xml:space="preserve">crudant@infonie.fr </v>
          </cell>
          <cell r="L189" t="str">
            <v>RUDANT</v>
          </cell>
          <cell r="M189" t="str">
            <v>Christophe</v>
          </cell>
          <cell r="N189" t="str">
            <v>45 rue Basquin</v>
          </cell>
          <cell r="O189">
            <v>59810</v>
          </cell>
          <cell r="P189" t="str">
            <v>LESQUIN</v>
          </cell>
          <cell r="Q189" t="str">
            <v>03 20 87 59 67</v>
          </cell>
          <cell r="S189" t="str">
            <v>06 77 00 46 47</v>
          </cell>
          <cell r="T189" t="str">
            <v>crudant@infonie.fr</v>
          </cell>
          <cell r="U189" t="str">
            <v>CARREZ</v>
          </cell>
          <cell r="V189" t="str">
            <v>Christine</v>
          </cell>
          <cell r="W189" t="str">
            <v>45 rue Basquin</v>
          </cell>
          <cell r="X189">
            <v>59810</v>
          </cell>
          <cell r="Y189" t="str">
            <v>LESQUIN</v>
          </cell>
          <cell r="Z189" t="str">
            <v>03 20 87 59 67</v>
          </cell>
          <cell r="AB189" t="str">
            <v>06 61 57 71 94</v>
          </cell>
          <cell r="AD189" t="str">
            <v/>
          </cell>
          <cell r="AE189" t="str">
            <v/>
          </cell>
          <cell r="AG189" t="str">
            <v>Adhésion</v>
          </cell>
          <cell r="AP189" t="str">
            <v/>
          </cell>
          <cell r="AQ189" t="str">
            <v/>
          </cell>
          <cell r="AV189">
            <v>0</v>
          </cell>
          <cell r="AW189" t="str">
            <v/>
          </cell>
        </row>
        <row r="190">
          <cell r="A190" t="str">
            <v>sabotmona</v>
          </cell>
          <cell r="B190" t="str">
            <v>SABOT Mona</v>
          </cell>
          <cell r="C190" t="str">
            <v>Première 2016-2017</v>
          </cell>
          <cell r="D190" t="str">
            <v>SABOT</v>
          </cell>
          <cell r="E190" t="str">
            <v>Mona</v>
          </cell>
          <cell r="F190" t="str">
            <v>1ère S1</v>
          </cell>
          <cell r="G190" t="str">
            <v>philippe.sabot@univ-lille3.fr deneckeremma@gmail.com</v>
          </cell>
          <cell r="I190" t="str">
            <v>03 20 30 10 90</v>
          </cell>
          <cell r="J190" t="str">
            <v>sabotmona@gmail.com</v>
          </cell>
          <cell r="K190" t="str">
            <v>06 24 76 67 79</v>
          </cell>
          <cell r="L190" t="str">
            <v>SABOT</v>
          </cell>
          <cell r="M190" t="str">
            <v>Philippe</v>
          </cell>
          <cell r="N190" t="str">
            <v>181 rue Anatole France</v>
          </cell>
          <cell r="O190">
            <v>59790</v>
          </cell>
          <cell r="P190" t="str">
            <v>RONCHIN</v>
          </cell>
          <cell r="Q190" t="str">
            <v>03 20 30 10 90</v>
          </cell>
          <cell r="S190" t="str">
            <v>06 03 45 89 39</v>
          </cell>
          <cell r="T190" t="str">
            <v>philippe.sabot@univ-lille3.fr</v>
          </cell>
          <cell r="U190" t="str">
            <v xml:space="preserve">DENECKER </v>
          </cell>
          <cell r="V190" t="str">
            <v>Emmanuelle</v>
          </cell>
          <cell r="W190" t="str">
            <v>181 rue Anatole France</v>
          </cell>
          <cell r="X190">
            <v>59790</v>
          </cell>
          <cell r="Y190" t="str">
            <v>RONCHIN</v>
          </cell>
          <cell r="Z190" t="str">
            <v>03 20 30 10 90</v>
          </cell>
          <cell r="AB190" t="str">
            <v>06 07 76 44 01</v>
          </cell>
          <cell r="AC190" t="str">
            <v>deneckeremma@gmail.com</v>
          </cell>
          <cell r="AD190" t="str">
            <v/>
          </cell>
          <cell r="AE190" t="str">
            <v/>
          </cell>
          <cell r="AG190" t="str">
            <v>Adhésion</v>
          </cell>
          <cell r="AN190" t="str">
            <v>x</v>
          </cell>
          <cell r="AO190">
            <v>1</v>
          </cell>
          <cell r="AP190" t="str">
            <v>SABOT Philippe</v>
          </cell>
          <cell r="AQ190" t="str">
            <v>philippe.sabot@univ-lille3.fr</v>
          </cell>
          <cell r="AV190">
            <v>0</v>
          </cell>
          <cell r="AW190" t="str">
            <v/>
          </cell>
          <cell r="AX190" t="str">
            <v>pas de livres donnés</v>
          </cell>
        </row>
        <row r="191">
          <cell r="A191" t="str">
            <v>scholaertrobin</v>
          </cell>
          <cell r="B191" t="str">
            <v>SCHOLAERT Robin</v>
          </cell>
          <cell r="C191" t="str">
            <v>Première 2016-2017</v>
          </cell>
          <cell r="D191" t="str">
            <v>SCHOLAERT</v>
          </cell>
          <cell r="E191" t="str">
            <v>Robin</v>
          </cell>
          <cell r="F191" t="str">
            <v>1ère S3</v>
          </cell>
          <cell r="G191" t="str">
            <v xml:space="preserve">famillescholaert@gmail.com </v>
          </cell>
          <cell r="H191" t="str">
            <v>04.01.2000</v>
          </cell>
          <cell r="L191" t="str">
            <v>SCHOLAERT</v>
          </cell>
          <cell r="M191" t="str">
            <v>Guillaume</v>
          </cell>
          <cell r="N191" t="str">
            <v>17 RUE LEO DELIBES</v>
          </cell>
          <cell r="O191">
            <v>59790</v>
          </cell>
          <cell r="P191" t="str">
            <v>RONCHIN</v>
          </cell>
          <cell r="Q191" t="str">
            <v>03 20 53 10 40</v>
          </cell>
          <cell r="R191" t="str">
            <v>non</v>
          </cell>
          <cell r="S191" t="str">
            <v>06 87 87 27 53</v>
          </cell>
          <cell r="T191" t="str">
            <v>famillescholaert@gmail.com</v>
          </cell>
          <cell r="U191" t="str">
            <v>SCHOLAERT</v>
          </cell>
          <cell r="V191" t="str">
            <v>Karine</v>
          </cell>
          <cell r="W191" t="str">
            <v>17 RUE LEO DELIBES</v>
          </cell>
          <cell r="X191">
            <v>59790</v>
          </cell>
          <cell r="Y191" t="str">
            <v>RONCHIN</v>
          </cell>
          <cell r="Z191" t="str">
            <v>03 20 53 10 40</v>
          </cell>
          <cell r="AA191" t="str">
            <v>non</v>
          </cell>
          <cell r="AB191" t="str">
            <v>06 05 10 54 12</v>
          </cell>
          <cell r="AD191" t="str">
            <v/>
          </cell>
          <cell r="AE191" t="str">
            <v/>
          </cell>
          <cell r="AG191" t="str">
            <v>Adhésion</v>
          </cell>
          <cell r="AP191" t="str">
            <v/>
          </cell>
          <cell r="AQ191" t="str">
            <v/>
          </cell>
          <cell r="AV191">
            <v>0</v>
          </cell>
          <cell r="AW191" t="str">
            <v/>
          </cell>
        </row>
        <row r="192">
          <cell r="A192" t="str">
            <v>senechaljeanne</v>
          </cell>
          <cell r="B192" t="str">
            <v>SENECHAL Jeanne</v>
          </cell>
          <cell r="C192" t="str">
            <v>Première 2016-2017</v>
          </cell>
          <cell r="D192" t="str">
            <v>SENECHAL</v>
          </cell>
          <cell r="E192" t="str">
            <v>Jeanne</v>
          </cell>
          <cell r="F192" t="str">
            <v>1ère S4</v>
          </cell>
          <cell r="G192" t="str">
            <v>chsenechal@yahoo.fr vincent-senechal@hotmail.com</v>
          </cell>
          <cell r="H192" t="str">
            <v>24/10/2000</v>
          </cell>
          <cell r="I192" t="str">
            <v>03 20 88 36 75</v>
          </cell>
          <cell r="J192" t="str">
            <v>jeannesenechal@hotmail.com</v>
          </cell>
          <cell r="K192" t="str">
            <v>07 70 43 03 91</v>
          </cell>
          <cell r="L192" t="str">
            <v>SENECHAL</v>
          </cell>
          <cell r="M192" t="str">
            <v>Christine</v>
          </cell>
          <cell r="N192" t="str">
            <v>5 rue Alfred de Musset</v>
          </cell>
          <cell r="O192">
            <v>59790</v>
          </cell>
          <cell r="P192" t="str">
            <v>RONCHIN</v>
          </cell>
          <cell r="Q192" t="str">
            <v>03 20 88 36 75</v>
          </cell>
          <cell r="R192" t="str">
            <v>non</v>
          </cell>
          <cell r="S192" t="str">
            <v>06 69 46 65 19</v>
          </cell>
          <cell r="T192" t="str">
            <v>chsenechal@yahoo.fr</v>
          </cell>
          <cell r="U192" t="str">
            <v>SENECHAL</v>
          </cell>
          <cell r="V192" t="str">
            <v>Vincent</v>
          </cell>
          <cell r="W192" t="str">
            <v>5 rue Alfred de Musset</v>
          </cell>
          <cell r="X192">
            <v>59790</v>
          </cell>
          <cell r="Y192" t="str">
            <v>ronchin</v>
          </cell>
          <cell r="Z192" t="str">
            <v>03 20 88 36 75</v>
          </cell>
          <cell r="AB192" t="str">
            <v>06 98 91 90 40</v>
          </cell>
          <cell r="AC192" t="str">
            <v>vincent-senechal@hotmail.com</v>
          </cell>
          <cell r="AD192" t="str">
            <v/>
          </cell>
          <cell r="AE192" t="str">
            <v/>
          </cell>
          <cell r="AG192" t="str">
            <v>Adhésion</v>
          </cell>
          <cell r="AN192" t="str">
            <v>Titulaire</v>
          </cell>
          <cell r="AO192">
            <v>1</v>
          </cell>
          <cell r="AP192" t="str">
            <v>SENECHAL Christine</v>
          </cell>
          <cell r="AQ192" t="str">
            <v>chsenechal@yahoo.fr</v>
          </cell>
          <cell r="AV192">
            <v>0</v>
          </cell>
          <cell r="AW192" t="str">
            <v/>
          </cell>
        </row>
        <row r="193">
          <cell r="A193" t="str">
            <v>sprietremy</v>
          </cell>
          <cell r="B193" t="str">
            <v>SPRIET Rémy</v>
          </cell>
          <cell r="C193" t="str">
            <v>Première 2016-2017</v>
          </cell>
          <cell r="D193" t="str">
            <v>SPRIET</v>
          </cell>
          <cell r="E193" t="str">
            <v>Rémy</v>
          </cell>
          <cell r="F193" t="str">
            <v>1ère ES3</v>
          </cell>
          <cell r="G193" t="str">
            <v xml:space="preserve">spriet-family@orange.fr </v>
          </cell>
          <cell r="H193" t="str">
            <v>08/11/2000</v>
          </cell>
          <cell r="L193" t="str">
            <v>SPRIET</v>
          </cell>
          <cell r="M193" t="str">
            <v>Jean-Marc</v>
          </cell>
          <cell r="N193" t="str">
            <v>10 allée de la navette d'or</v>
          </cell>
          <cell r="O193">
            <v>59126</v>
          </cell>
          <cell r="P193" t="str">
            <v>LINSELLES</v>
          </cell>
          <cell r="Q193" t="str">
            <v>03-20-23-26-51</v>
          </cell>
          <cell r="R193" t="str">
            <v>non</v>
          </cell>
          <cell r="S193" t="str">
            <v>06-11-30-00-75</v>
          </cell>
          <cell r="T193" t="str">
            <v>spriet-family@orange.fr</v>
          </cell>
          <cell r="U193" t="str">
            <v>SPRIET</v>
          </cell>
          <cell r="V193" t="str">
            <v>Michèle</v>
          </cell>
          <cell r="W193" t="str">
            <v>10 allée de la navette d'or</v>
          </cell>
          <cell r="X193">
            <v>59126</v>
          </cell>
          <cell r="Y193" t="str">
            <v>LINSELLES</v>
          </cell>
          <cell r="Z193" t="str">
            <v>03-20-23-26-51</v>
          </cell>
          <cell r="AD193" t="str">
            <v/>
          </cell>
          <cell r="AE193" t="str">
            <v/>
          </cell>
          <cell r="AG193" t="str">
            <v>Adhésion</v>
          </cell>
          <cell r="AP193" t="str">
            <v/>
          </cell>
          <cell r="AQ193" t="str">
            <v/>
          </cell>
          <cell r="AV193">
            <v>0</v>
          </cell>
          <cell r="AW193" t="str">
            <v/>
          </cell>
          <cell r="AX193" t="str">
            <v>pas de livres donnés</v>
          </cell>
        </row>
        <row r="194">
          <cell r="A194" t="str">
            <v>stankiewiczmarmetines</v>
          </cell>
          <cell r="B194" t="str">
            <v>STANKIEWICZ-MARMET Inès</v>
          </cell>
          <cell r="C194" t="str">
            <v>Première 2016-2017</v>
          </cell>
          <cell r="D194" t="str">
            <v>STANKIEWICZ-MARMET</v>
          </cell>
          <cell r="E194" t="str">
            <v>Inès</v>
          </cell>
          <cell r="F194" t="str">
            <v>1ère S1</v>
          </cell>
          <cell r="G194" t="str">
            <v xml:space="preserve">isabelle.stankiewicz@laposte.net </v>
          </cell>
          <cell r="K194" t="str">
            <v>06 05 12 05 12</v>
          </cell>
          <cell r="L194" t="str">
            <v>STANKIEWICZ</v>
          </cell>
          <cell r="M194" t="str">
            <v>Isabelle</v>
          </cell>
          <cell r="N194" t="str">
            <v>36 rue du Gal Leclerc</v>
          </cell>
          <cell r="O194">
            <v>59790</v>
          </cell>
          <cell r="P194" t="str">
            <v>RONCHIN</v>
          </cell>
          <cell r="S194" t="str">
            <v>06 23 22 39 28</v>
          </cell>
          <cell r="T194" t="str">
            <v>isabelle.stankiewicz@laposte.net</v>
          </cell>
          <cell r="U194" t="str">
            <v>MARMET</v>
          </cell>
          <cell r="V194" t="str">
            <v>Marianne</v>
          </cell>
          <cell r="W194" t="str">
            <v>36 rue du Gal Leclerc</v>
          </cell>
          <cell r="X194">
            <v>59790</v>
          </cell>
          <cell r="Y194" t="str">
            <v>ronchin</v>
          </cell>
          <cell r="AB194" t="str">
            <v>06 19 81 17 44</v>
          </cell>
          <cell r="AD194" t="str">
            <v/>
          </cell>
          <cell r="AE194" t="str">
            <v/>
          </cell>
          <cell r="AG194" t="str">
            <v>Adhésion</v>
          </cell>
          <cell r="AP194" t="str">
            <v/>
          </cell>
          <cell r="AQ194" t="str">
            <v/>
          </cell>
          <cell r="AV194">
            <v>0</v>
          </cell>
          <cell r="AW194" t="str">
            <v/>
          </cell>
        </row>
        <row r="195">
          <cell r="A195" t="str">
            <v>stellaenzo</v>
          </cell>
          <cell r="B195" t="str">
            <v>STELLA Enzo</v>
          </cell>
          <cell r="C195" t="str">
            <v>Première 2016-2017</v>
          </cell>
          <cell r="D195" t="str">
            <v>STELLA</v>
          </cell>
          <cell r="E195" t="str">
            <v>Enzo</v>
          </cell>
          <cell r="F195" t="str">
            <v>1ère S3</v>
          </cell>
          <cell r="G195" t="str">
            <v>antonino.stella@numericable.fr ghislaine.stella@numericable.fr</v>
          </cell>
          <cell r="H195" t="str">
            <v>14/03/2000</v>
          </cell>
          <cell r="J195" t="str">
            <v>enzo.stella@laposte.net</v>
          </cell>
          <cell r="K195" t="str">
            <v>06 60 29 16 18</v>
          </cell>
          <cell r="L195" t="str">
            <v>STELLA</v>
          </cell>
          <cell r="M195" t="str">
            <v>Antonino</v>
          </cell>
          <cell r="N195" t="str">
            <v>4 rue d'hodonin</v>
          </cell>
          <cell r="O195">
            <v>59155</v>
          </cell>
          <cell r="P195" t="str">
            <v>FACHES THUMESNIL</v>
          </cell>
          <cell r="Q195" t="str">
            <v>03-66-73-85-97</v>
          </cell>
          <cell r="R195" t="str">
            <v>oui</v>
          </cell>
          <cell r="S195" t="str">
            <v>06-64-70-29-40</v>
          </cell>
          <cell r="T195" t="str">
            <v>antonino.stella@numericable.fr</v>
          </cell>
          <cell r="U195" t="str">
            <v>STELLA</v>
          </cell>
          <cell r="V195" t="str">
            <v>Ghislaine</v>
          </cell>
          <cell r="W195" t="str">
            <v>4 rue d'hodonin</v>
          </cell>
          <cell r="X195">
            <v>59155</v>
          </cell>
          <cell r="Y195" t="str">
            <v>FACHES THUMESNIL</v>
          </cell>
          <cell r="Z195" t="str">
            <v>03-66-73-85-97</v>
          </cell>
          <cell r="AA195" t="str">
            <v>oui</v>
          </cell>
          <cell r="AB195" t="str">
            <v>06-63-96-29-44</v>
          </cell>
          <cell r="AC195" t="str">
            <v>ghislaine.stella@numericable.fr</v>
          </cell>
          <cell r="AD195" t="str">
            <v/>
          </cell>
          <cell r="AE195" t="str">
            <v/>
          </cell>
          <cell r="AG195" t="str">
            <v>Adhésion</v>
          </cell>
          <cell r="AP195" t="str">
            <v/>
          </cell>
          <cell r="AQ195" t="str">
            <v/>
          </cell>
          <cell r="AU195" t="str">
            <v>x</v>
          </cell>
          <cell r="AV195">
            <v>0</v>
          </cell>
          <cell r="AW195" t="str">
            <v>Non payée</v>
          </cell>
        </row>
        <row r="196">
          <cell r="A196" t="str">
            <v>strzelewicznoah</v>
          </cell>
          <cell r="B196" t="str">
            <v>STRZELEWICZ Noah</v>
          </cell>
          <cell r="C196" t="str">
            <v>Première 2016-2017</v>
          </cell>
          <cell r="D196" t="str">
            <v>STRZELEWICZ</v>
          </cell>
          <cell r="E196" t="str">
            <v>Noah</v>
          </cell>
          <cell r="F196" t="str">
            <v>1ère S5</v>
          </cell>
          <cell r="G196" t="str">
            <v>eric.strzelewicz@neuf.fr susanne-strzelewicz@neuf.fr</v>
          </cell>
          <cell r="I196" t="str">
            <v>03 20 87 21 79</v>
          </cell>
          <cell r="K196" t="str">
            <v>07 78 24 38 01</v>
          </cell>
          <cell r="L196" t="str">
            <v>STRZELEWICZ</v>
          </cell>
          <cell r="M196" t="str">
            <v>Eric</v>
          </cell>
          <cell r="N196" t="str">
            <v>6 rue du Beguinage</v>
          </cell>
          <cell r="O196">
            <v>59810</v>
          </cell>
          <cell r="P196" t="str">
            <v>LESQUIN</v>
          </cell>
          <cell r="Q196" t="str">
            <v>03 20 87 21 79</v>
          </cell>
          <cell r="S196" t="str">
            <v>06 13 30 32 88</v>
          </cell>
          <cell r="T196" t="str">
            <v>eric.strzelewicz@neuf.fr</v>
          </cell>
          <cell r="U196" t="str">
            <v>STRZELEWICZ</v>
          </cell>
          <cell r="V196" t="str">
            <v>Susanne</v>
          </cell>
          <cell r="W196" t="str">
            <v>6 rue du Beguinage</v>
          </cell>
          <cell r="X196">
            <v>59810</v>
          </cell>
          <cell r="Y196" t="str">
            <v>LESQUIN</v>
          </cell>
          <cell r="Z196" t="str">
            <v>03 20 87 21 79</v>
          </cell>
          <cell r="AB196" t="str">
            <v>06 17 39 91 19</v>
          </cell>
          <cell r="AC196" t="str">
            <v>susanne-strzelewicz@neuf.fr</v>
          </cell>
          <cell r="AD196" t="str">
            <v/>
          </cell>
          <cell r="AE196" t="str">
            <v/>
          </cell>
          <cell r="AG196" t="str">
            <v>Adhésion</v>
          </cell>
          <cell r="AP196" t="str">
            <v/>
          </cell>
          <cell r="AQ196" t="str">
            <v/>
          </cell>
          <cell r="AV196">
            <v>0</v>
          </cell>
          <cell r="AW196" t="str">
            <v/>
          </cell>
        </row>
        <row r="197">
          <cell r="A197" t="str">
            <v>suywensalicia</v>
          </cell>
          <cell r="B197" t="str">
            <v>SUYWENS Alicia</v>
          </cell>
          <cell r="C197" t="str">
            <v>Première 2016-2017</v>
          </cell>
          <cell r="D197" t="str">
            <v>SUYWENS</v>
          </cell>
          <cell r="E197" t="str">
            <v>Alicia</v>
          </cell>
          <cell r="F197" t="str">
            <v>1ère ES2</v>
          </cell>
          <cell r="G197" t="str">
            <v xml:space="preserve"> vivilove59@hotmail.fr</v>
          </cell>
          <cell r="L197" t="str">
            <v>SUYWENS</v>
          </cell>
          <cell r="M197" t="str">
            <v>Hervé</v>
          </cell>
          <cell r="N197" t="str">
            <v>53 rue Pline</v>
          </cell>
          <cell r="O197">
            <v>59000</v>
          </cell>
          <cell r="P197" t="str">
            <v>LILLE</v>
          </cell>
          <cell r="S197" t="str">
            <v>06 62 19 67 75</v>
          </cell>
          <cell r="U197" t="str">
            <v>SUYWENS</v>
          </cell>
          <cell r="V197" t="str">
            <v>Sylvie</v>
          </cell>
          <cell r="W197" t="str">
            <v>53 rue Pline</v>
          </cell>
          <cell r="X197">
            <v>59000</v>
          </cell>
          <cell r="Y197" t="str">
            <v>Lille</v>
          </cell>
          <cell r="Z197" t="str">
            <v>06 62 52 93 81</v>
          </cell>
          <cell r="AB197" t="str">
            <v>06 23 87 24 32</v>
          </cell>
          <cell r="AC197" t="str">
            <v>vivilove59@hotmail.fr</v>
          </cell>
          <cell r="AD197" t="str">
            <v/>
          </cell>
          <cell r="AE197" t="str">
            <v/>
          </cell>
          <cell r="AG197" t="str">
            <v>Adhésion</v>
          </cell>
          <cell r="AP197" t="str">
            <v/>
          </cell>
          <cell r="AQ197" t="str">
            <v/>
          </cell>
          <cell r="AV197">
            <v>0</v>
          </cell>
          <cell r="AW197" t="str">
            <v/>
          </cell>
        </row>
        <row r="198">
          <cell r="A198" t="str">
            <v>tabtimehdi</v>
          </cell>
          <cell r="B198" t="str">
            <v>TABTI Mehdi</v>
          </cell>
          <cell r="C198" t="str">
            <v>Première 2016-2017</v>
          </cell>
          <cell r="D198" t="str">
            <v>TABTI</v>
          </cell>
          <cell r="E198" t="str">
            <v>Mehdi</v>
          </cell>
          <cell r="F198" t="str">
            <v>1ère ES2</v>
          </cell>
          <cell r="G198" t="str">
            <v xml:space="preserve"> </v>
          </cell>
          <cell r="L198" t="str">
            <v>GACI</v>
          </cell>
          <cell r="M198" t="str">
            <v>Nacima</v>
          </cell>
          <cell r="N198" t="str">
            <v>56 allée des Herboristes</v>
          </cell>
          <cell r="O198">
            <v>59650</v>
          </cell>
          <cell r="P198" t="str">
            <v>VILLENEUVE D'ASCQ</v>
          </cell>
          <cell r="S198" t="str">
            <v>06 58 70 95 92</v>
          </cell>
          <cell r="AD198" t="str">
            <v/>
          </cell>
          <cell r="AE198" t="str">
            <v/>
          </cell>
          <cell r="AG198" t="str">
            <v>Adhésion</v>
          </cell>
          <cell r="AP198" t="str">
            <v/>
          </cell>
          <cell r="AQ198" t="str">
            <v/>
          </cell>
          <cell r="AV198">
            <v>0</v>
          </cell>
          <cell r="AW198" t="str">
            <v/>
          </cell>
        </row>
        <row r="199">
          <cell r="A199" t="str">
            <v>tahirichaima</v>
          </cell>
          <cell r="B199" t="str">
            <v>TAHIRI Chaïma</v>
          </cell>
          <cell r="C199" t="str">
            <v>Première 2016-2017</v>
          </cell>
          <cell r="D199" t="str">
            <v>TAHIRI</v>
          </cell>
          <cell r="E199" t="str">
            <v>Chaïma</v>
          </cell>
          <cell r="F199" t="str">
            <v>1ère S2</v>
          </cell>
          <cell r="G199" t="str">
            <v xml:space="preserve">jaopinto@yahoo.fr </v>
          </cell>
          <cell r="I199" t="str">
            <v>03 20 49 05 91</v>
          </cell>
          <cell r="J199" t="str">
            <v>chaima_tah@yahoo.fr</v>
          </cell>
          <cell r="K199" t="str">
            <v>03 20 58 57 96</v>
          </cell>
          <cell r="L199" t="str">
            <v>TAHIRI</v>
          </cell>
          <cell r="M199" t="str">
            <v>El Ourlid</v>
          </cell>
          <cell r="N199" t="str">
            <v>10/5  avenue Eugène Varlin</v>
          </cell>
          <cell r="O199">
            <v>59800</v>
          </cell>
          <cell r="P199" t="str">
            <v>LILLE</v>
          </cell>
          <cell r="Q199" t="str">
            <v>03 20 49 05 91</v>
          </cell>
          <cell r="S199" t="str">
            <v>06 51 90 59 61</v>
          </cell>
          <cell r="T199" t="str">
            <v>jaopinto@yahoo.fr</v>
          </cell>
          <cell r="U199" t="str">
            <v>TAHIRI</v>
          </cell>
          <cell r="V199" t="str">
            <v>Fatima</v>
          </cell>
          <cell r="W199" t="str">
            <v>10/5  avenue Eugène Varlin</v>
          </cell>
          <cell r="X199">
            <v>59800</v>
          </cell>
          <cell r="Y199" t="str">
            <v>LILLE</v>
          </cell>
          <cell r="Z199" t="str">
            <v>03 20 49 05 91</v>
          </cell>
          <cell r="AB199" t="str">
            <v>06 51 17 72 30</v>
          </cell>
          <cell r="AD199" t="str">
            <v/>
          </cell>
          <cell r="AE199" t="str">
            <v/>
          </cell>
          <cell r="AG199" t="str">
            <v>Adhésion</v>
          </cell>
          <cell r="AP199" t="str">
            <v/>
          </cell>
          <cell r="AQ199" t="str">
            <v/>
          </cell>
          <cell r="AV199">
            <v>0</v>
          </cell>
          <cell r="AW199" t="str">
            <v/>
          </cell>
        </row>
        <row r="200">
          <cell r="A200" t="str">
            <v>tavaressilvacarla</v>
          </cell>
          <cell r="B200" t="str">
            <v>TAVARES SILVA Carla</v>
          </cell>
          <cell r="C200" t="str">
            <v>Première 2016-2017</v>
          </cell>
          <cell r="D200" t="str">
            <v>TAVARES SILVA</v>
          </cell>
          <cell r="E200" t="str">
            <v>Carla</v>
          </cell>
          <cell r="F200" t="str">
            <v>1ère ES2</v>
          </cell>
          <cell r="G200" t="str">
            <v xml:space="preserve"> </v>
          </cell>
          <cell r="I200" t="str">
            <v>09 81 79 11 75</v>
          </cell>
          <cell r="J200" t="str">
            <v>carlaturss@gmail.com</v>
          </cell>
          <cell r="K200" t="str">
            <v>06 64 56 88 26</v>
          </cell>
          <cell r="L200" t="str">
            <v>TAVARES SILVA</v>
          </cell>
          <cell r="M200" t="str">
            <v>José Antonio</v>
          </cell>
          <cell r="N200" t="str">
            <v>5 rue Edouard Doyennette</v>
          </cell>
          <cell r="O200">
            <v>59000</v>
          </cell>
          <cell r="P200" t="str">
            <v>LILLE</v>
          </cell>
          <cell r="Q200" t="str">
            <v>09 81 79 11 75</v>
          </cell>
          <cell r="S200" t="str">
            <v>06 98 28 52 96</v>
          </cell>
          <cell r="AD200" t="str">
            <v/>
          </cell>
          <cell r="AE200" t="str">
            <v/>
          </cell>
          <cell r="AG200" t="str">
            <v>Adhésion</v>
          </cell>
          <cell r="AP200" t="str">
            <v/>
          </cell>
          <cell r="AQ200" t="str">
            <v/>
          </cell>
          <cell r="AV200">
            <v>0</v>
          </cell>
          <cell r="AW200" t="str">
            <v/>
          </cell>
        </row>
        <row r="201">
          <cell r="A201" t="str">
            <v>theretjulie</v>
          </cell>
          <cell r="B201" t="str">
            <v>THERET Julie</v>
          </cell>
          <cell r="C201" t="str">
            <v>Première 2016-2017</v>
          </cell>
          <cell r="D201" t="str">
            <v>THERET</v>
          </cell>
          <cell r="E201" t="str">
            <v>Julie</v>
          </cell>
          <cell r="F201" t="str">
            <v>1ère S3</v>
          </cell>
          <cell r="G201" t="str">
            <v xml:space="preserve"> vtheret@hotmail.fr</v>
          </cell>
          <cell r="J201" t="str">
            <v>jtheret@gmail.com</v>
          </cell>
          <cell r="K201" t="str">
            <v>06 23 77 07 74</v>
          </cell>
          <cell r="L201" t="str">
            <v>THERET</v>
          </cell>
          <cell r="M201" t="str">
            <v>Nicolas</v>
          </cell>
          <cell r="N201" t="str">
            <v>1 rue de Linnich</v>
          </cell>
          <cell r="O201">
            <v>59810</v>
          </cell>
          <cell r="P201" t="str">
            <v>LESQUIN</v>
          </cell>
          <cell r="Q201" t="str">
            <v>09 51 13 95 28</v>
          </cell>
          <cell r="S201" t="str">
            <v>06 16 40 91 42</v>
          </cell>
          <cell r="U201" t="str">
            <v>THERET</v>
          </cell>
          <cell r="V201" t="str">
            <v>Virginie</v>
          </cell>
          <cell r="W201" t="str">
            <v>1 rue de Linnich</v>
          </cell>
          <cell r="X201">
            <v>59810</v>
          </cell>
          <cell r="Y201" t="str">
            <v>LESQUIN</v>
          </cell>
          <cell r="Z201" t="str">
            <v>09 51 13 95 28</v>
          </cell>
          <cell r="AB201" t="str">
            <v>06 03 45 63 02</v>
          </cell>
          <cell r="AC201" t="str">
            <v>vtheret@hotmail.fr</v>
          </cell>
          <cell r="AD201" t="str">
            <v/>
          </cell>
          <cell r="AE201" t="str">
            <v/>
          </cell>
          <cell r="AG201" t="str">
            <v>Adhésion</v>
          </cell>
          <cell r="AP201" t="str">
            <v/>
          </cell>
          <cell r="AQ201" t="str">
            <v/>
          </cell>
          <cell r="AV201">
            <v>0</v>
          </cell>
          <cell r="AW201" t="str">
            <v/>
          </cell>
        </row>
        <row r="202">
          <cell r="A202" t="str">
            <v>thiersonadrien</v>
          </cell>
          <cell r="B202" t="str">
            <v>THIERSON Adrien</v>
          </cell>
          <cell r="C202" t="str">
            <v>Première 2016-2017</v>
          </cell>
          <cell r="D202" t="str">
            <v>THIERSON</v>
          </cell>
          <cell r="E202" t="str">
            <v>Adrien</v>
          </cell>
          <cell r="F202" t="str">
            <v>1ère S3</v>
          </cell>
          <cell r="G202" t="str">
            <v xml:space="preserve">sebastien.thierson@orange.fr </v>
          </cell>
          <cell r="I202" t="str">
            <v>03 20 52 73 06</v>
          </cell>
          <cell r="K202" t="str">
            <v>06 27 65 71 95</v>
          </cell>
          <cell r="L202" t="str">
            <v>THIERSON</v>
          </cell>
          <cell r="M202" t="str">
            <v>Sébastien</v>
          </cell>
          <cell r="N202" t="str">
            <v>10 rue Michel de Montaigne</v>
          </cell>
          <cell r="O202">
            <v>59790</v>
          </cell>
          <cell r="P202" t="str">
            <v>RONCHIN</v>
          </cell>
          <cell r="Q202" t="str">
            <v>03 20 52 73 06</v>
          </cell>
          <cell r="S202" t="str">
            <v>06 24 55 18 23</v>
          </cell>
          <cell r="T202" t="str">
            <v>sebastien.thierson@orange.fr</v>
          </cell>
          <cell r="U202" t="str">
            <v>THIERSON</v>
          </cell>
          <cell r="V202" t="str">
            <v>Florence</v>
          </cell>
          <cell r="W202" t="str">
            <v>10 rue Michel de Montaigne</v>
          </cell>
          <cell r="X202">
            <v>59790</v>
          </cell>
          <cell r="Y202" t="str">
            <v>RONCHIN</v>
          </cell>
          <cell r="Z202" t="str">
            <v>03 20 52 73 06</v>
          </cell>
          <cell r="AB202" t="str">
            <v>06 12 94 09 39</v>
          </cell>
          <cell r="AD202" t="str">
            <v/>
          </cell>
          <cell r="AE202" t="str">
            <v/>
          </cell>
          <cell r="AG202" t="str">
            <v>Adhésion</v>
          </cell>
          <cell r="AP202" t="str">
            <v/>
          </cell>
          <cell r="AQ202" t="str">
            <v/>
          </cell>
          <cell r="AV202">
            <v>0</v>
          </cell>
          <cell r="AW202" t="str">
            <v/>
          </cell>
        </row>
        <row r="203">
          <cell r="A203" t="str">
            <v>thirietjulie</v>
          </cell>
          <cell r="B203" t="str">
            <v>THIRIET Julie</v>
          </cell>
          <cell r="C203" t="str">
            <v>Première 2016-2017</v>
          </cell>
          <cell r="D203" t="str">
            <v>THIRIET</v>
          </cell>
          <cell r="E203" t="str">
            <v>Julie</v>
          </cell>
          <cell r="F203" t="str">
            <v>1ère S2</v>
          </cell>
          <cell r="G203" t="str">
            <v>valerie.thiriet-decroix@neuf.fr roger.thiriet@sfr.fr</v>
          </cell>
          <cell r="I203" t="str">
            <v>03 20 86 23 60</v>
          </cell>
          <cell r="J203" t="str">
            <v>julie2000.t@hotmail.fr</v>
          </cell>
          <cell r="K203" t="str">
            <v>07 58 03 18 07</v>
          </cell>
          <cell r="L203" t="str">
            <v>THIRIET</v>
          </cell>
          <cell r="M203" t="str">
            <v>Valerie</v>
          </cell>
          <cell r="N203" t="str">
            <v>8 chemin des tilleuls</v>
          </cell>
          <cell r="O203">
            <v>59810</v>
          </cell>
          <cell r="P203" t="str">
            <v>LESQUIN</v>
          </cell>
          <cell r="Q203" t="str">
            <v>03 20 86 23 60</v>
          </cell>
          <cell r="S203" t="str">
            <v>06 60 61 49 05</v>
          </cell>
          <cell r="T203" t="str">
            <v>valerie.thiriet-decroix@neuf.fr</v>
          </cell>
          <cell r="U203" t="str">
            <v>THIRIET</v>
          </cell>
          <cell r="V203" t="str">
            <v>Roger</v>
          </cell>
          <cell r="W203" t="str">
            <v>8 chemin des tilleuls</v>
          </cell>
          <cell r="X203">
            <v>59810</v>
          </cell>
          <cell r="Y203" t="str">
            <v>LESQUIN</v>
          </cell>
          <cell r="Z203" t="str">
            <v>03 20 86 23 60</v>
          </cell>
          <cell r="AB203" t="str">
            <v>06 79 43 63 28</v>
          </cell>
          <cell r="AC203" t="str">
            <v>roger.thiriet@sfr.fr</v>
          </cell>
          <cell r="AD203" t="str">
            <v/>
          </cell>
          <cell r="AE203" t="str">
            <v/>
          </cell>
          <cell r="AG203" t="str">
            <v>Adhésion</v>
          </cell>
          <cell r="AP203" t="str">
            <v/>
          </cell>
          <cell r="AQ203" t="str">
            <v/>
          </cell>
          <cell r="AV203">
            <v>0</v>
          </cell>
          <cell r="AW203" t="str">
            <v/>
          </cell>
        </row>
        <row r="204">
          <cell r="A204" t="str">
            <v>tisonaxel</v>
          </cell>
          <cell r="B204" t="str">
            <v>TISON Axel</v>
          </cell>
          <cell r="C204" t="str">
            <v>Première 2016-2017</v>
          </cell>
          <cell r="D204" t="str">
            <v>TISON</v>
          </cell>
          <cell r="E204" t="str">
            <v>Axel</v>
          </cell>
          <cell r="F204" t="str">
            <v>1ère S1</v>
          </cell>
          <cell r="G204" t="str">
            <v>brigitte.carton@wanadoo.fr patrice.tison@wanadoo.fr</v>
          </cell>
          <cell r="I204" t="str">
            <v>03 20 56 17 89</v>
          </cell>
          <cell r="J204" t="str">
            <v>axel.tisoncarton@gmail.com</v>
          </cell>
          <cell r="K204" t="str">
            <v>06 89 94 54 70</v>
          </cell>
          <cell r="L204" t="str">
            <v>CARTON</v>
          </cell>
          <cell r="M204" t="str">
            <v>Brigitte</v>
          </cell>
          <cell r="N204" t="str">
            <v>22 rue JB Clément</v>
          </cell>
          <cell r="O204">
            <v>59155</v>
          </cell>
          <cell r="P204" t="str">
            <v>FACHES THUMESNIL</v>
          </cell>
          <cell r="Q204" t="str">
            <v>03 20 53 55 60</v>
          </cell>
          <cell r="S204" t="str">
            <v>06 40 22 88 11</v>
          </cell>
          <cell r="T204" t="str">
            <v>brigitte.carton@wanadoo.fr</v>
          </cell>
          <cell r="U204" t="str">
            <v>TISON</v>
          </cell>
          <cell r="V204" t="str">
            <v>Patrice</v>
          </cell>
          <cell r="W204" t="str">
            <v>22 rue JB Clément</v>
          </cell>
          <cell r="X204">
            <v>59155</v>
          </cell>
          <cell r="Y204" t="str">
            <v>FACHES THUMESNIL</v>
          </cell>
          <cell r="Z204" t="str">
            <v>03 20 56 17 89</v>
          </cell>
          <cell r="AB204" t="str">
            <v>07 86 98 33 60</v>
          </cell>
          <cell r="AC204" t="str">
            <v>patrice.tison@wanadoo.fr</v>
          </cell>
          <cell r="AD204" t="str">
            <v/>
          </cell>
          <cell r="AE204" t="str">
            <v/>
          </cell>
          <cell r="AG204" t="str">
            <v>Adhésion</v>
          </cell>
          <cell r="AP204" t="str">
            <v/>
          </cell>
          <cell r="AQ204" t="str">
            <v/>
          </cell>
          <cell r="AV204">
            <v>0</v>
          </cell>
          <cell r="AW204" t="str">
            <v/>
          </cell>
        </row>
        <row r="205">
          <cell r="A205" t="str">
            <v>tounsikarim</v>
          </cell>
          <cell r="B205" t="str">
            <v>TOUNSI Karim</v>
          </cell>
          <cell r="C205" t="str">
            <v>Première 2016-2017</v>
          </cell>
          <cell r="D205" t="str">
            <v>TOUNSI</v>
          </cell>
          <cell r="E205" t="str">
            <v>Karim</v>
          </cell>
          <cell r="F205" t="str">
            <v>1ère ES2</v>
          </cell>
          <cell r="G205" t="str">
            <v xml:space="preserve">mahi.karima@hotmail.fr </v>
          </cell>
          <cell r="K205" t="str">
            <v>07 83 80 62 28</v>
          </cell>
          <cell r="L205" t="str">
            <v>MAHI</v>
          </cell>
          <cell r="M205" t="str">
            <v>Karima</v>
          </cell>
          <cell r="N205" t="str">
            <v>50/3 rue Léon Blum</v>
          </cell>
          <cell r="O205">
            <v>59000</v>
          </cell>
          <cell r="P205" t="str">
            <v>LILLE</v>
          </cell>
          <cell r="S205" t="str">
            <v>07 81 19 99 74</v>
          </cell>
          <cell r="T205" t="str">
            <v>mahi.karima@hotmail.fr</v>
          </cell>
          <cell r="U205" t="str">
            <v>TOUNSI</v>
          </cell>
          <cell r="V205" t="str">
            <v>Mohammed</v>
          </cell>
          <cell r="AD205" t="str">
            <v/>
          </cell>
          <cell r="AE205" t="str">
            <v/>
          </cell>
          <cell r="AG205" t="str">
            <v>Adhésion</v>
          </cell>
          <cell r="AP205" t="str">
            <v/>
          </cell>
          <cell r="AQ205" t="str">
            <v/>
          </cell>
          <cell r="AV205">
            <v>0</v>
          </cell>
          <cell r="AW205" t="str">
            <v/>
          </cell>
        </row>
        <row r="206">
          <cell r="A206" t="str">
            <v>tournaylouise</v>
          </cell>
          <cell r="B206" t="str">
            <v>TOURNAY Louise</v>
          </cell>
          <cell r="C206" t="str">
            <v>Première 2016-2017</v>
          </cell>
          <cell r="D206" t="str">
            <v>TOURNAY</v>
          </cell>
          <cell r="E206" t="str">
            <v>Louise</v>
          </cell>
          <cell r="F206" t="str">
            <v>1ère L</v>
          </cell>
          <cell r="G206" t="str">
            <v xml:space="preserve"> lpotenza@yahoo.fr</v>
          </cell>
          <cell r="K206" t="str">
            <v>07 82 79 12 27</v>
          </cell>
          <cell r="L206" t="str">
            <v>TOURNAY</v>
          </cell>
          <cell r="M206" t="str">
            <v>Jean-Jacques</v>
          </cell>
          <cell r="N206" t="str">
            <v>29 rue Pasteur</v>
          </cell>
          <cell r="O206">
            <v>59810</v>
          </cell>
          <cell r="P206" t="str">
            <v>LESQUIN</v>
          </cell>
          <cell r="S206" t="str">
            <v>06 09 34 90 10</v>
          </cell>
          <cell r="U206" t="str">
            <v>POTENZA</v>
          </cell>
          <cell r="V206" t="str">
            <v>Livia</v>
          </cell>
          <cell r="W206" t="str">
            <v>29 rue Pasteur</v>
          </cell>
          <cell r="X206">
            <v>59810</v>
          </cell>
          <cell r="Y206" t="str">
            <v>LESQUIN</v>
          </cell>
          <cell r="AB206" t="str">
            <v>06 86 52 52 13</v>
          </cell>
          <cell r="AC206" t="str">
            <v>lpotenza@yahoo.fr</v>
          </cell>
          <cell r="AD206" t="str">
            <v/>
          </cell>
          <cell r="AE206" t="str">
            <v/>
          </cell>
          <cell r="AG206" t="str">
            <v>Adhésion</v>
          </cell>
          <cell r="AP206" t="str">
            <v/>
          </cell>
          <cell r="AQ206" t="str">
            <v/>
          </cell>
          <cell r="AV206">
            <v>0</v>
          </cell>
          <cell r="AW206" t="str">
            <v/>
          </cell>
        </row>
        <row r="207">
          <cell r="A207" t="str">
            <v>vandeveldeclara</v>
          </cell>
          <cell r="B207" t="str">
            <v>VAN DE VELDE Clara</v>
          </cell>
          <cell r="C207" t="str">
            <v>Première 2016-2017</v>
          </cell>
          <cell r="D207" t="str">
            <v>VAN DE VELDE</v>
          </cell>
          <cell r="E207" t="str">
            <v>Clara</v>
          </cell>
          <cell r="F207" t="str">
            <v>1ère S3</v>
          </cell>
          <cell r="G207" t="str">
            <v>vdev@laposte.net svdy@laposte.net</v>
          </cell>
          <cell r="I207" t="str">
            <v>03 20 97 74 56</v>
          </cell>
          <cell r="K207" t="str">
            <v>06 95 91 03 36</v>
          </cell>
          <cell r="L207" t="str">
            <v>VAN DE VELDE</v>
          </cell>
          <cell r="M207" t="str">
            <v>Thierry</v>
          </cell>
          <cell r="N207" t="str">
            <v>8 rue Robert Schuman</v>
          </cell>
          <cell r="O207">
            <v>59139</v>
          </cell>
          <cell r="P207" t="str">
            <v>WATTIGNIES</v>
          </cell>
          <cell r="Q207" t="str">
            <v>03 20 97 74 56</v>
          </cell>
          <cell r="S207" t="str">
            <v>06 80 06 34 25</v>
          </cell>
          <cell r="T207" t="str">
            <v>vdev@laposte.net</v>
          </cell>
          <cell r="U207" t="str">
            <v>VAN DE VELDE</v>
          </cell>
          <cell r="V207" t="str">
            <v>Sylvie</v>
          </cell>
          <cell r="W207" t="str">
            <v>8 rue Robert Schuman</v>
          </cell>
          <cell r="X207">
            <v>59139</v>
          </cell>
          <cell r="Y207" t="str">
            <v>Wattignies</v>
          </cell>
          <cell r="Z207" t="str">
            <v>03 20 97 74 56</v>
          </cell>
          <cell r="AB207" t="str">
            <v>06 86 72 59 75</v>
          </cell>
          <cell r="AC207" t="str">
            <v>svdy@laposte.net</v>
          </cell>
          <cell r="AD207" t="str">
            <v/>
          </cell>
          <cell r="AE207" t="str">
            <v/>
          </cell>
          <cell r="AG207" t="str">
            <v>Adhésion</v>
          </cell>
          <cell r="AN207" t="str">
            <v>Titulaire</v>
          </cell>
          <cell r="AO207">
            <v>1</v>
          </cell>
          <cell r="AP207" t="str">
            <v>VAN DE VELDE Thierry</v>
          </cell>
          <cell r="AQ207" t="str">
            <v>vdev@laposte.net</v>
          </cell>
          <cell r="AV207">
            <v>0</v>
          </cell>
          <cell r="AW207" t="str">
            <v/>
          </cell>
        </row>
        <row r="208">
          <cell r="A208" t="str">
            <v>vandentorrenzoe</v>
          </cell>
          <cell r="B208" t="str">
            <v>VANDENTORREN Zoé</v>
          </cell>
          <cell r="C208" t="str">
            <v>Première 2016-2017</v>
          </cell>
          <cell r="D208" t="str">
            <v>VANDENTORREN</v>
          </cell>
          <cell r="E208" t="str">
            <v>Zoé</v>
          </cell>
          <cell r="F208" t="str">
            <v>1ère ES1</v>
          </cell>
          <cell r="G208" t="str">
            <v xml:space="preserve">arnaud.vanden-torren@orange.fr </v>
          </cell>
          <cell r="L208" t="str">
            <v>LARROUQUERE</v>
          </cell>
          <cell r="M208" t="str">
            <v>Aline</v>
          </cell>
          <cell r="N208" t="str">
            <v>460 avenue Jean Jaures</v>
          </cell>
          <cell r="O208">
            <v>59790</v>
          </cell>
          <cell r="P208" t="str">
            <v>RONCHIN</v>
          </cell>
          <cell r="Q208" t="str">
            <v>06 84 84 54 39</v>
          </cell>
          <cell r="S208" t="str">
            <v>03 20 86 08 51</v>
          </cell>
          <cell r="T208" t="str">
            <v>arnaud.vanden-torren@orange.fr</v>
          </cell>
          <cell r="AD208" t="str">
            <v/>
          </cell>
          <cell r="AE208" t="str">
            <v/>
          </cell>
          <cell r="AG208" t="str">
            <v>Adhésion</v>
          </cell>
          <cell r="AP208" t="str">
            <v/>
          </cell>
          <cell r="AQ208" t="str">
            <v/>
          </cell>
          <cell r="AV208">
            <v>0</v>
          </cell>
          <cell r="AW208" t="str">
            <v/>
          </cell>
        </row>
        <row r="209">
          <cell r="A209" t="str">
            <v>vankerrebroucktheo</v>
          </cell>
          <cell r="B209" t="str">
            <v>VANKERREBROUCK Théo</v>
          </cell>
          <cell r="C209" t="str">
            <v>Première 2016-2017</v>
          </cell>
          <cell r="D209" t="str">
            <v>VANKERREBROUCK</v>
          </cell>
          <cell r="E209" t="str">
            <v>Théo</v>
          </cell>
          <cell r="F209" t="str">
            <v>1ère S1</v>
          </cell>
          <cell r="G209" t="str">
            <v xml:space="preserve">chucrette@gmail.com </v>
          </cell>
          <cell r="L209" t="str">
            <v>LEMAIRE</v>
          </cell>
          <cell r="M209" t="str">
            <v>Audrey</v>
          </cell>
          <cell r="N209" t="str">
            <v>5 rue General Leclerc</v>
          </cell>
          <cell r="O209">
            <v>59790</v>
          </cell>
          <cell r="P209" t="str">
            <v>RONCHIN</v>
          </cell>
          <cell r="T209" t="str">
            <v>chucrette@gmail.com</v>
          </cell>
          <cell r="AD209" t="str">
            <v/>
          </cell>
          <cell r="AE209" t="str">
            <v/>
          </cell>
          <cell r="AG209" t="str">
            <v>Adhésion</v>
          </cell>
          <cell r="AP209" t="str">
            <v/>
          </cell>
          <cell r="AQ209" t="str">
            <v/>
          </cell>
          <cell r="AV209">
            <v>0</v>
          </cell>
          <cell r="AW209" t="str">
            <v/>
          </cell>
        </row>
        <row r="210">
          <cell r="A210" t="str">
            <v>vanovertveldesther</v>
          </cell>
          <cell r="B210" t="str">
            <v>VANOVERTVELD Esther</v>
          </cell>
          <cell r="C210" t="str">
            <v>Première 2016-2017</v>
          </cell>
          <cell r="D210" t="str">
            <v>VANOVERTVELD</v>
          </cell>
          <cell r="E210" t="str">
            <v>Esther</v>
          </cell>
          <cell r="F210" t="str">
            <v>1ère ES1</v>
          </cell>
          <cell r="G210" t="str">
            <v xml:space="preserve"> VANOVERTVELD65@gmail.com</v>
          </cell>
          <cell r="J210" t="str">
            <v>esther.juin@gmail.com</v>
          </cell>
          <cell r="K210" t="str">
            <v>06 11 52 09 76</v>
          </cell>
          <cell r="L210" t="str">
            <v>SANNIER</v>
          </cell>
          <cell r="M210" t="str">
            <v>Christine</v>
          </cell>
          <cell r="N210" t="str">
            <v>24 bld Jean Baptiste Lebas</v>
          </cell>
          <cell r="O210">
            <v>59000</v>
          </cell>
          <cell r="P210" t="str">
            <v>LILLE</v>
          </cell>
          <cell r="Q210" t="str">
            <v>06 17 47 49 76</v>
          </cell>
          <cell r="U210" t="str">
            <v>VANOVERTVELD</v>
          </cell>
          <cell r="V210" t="str">
            <v>Pascal</v>
          </cell>
          <cell r="W210" t="str">
            <v>26 rue de Lille</v>
          </cell>
          <cell r="X210">
            <v>59250</v>
          </cell>
          <cell r="Y210" t="str">
            <v>SAINT ANDRE LEZ LILLE</v>
          </cell>
          <cell r="AB210" t="str">
            <v>06 26 36 84 15</v>
          </cell>
          <cell r="AC210" t="str">
            <v>VANOVERTVELD65@gmail.com</v>
          </cell>
          <cell r="AD210" t="str">
            <v/>
          </cell>
          <cell r="AE210" t="str">
            <v/>
          </cell>
          <cell r="AG210" t="str">
            <v>Adhésion</v>
          </cell>
          <cell r="AP210" t="str">
            <v/>
          </cell>
          <cell r="AQ210" t="str">
            <v/>
          </cell>
          <cell r="AV210">
            <v>0</v>
          </cell>
          <cell r="AW210" t="str">
            <v/>
          </cell>
        </row>
        <row r="211">
          <cell r="A211" t="str">
            <v>varletleopold</v>
          </cell>
          <cell r="B211" t="str">
            <v>VARLET Léopold</v>
          </cell>
          <cell r="C211" t="str">
            <v>Première 2016-2017</v>
          </cell>
          <cell r="D211" t="str">
            <v>VARLET</v>
          </cell>
          <cell r="E211" t="str">
            <v>Léopold</v>
          </cell>
          <cell r="F211" t="str">
            <v>1ère S1</v>
          </cell>
          <cell r="G211" t="str">
            <v>eric.varlet@gmail.com renardcatherine@hotmail.com</v>
          </cell>
          <cell r="J211" t="str">
            <v>varlet.leopold@gmail.com</v>
          </cell>
          <cell r="K211" t="str">
            <v>06 51 52 27 08</v>
          </cell>
          <cell r="L211" t="str">
            <v>VARLET</v>
          </cell>
          <cell r="M211" t="str">
            <v>Eric</v>
          </cell>
          <cell r="N211" t="str">
            <v>19 rue Rembrandt</v>
          </cell>
          <cell r="O211">
            <v>59790</v>
          </cell>
          <cell r="P211" t="str">
            <v>RONCHIN</v>
          </cell>
          <cell r="Q211" t="str">
            <v>03 66 73 44 98</v>
          </cell>
          <cell r="S211" t="str">
            <v>06 18 40 09 92</v>
          </cell>
          <cell r="T211" t="str">
            <v>eric.varlet@gmail.com</v>
          </cell>
          <cell r="U211" t="str">
            <v>RENARD</v>
          </cell>
          <cell r="V211" t="str">
            <v>Catherine</v>
          </cell>
          <cell r="W211" t="str">
            <v>19 rue Rembrandt</v>
          </cell>
          <cell r="X211">
            <v>59790</v>
          </cell>
          <cell r="Y211" t="str">
            <v>RONCHIN</v>
          </cell>
          <cell r="Z211" t="str">
            <v>03 66 73 44 98</v>
          </cell>
          <cell r="AB211" t="str">
            <v>06 33 33 12 50</v>
          </cell>
          <cell r="AC211" t="str">
            <v>renardcatherine@hotmail.com</v>
          </cell>
          <cell r="AD211" t="str">
            <v/>
          </cell>
          <cell r="AE211" t="str">
            <v/>
          </cell>
          <cell r="AG211" t="str">
            <v>Adhésion</v>
          </cell>
          <cell r="AP211" t="str">
            <v/>
          </cell>
          <cell r="AQ211" t="str">
            <v/>
          </cell>
          <cell r="AV211">
            <v>0</v>
          </cell>
          <cell r="AW211" t="str">
            <v/>
          </cell>
        </row>
        <row r="212">
          <cell r="A212" t="str">
            <v>verbruggenmarina</v>
          </cell>
          <cell r="B212" t="str">
            <v>VERBRUGGEN Marina</v>
          </cell>
          <cell r="C212" t="str">
            <v>Première 2016-2017</v>
          </cell>
          <cell r="D212" t="str">
            <v>VERBRUGGEN</v>
          </cell>
          <cell r="E212" t="str">
            <v>Marina</v>
          </cell>
          <cell r="F212" t="str">
            <v>1ère ES2</v>
          </cell>
          <cell r="G212" t="str">
            <v xml:space="preserve">mccm59@msn.com </v>
          </cell>
          <cell r="J212" t="str">
            <v>mariyna59000@live.fr</v>
          </cell>
          <cell r="K212" t="str">
            <v>06 13 85 76 87</v>
          </cell>
          <cell r="L212" t="str">
            <v>VERBRUGGEN</v>
          </cell>
          <cell r="M212" t="str">
            <v>Cathy</v>
          </cell>
          <cell r="N212" t="str">
            <v>30 RUE ALEXANDRE III</v>
          </cell>
          <cell r="O212">
            <v>59790</v>
          </cell>
          <cell r="P212" t="str">
            <v>RONCHIN</v>
          </cell>
          <cell r="S212" t="str">
            <v>06 10 87 09 25</v>
          </cell>
          <cell r="T212" t="str">
            <v>mccm59@msn.com</v>
          </cell>
          <cell r="AD212" t="str">
            <v/>
          </cell>
          <cell r="AE212" t="str">
            <v/>
          </cell>
          <cell r="AG212" t="str">
            <v>Adhésion</v>
          </cell>
          <cell r="AP212" t="str">
            <v/>
          </cell>
          <cell r="AQ212" t="str">
            <v/>
          </cell>
          <cell r="AV212">
            <v>0</v>
          </cell>
          <cell r="AW212" t="str">
            <v/>
          </cell>
        </row>
        <row r="213">
          <cell r="A213" t="str">
            <v>vernetgaetan</v>
          </cell>
          <cell r="B213" t="str">
            <v>VERNET Gaétan</v>
          </cell>
          <cell r="C213" t="str">
            <v>Première 2016-2017</v>
          </cell>
          <cell r="D213" t="str">
            <v>VERNET</v>
          </cell>
          <cell r="E213" t="str">
            <v>Gaétan</v>
          </cell>
          <cell r="F213" t="str">
            <v>1ère S3</v>
          </cell>
          <cell r="G213" t="str">
            <v xml:space="preserve">vernet.damien@free.fr </v>
          </cell>
          <cell r="I213" t="str">
            <v>03 20 58 07 51</v>
          </cell>
          <cell r="K213" t="str">
            <v>06 95 33 92 39</v>
          </cell>
          <cell r="L213" t="str">
            <v>VERNET</v>
          </cell>
          <cell r="M213" t="str">
            <v>Damien</v>
          </cell>
          <cell r="N213" t="str">
            <v>23 rue Ronny Coutteure</v>
          </cell>
          <cell r="O213">
            <v>59790</v>
          </cell>
          <cell r="P213" t="str">
            <v>RONCHIN</v>
          </cell>
          <cell r="Q213" t="str">
            <v>03 20 58 07 51</v>
          </cell>
          <cell r="S213" t="str">
            <v>06 35 50 06 83</v>
          </cell>
          <cell r="T213" t="str">
            <v>vernet.damien@free.fr</v>
          </cell>
          <cell r="AD213" t="str">
            <v/>
          </cell>
          <cell r="AE213" t="str">
            <v/>
          </cell>
          <cell r="AG213" t="str">
            <v>Adhésion</v>
          </cell>
          <cell r="AP213" t="str">
            <v/>
          </cell>
          <cell r="AQ213" t="str">
            <v/>
          </cell>
          <cell r="AV213">
            <v>0</v>
          </cell>
          <cell r="AW213" t="str">
            <v/>
          </cell>
        </row>
        <row r="214">
          <cell r="A214" t="str">
            <v>veshchunovilya</v>
          </cell>
          <cell r="B214" t="str">
            <v>VESHCHUNOV Ilya</v>
          </cell>
          <cell r="C214" t="str">
            <v>Première 2016-2017</v>
          </cell>
          <cell r="D214" t="str">
            <v>VESHCHUNOV</v>
          </cell>
          <cell r="E214" t="str">
            <v>Ilya</v>
          </cell>
          <cell r="F214" t="str">
            <v>1ère S4</v>
          </cell>
          <cell r="G214" t="str">
            <v xml:space="preserve">irina.lampeka@gmail.com </v>
          </cell>
          <cell r="J214" t="str">
            <v>ilya.andreyevitch@gmail.com</v>
          </cell>
          <cell r="L214" t="str">
            <v>Lampeka</v>
          </cell>
          <cell r="M214" t="str">
            <v>Irina</v>
          </cell>
          <cell r="N214" t="str">
            <v>84 Rue Jules Ghesdes</v>
          </cell>
          <cell r="O214">
            <v>59170</v>
          </cell>
          <cell r="P214" t="str">
            <v>CROIX</v>
          </cell>
          <cell r="Q214" t="str">
            <v>03 20 72 76 15</v>
          </cell>
          <cell r="T214" t="str">
            <v>irina.lampeka@gmail.com</v>
          </cell>
          <cell r="AD214" t="str">
            <v/>
          </cell>
          <cell r="AE214" t="str">
            <v/>
          </cell>
          <cell r="AG214" t="str">
            <v>Adhésion</v>
          </cell>
          <cell r="AP214" t="str">
            <v/>
          </cell>
          <cell r="AQ214" t="str">
            <v/>
          </cell>
          <cell r="AV214">
            <v>0</v>
          </cell>
          <cell r="AW214" t="str">
            <v/>
          </cell>
        </row>
        <row r="215">
          <cell r="A215" t="str">
            <v>vialroxane</v>
          </cell>
          <cell r="B215" t="str">
            <v>VIAL Roxane</v>
          </cell>
          <cell r="C215" t="str">
            <v>Première 2016-2017</v>
          </cell>
          <cell r="D215" t="str">
            <v>VIAL</v>
          </cell>
          <cell r="E215" t="str">
            <v>Roxane</v>
          </cell>
          <cell r="F215" t="str">
            <v>1ère S5</v>
          </cell>
          <cell r="G215" t="str">
            <v>r.vial@numericable.fr rosorasa@hotmail.fr</v>
          </cell>
          <cell r="H215">
            <v>36739</v>
          </cell>
          <cell r="I215" t="str">
            <v>07 82 12 18 02</v>
          </cell>
          <cell r="J215" t="str">
            <v>rosorasa@hotmail.fr</v>
          </cell>
          <cell r="L215" t="str">
            <v>VIAL</v>
          </cell>
          <cell r="M215" t="str">
            <v>Raphaël</v>
          </cell>
          <cell r="N215" t="str">
            <v>33 Rue Mendes France</v>
          </cell>
          <cell r="O215">
            <v>59790</v>
          </cell>
          <cell r="P215" t="str">
            <v>RONCHIN</v>
          </cell>
          <cell r="Q215" t="str">
            <v>03 20 88 20 67</v>
          </cell>
          <cell r="R215" t="str">
            <v>non</v>
          </cell>
          <cell r="S215" t="str">
            <v>06 15 20 70 02</v>
          </cell>
          <cell r="T215" t="str">
            <v>r.vial@numericable.fr</v>
          </cell>
          <cell r="U215" t="str">
            <v>JAMON</v>
          </cell>
          <cell r="V215" t="str">
            <v>Sandrine</v>
          </cell>
          <cell r="W215" t="str">
            <v>33 rue MENDES FRANCE</v>
          </cell>
          <cell r="X215">
            <v>59790</v>
          </cell>
          <cell r="Y215" t="str">
            <v>RONCHIN</v>
          </cell>
          <cell r="Z215" t="str">
            <v>03 20 88 20 67</v>
          </cell>
          <cell r="AA215" t="str">
            <v>non</v>
          </cell>
          <cell r="AC215" t="str">
            <v>rosorasa@hotmail.fr</v>
          </cell>
          <cell r="AD215" t="str">
            <v/>
          </cell>
          <cell r="AE215" t="str">
            <v/>
          </cell>
          <cell r="AG215" t="str">
            <v>Adhésion</v>
          </cell>
          <cell r="AP215" t="str">
            <v/>
          </cell>
          <cell r="AQ215" t="str">
            <v/>
          </cell>
          <cell r="AV215">
            <v>0</v>
          </cell>
          <cell r="AW215" t="str">
            <v/>
          </cell>
        </row>
        <row r="216">
          <cell r="A216" t="str">
            <v>villemargaux</v>
          </cell>
          <cell r="B216" t="str">
            <v>VILLE Margaux</v>
          </cell>
          <cell r="C216" t="str">
            <v>Première 2016-2017</v>
          </cell>
          <cell r="D216" t="str">
            <v>VILLE</v>
          </cell>
          <cell r="E216" t="str">
            <v>Margaux</v>
          </cell>
          <cell r="F216" t="str">
            <v>1ère S2</v>
          </cell>
          <cell r="G216" t="str">
            <v>patoune.biondi@wanadoo.fr Patrice.ville2@wanadoo.fr</v>
          </cell>
          <cell r="J216" t="str">
            <v>margaux-ville@orange.fr</v>
          </cell>
          <cell r="L216" t="str">
            <v>BIONDI</v>
          </cell>
          <cell r="M216" t="str">
            <v>Patricia</v>
          </cell>
          <cell r="N216" t="str">
            <v>48 Rue Georges Basquin</v>
          </cell>
          <cell r="O216">
            <v>59810</v>
          </cell>
          <cell r="P216" t="str">
            <v>LESQUIN</v>
          </cell>
          <cell r="Q216" t="str">
            <v>03 20 05 25 18</v>
          </cell>
          <cell r="S216" t="str">
            <v>06 08 47 32 12</v>
          </cell>
          <cell r="T216" t="str">
            <v>patoune.biondi@wanadoo.fr</v>
          </cell>
          <cell r="U216" t="str">
            <v>VILLE</v>
          </cell>
          <cell r="V216" t="str">
            <v>Patricia</v>
          </cell>
          <cell r="W216" t="str">
            <v>48 rue Georges Basquin</v>
          </cell>
          <cell r="X216">
            <v>59810</v>
          </cell>
          <cell r="Y216" t="str">
            <v>LESQUIN</v>
          </cell>
          <cell r="Z216" t="str">
            <v>06 84 98 59 79</v>
          </cell>
          <cell r="AC216" t="str">
            <v>Patrice.ville2@wanadoo.fr</v>
          </cell>
          <cell r="AD216" t="str">
            <v/>
          </cell>
          <cell r="AE216" t="str">
            <v/>
          </cell>
          <cell r="AG216" t="str">
            <v>Adhésion</v>
          </cell>
          <cell r="AP216" t="str">
            <v/>
          </cell>
          <cell r="AQ216" t="str">
            <v/>
          </cell>
          <cell r="AV216">
            <v>0</v>
          </cell>
          <cell r="AW216" t="str">
            <v/>
          </cell>
        </row>
        <row r="217">
          <cell r="A217" t="str">
            <v>vincentsawsana</v>
          </cell>
          <cell r="B217" t="str">
            <v>VINCENT Sawsana</v>
          </cell>
          <cell r="C217" t="str">
            <v>Première 2016-2017</v>
          </cell>
          <cell r="D217" t="str">
            <v>VINCENT</v>
          </cell>
          <cell r="E217" t="str">
            <v>Sawsana</v>
          </cell>
          <cell r="F217" t="str">
            <v>1ère ES2</v>
          </cell>
          <cell r="G217" t="str">
            <v xml:space="preserve">Myriam.braik@gmail.com </v>
          </cell>
          <cell r="J217" t="str">
            <v>bsawsana@yahoo.fr</v>
          </cell>
          <cell r="L217" t="str">
            <v>BRAIK</v>
          </cell>
          <cell r="M217" t="str">
            <v>Myriam</v>
          </cell>
          <cell r="N217" t="str">
            <v>43/21 Rue C Saint Venant</v>
          </cell>
          <cell r="O217">
            <v>59790</v>
          </cell>
          <cell r="P217" t="str">
            <v>RONCHIN</v>
          </cell>
          <cell r="S217" t="str">
            <v>06 06 76 52 26</v>
          </cell>
          <cell r="T217" t="str">
            <v>Myriam.braik@gmail.com</v>
          </cell>
          <cell r="AD217" t="str">
            <v/>
          </cell>
          <cell r="AE217" t="str">
            <v/>
          </cell>
          <cell r="AG217" t="str">
            <v>Adhésion</v>
          </cell>
          <cell r="AP217" t="str">
            <v/>
          </cell>
          <cell r="AQ217" t="str">
            <v/>
          </cell>
          <cell r="AV217">
            <v>0</v>
          </cell>
          <cell r="AW217" t="str">
            <v/>
          </cell>
        </row>
        <row r="218">
          <cell r="A218" t="str">
            <v>vincentsohanne</v>
          </cell>
          <cell r="B218" t="str">
            <v>VINCENT Sohanne</v>
          </cell>
          <cell r="C218" t="str">
            <v>Première 2016-2017</v>
          </cell>
          <cell r="D218" t="str">
            <v>VINCENT</v>
          </cell>
          <cell r="E218" t="str">
            <v>Sohanne</v>
          </cell>
          <cell r="F218" t="str">
            <v>1ère S3</v>
          </cell>
          <cell r="G218" t="str">
            <v xml:space="preserve">labourg.valerie@neuf.fr </v>
          </cell>
          <cell r="J218" t="str">
            <v>joris.vincent@univ-lille2.fr</v>
          </cell>
          <cell r="L218" t="str">
            <v>LABOURG</v>
          </cell>
          <cell r="M218" t="str">
            <v>Valérie</v>
          </cell>
          <cell r="N218" t="str">
            <v>18 Rue Jean Du Vivier</v>
          </cell>
          <cell r="O218">
            <v>59710</v>
          </cell>
          <cell r="P218" t="str">
            <v>AVELIN</v>
          </cell>
          <cell r="S218" t="str">
            <v>06 14 35 02 28</v>
          </cell>
          <cell r="T218" t="str">
            <v>labourg.valerie@neuf.fr</v>
          </cell>
          <cell r="AD218" t="str">
            <v/>
          </cell>
          <cell r="AE218" t="str">
            <v/>
          </cell>
          <cell r="AG218" t="str">
            <v>Adhésion</v>
          </cell>
          <cell r="AP218" t="str">
            <v/>
          </cell>
          <cell r="AQ218" t="str">
            <v/>
          </cell>
          <cell r="AV218">
            <v>0</v>
          </cell>
          <cell r="AW218" t="str">
            <v/>
          </cell>
        </row>
        <row r="219">
          <cell r="A219" t="str">
            <v>volantphilibert</v>
          </cell>
          <cell r="B219" t="str">
            <v>VOLANT Philibert</v>
          </cell>
          <cell r="C219" t="str">
            <v>Première 2016-2017</v>
          </cell>
          <cell r="D219" t="str">
            <v>VOLANT</v>
          </cell>
          <cell r="E219" t="str">
            <v>Philibert</v>
          </cell>
          <cell r="F219" t="str">
            <v>1ère S5</v>
          </cell>
          <cell r="G219" t="str">
            <v xml:space="preserve">avolant@wanadoo.fr </v>
          </cell>
          <cell r="J219" t="str">
            <v>pvolant2000@gmail.fr</v>
          </cell>
          <cell r="L219" t="str">
            <v>VOLANT</v>
          </cell>
          <cell r="M219" t="str">
            <v>Arnaud</v>
          </cell>
          <cell r="N219" t="str">
            <v>27 Rue Racine</v>
          </cell>
          <cell r="O219">
            <v>59155</v>
          </cell>
          <cell r="P219" t="str">
            <v>FACHES THUMESNIL</v>
          </cell>
          <cell r="Q219" t="str">
            <v>03 20 56 25 11</v>
          </cell>
          <cell r="S219" t="str">
            <v>07 60 36 49 82</v>
          </cell>
          <cell r="T219" t="str">
            <v>avolant@wanadoo.fr</v>
          </cell>
          <cell r="AD219" t="str">
            <v/>
          </cell>
          <cell r="AE219" t="str">
            <v/>
          </cell>
          <cell r="AG219" t="str">
            <v>Adhésion</v>
          </cell>
          <cell r="AP219" t="str">
            <v/>
          </cell>
          <cell r="AQ219" t="str">
            <v/>
          </cell>
          <cell r="AV219">
            <v>0</v>
          </cell>
          <cell r="AW219" t="str">
            <v/>
          </cell>
        </row>
        <row r="220">
          <cell r="A220" t="str">
            <v>wallarttheo</v>
          </cell>
          <cell r="B220" t="str">
            <v>WALLART Théo</v>
          </cell>
          <cell r="C220" t="str">
            <v>Première 2016-2017</v>
          </cell>
          <cell r="D220" t="str">
            <v>WALLART</v>
          </cell>
          <cell r="E220" t="str">
            <v>Théo</v>
          </cell>
          <cell r="F220" t="str">
            <v>1ère S4</v>
          </cell>
          <cell r="G220" t="str">
            <v xml:space="preserve">wallartf@gmail.com </v>
          </cell>
          <cell r="J220" t="str">
            <v>wallartthei@yahoo.fr</v>
          </cell>
          <cell r="L220" t="str">
            <v>WALLART</v>
          </cell>
          <cell r="M220" t="str">
            <v>Frédéric</v>
          </cell>
          <cell r="N220" t="str">
            <v>32 Rue Roger Salengro</v>
          </cell>
          <cell r="O220">
            <v>59496</v>
          </cell>
          <cell r="P220" t="str">
            <v>SALOME</v>
          </cell>
          <cell r="S220" t="str">
            <v>06 60 15 80 66</v>
          </cell>
          <cell r="T220" t="str">
            <v>wallartf@gmail.com</v>
          </cell>
          <cell r="AD220" t="str">
            <v/>
          </cell>
          <cell r="AE220" t="str">
            <v/>
          </cell>
          <cell r="AG220" t="str">
            <v>Adhésion</v>
          </cell>
          <cell r="AP220" t="str">
            <v/>
          </cell>
          <cell r="AQ220" t="str">
            <v/>
          </cell>
          <cell r="AV220">
            <v>0</v>
          </cell>
          <cell r="AW220" t="str">
            <v/>
          </cell>
        </row>
        <row r="221">
          <cell r="A221" t="str">
            <v>waninamandine</v>
          </cell>
          <cell r="B221" t="str">
            <v>WANIN Amandine</v>
          </cell>
          <cell r="C221" t="str">
            <v>Première 2016-2017</v>
          </cell>
          <cell r="D221" t="str">
            <v>WANIN</v>
          </cell>
          <cell r="E221" t="str">
            <v>Amandine</v>
          </cell>
          <cell r="F221" t="str">
            <v>1ère L</v>
          </cell>
          <cell r="G221" t="str">
            <v xml:space="preserve"> </v>
          </cell>
          <cell r="J221" t="str">
            <v>gabrielamandine@live.fr</v>
          </cell>
          <cell r="L221" t="str">
            <v>DEBUNDERIE</v>
          </cell>
          <cell r="M221" t="str">
            <v>Christelle</v>
          </cell>
          <cell r="N221" t="str">
            <v>4 Allée Jules Verne</v>
          </cell>
          <cell r="O221">
            <v>59139</v>
          </cell>
          <cell r="P221" t="str">
            <v>WATTIGNIES</v>
          </cell>
          <cell r="Q221" t="str">
            <v>03 20 88 22 19</v>
          </cell>
          <cell r="S221" t="str">
            <v>06 09 01 29 15</v>
          </cell>
          <cell r="AD221" t="str">
            <v/>
          </cell>
          <cell r="AE221" t="str">
            <v/>
          </cell>
          <cell r="AG221" t="str">
            <v>Adhésion</v>
          </cell>
          <cell r="AP221" t="str">
            <v/>
          </cell>
          <cell r="AQ221" t="str">
            <v/>
          </cell>
          <cell r="AV221">
            <v>0</v>
          </cell>
          <cell r="AW221" t="str">
            <v/>
          </cell>
        </row>
        <row r="222">
          <cell r="A222" t="str">
            <v>wibauxemelyne</v>
          </cell>
          <cell r="B222" t="str">
            <v>WIBAUX Emelyne</v>
          </cell>
          <cell r="C222" t="str">
            <v>Première 2016-2017</v>
          </cell>
          <cell r="D222" t="str">
            <v>WIBAUX</v>
          </cell>
          <cell r="E222" t="str">
            <v>Emelyne</v>
          </cell>
          <cell r="F222" t="str">
            <v>1ère S3</v>
          </cell>
          <cell r="G222" t="str">
            <v xml:space="preserve">wibaux.virginie@neuf.fr </v>
          </cell>
          <cell r="H222">
            <v>36634</v>
          </cell>
          <cell r="J222" t="str">
            <v>wibaux.emelyne@sfr.fr</v>
          </cell>
          <cell r="L222" t="str">
            <v>WIBAUX</v>
          </cell>
          <cell r="M222" t="str">
            <v>Laurent</v>
          </cell>
          <cell r="N222" t="str">
            <v>1ter Rue Hoche</v>
          </cell>
          <cell r="O222">
            <v>59810</v>
          </cell>
          <cell r="P222" t="str">
            <v>LESQUIN</v>
          </cell>
          <cell r="Q222">
            <v>359892310</v>
          </cell>
          <cell r="R222" t="str">
            <v>oui</v>
          </cell>
          <cell r="S222">
            <v>619021663</v>
          </cell>
          <cell r="T222" t="str">
            <v>wibaux.virginie@neuf.fr</v>
          </cell>
          <cell r="AD222" t="str">
            <v/>
          </cell>
          <cell r="AE222" t="str">
            <v/>
          </cell>
          <cell r="AG222" t="str">
            <v>Adhésion</v>
          </cell>
          <cell r="AP222" t="str">
            <v/>
          </cell>
          <cell r="AQ222" t="str">
            <v/>
          </cell>
          <cell r="AV222">
            <v>0</v>
          </cell>
          <cell r="AW222" t="str">
            <v/>
          </cell>
        </row>
        <row r="223">
          <cell r="A223" t="str">
            <v>wioneloise</v>
          </cell>
          <cell r="B223" t="str">
            <v>WION Eloïse</v>
          </cell>
          <cell r="C223" t="str">
            <v>Première 2016-2017</v>
          </cell>
          <cell r="D223" t="str">
            <v>WION</v>
          </cell>
          <cell r="E223" t="str">
            <v>Eloïse</v>
          </cell>
          <cell r="F223" t="str">
            <v>1ère S2</v>
          </cell>
          <cell r="G223" t="str">
            <v xml:space="preserve">aner.wion@wanadoo.fr </v>
          </cell>
          <cell r="L223" t="str">
            <v>WION</v>
          </cell>
          <cell r="M223" t="str">
            <v>Eric</v>
          </cell>
          <cell r="N223" t="str">
            <v>67 Rue Du Mal Foch</v>
          </cell>
          <cell r="O223">
            <v>59790</v>
          </cell>
          <cell r="P223" t="str">
            <v>RONCHIN</v>
          </cell>
          <cell r="Q223" t="str">
            <v>03 20 53 40 26</v>
          </cell>
          <cell r="S223" t="str">
            <v>06 75 81 45 14</v>
          </cell>
          <cell r="T223" t="str">
            <v>aner.wion@wanadoo.fr</v>
          </cell>
          <cell r="AD223" t="str">
            <v/>
          </cell>
          <cell r="AE223" t="str">
            <v/>
          </cell>
          <cell r="AG223" t="str">
            <v>Adhésion</v>
          </cell>
          <cell r="AP223" t="str">
            <v/>
          </cell>
          <cell r="AQ223" t="str">
            <v/>
          </cell>
          <cell r="AV223">
            <v>0</v>
          </cell>
          <cell r="AW223" t="str">
            <v/>
          </cell>
        </row>
        <row r="224">
          <cell r="A224" t="str">
            <v>yllanlogane</v>
          </cell>
          <cell r="B224" t="str">
            <v>YLLAN Logane</v>
          </cell>
          <cell r="C224" t="str">
            <v>Première 2016-2017</v>
          </cell>
          <cell r="D224" t="str">
            <v>YLLAN</v>
          </cell>
          <cell r="E224" t="str">
            <v>Logane</v>
          </cell>
          <cell r="F224" t="str">
            <v>1ère S1</v>
          </cell>
          <cell r="G224" t="str">
            <v xml:space="preserve">barbara.yllan@kobaltis.com </v>
          </cell>
          <cell r="L224" t="str">
            <v>YLLAN</v>
          </cell>
          <cell r="M224" t="str">
            <v>Barbara</v>
          </cell>
          <cell r="N224" t="str">
            <v>201 Rue Pasteur</v>
          </cell>
          <cell r="O224">
            <v>59286</v>
          </cell>
          <cell r="P224" t="str">
            <v xml:space="preserve">ROOST WARENDIN </v>
          </cell>
          <cell r="S224" t="str">
            <v>07 62 24 99 70</v>
          </cell>
          <cell r="T224" t="str">
            <v>barbara.yllan@kobaltis.com</v>
          </cell>
          <cell r="AD224" t="str">
            <v/>
          </cell>
          <cell r="AE224" t="str">
            <v/>
          </cell>
          <cell r="AG224" t="str">
            <v>Adhésion</v>
          </cell>
          <cell r="AP224" t="str">
            <v/>
          </cell>
          <cell r="AQ224" t="str">
            <v/>
          </cell>
          <cell r="AV224">
            <v>0</v>
          </cell>
          <cell r="AW224" t="str">
            <v/>
          </cell>
        </row>
        <row r="225">
          <cell r="A225" t="str">
            <v>zgorzelaksimon</v>
          </cell>
          <cell r="B225" t="str">
            <v>ZGORZELAK Simon</v>
          </cell>
          <cell r="C225" t="str">
            <v>Première 2016-2017</v>
          </cell>
          <cell r="D225" t="str">
            <v>ZGORZELAK</v>
          </cell>
          <cell r="E225" t="str">
            <v>Simon</v>
          </cell>
          <cell r="F225" t="str">
            <v>1ère S5</v>
          </cell>
          <cell r="G225" t="str">
            <v xml:space="preserve">flocol3@yahoo.fr </v>
          </cell>
          <cell r="H225">
            <v>36890</v>
          </cell>
          <cell r="J225" t="str">
            <v>flocol3@yahoo.fr</v>
          </cell>
          <cell r="L225" t="str">
            <v>COLLET</v>
          </cell>
          <cell r="M225" t="str">
            <v>Florence</v>
          </cell>
          <cell r="N225" t="str">
            <v>64 Rue De Cambrai Appt 1012</v>
          </cell>
          <cell r="O225">
            <v>59000</v>
          </cell>
          <cell r="P225" t="str">
            <v>LILLE</v>
          </cell>
          <cell r="S225" t="str">
            <v>06 66 94 78 66</v>
          </cell>
          <cell r="T225" t="str">
            <v>flocol3@yahoo.fr</v>
          </cell>
          <cell r="AD225" t="str">
            <v/>
          </cell>
          <cell r="AE225" t="str">
            <v/>
          </cell>
          <cell r="AG225" t="str">
            <v>Adhésion</v>
          </cell>
          <cell r="AN225" t="str">
            <v>x</v>
          </cell>
          <cell r="AO225">
            <v>1</v>
          </cell>
          <cell r="AP225" t="str">
            <v>COLLET Florence</v>
          </cell>
          <cell r="AQ225" t="str">
            <v>flocol3@yahoo.fr</v>
          </cell>
          <cell r="AV225">
            <v>0</v>
          </cell>
          <cell r="AW225" t="str">
            <v/>
          </cell>
        </row>
        <row r="226">
          <cell r="A226" t="str">
            <v>abdellisyrine</v>
          </cell>
          <cell r="B226" t="str">
            <v>ABDELLI Syrine</v>
          </cell>
          <cell r="C226" t="str">
            <v>Seconde 2016-2017</v>
          </cell>
          <cell r="D226" t="str">
            <v>ABDELLI</v>
          </cell>
          <cell r="E226" t="str">
            <v>Syrine</v>
          </cell>
          <cell r="F226" t="str">
            <v>2nde 03</v>
          </cell>
          <cell r="G226" t="str">
            <v xml:space="preserve">yasminee.59000@hotmail.fr </v>
          </cell>
          <cell r="K226" t="str">
            <v>07 81 80 05 67</v>
          </cell>
          <cell r="L226" t="str">
            <v>ABDELLI</v>
          </cell>
          <cell r="M226" t="str">
            <v>Leila</v>
          </cell>
          <cell r="N226" t="str">
            <v>27 Rue Jean Jaurès Entrée G Porte 21</v>
          </cell>
          <cell r="O226">
            <v>59000</v>
          </cell>
          <cell r="P226" t="str">
            <v>LILLE</v>
          </cell>
          <cell r="Q226" t="str">
            <v>06 51 70 74 27</v>
          </cell>
          <cell r="T226" t="str">
            <v>yasminee.59000@hotmail.fr</v>
          </cell>
          <cell r="AD226" t="str">
            <v/>
          </cell>
          <cell r="AE226" t="str">
            <v/>
          </cell>
          <cell r="AG226" t="str">
            <v>Adhésion</v>
          </cell>
          <cell r="AP226" t="str">
            <v/>
          </cell>
          <cell r="AQ226" t="str">
            <v/>
          </cell>
          <cell r="AV226">
            <v>0</v>
          </cell>
          <cell r="AW226" t="str">
            <v/>
          </cell>
        </row>
        <row r="227">
          <cell r="A227" t="str">
            <v>abouhraithana</v>
          </cell>
          <cell r="B227" t="str">
            <v>ABOUHRAIT Hana</v>
          </cell>
          <cell r="C227" t="str">
            <v>Seconde 2016-2017</v>
          </cell>
          <cell r="D227" t="str">
            <v>ABOUHRAIT</v>
          </cell>
          <cell r="E227" t="str">
            <v>Hana</v>
          </cell>
          <cell r="F227" t="str">
            <v>2nde 03</v>
          </cell>
          <cell r="G227" t="str">
            <v>hanamanal@hotmail.fr amina.59@hotmail.fr</v>
          </cell>
          <cell r="J227" t="str">
            <v>abhana@hotmail.fr</v>
          </cell>
          <cell r="K227" t="str">
            <v>06 51 59 66 93</v>
          </cell>
          <cell r="L227" t="str">
            <v>ABOUHRAIT</v>
          </cell>
          <cell r="M227" t="str">
            <v>Mohamed</v>
          </cell>
          <cell r="N227" t="str">
            <v>26 Rue Guynemer</v>
          </cell>
          <cell r="O227">
            <v>59155</v>
          </cell>
          <cell r="P227" t="str">
            <v>FACHES THUMESNIL</v>
          </cell>
          <cell r="Q227" t="str">
            <v>06 43 70 30 56</v>
          </cell>
          <cell r="T227" t="str">
            <v>hanamanal@hotmail.fr</v>
          </cell>
          <cell r="U227" t="str">
            <v>ABOUHRAIT</v>
          </cell>
          <cell r="V227" t="str">
            <v>Amina</v>
          </cell>
          <cell r="W227" t="str">
            <v>26 rue Guynemer</v>
          </cell>
          <cell r="X227">
            <v>59155</v>
          </cell>
          <cell r="Y227" t="str">
            <v>FACHES THUMESNIL</v>
          </cell>
          <cell r="Z227" t="str">
            <v>06 51 64 99 64</v>
          </cell>
          <cell r="AC227" t="str">
            <v>amina.59@hotmail.fr</v>
          </cell>
          <cell r="AD227" t="str">
            <v/>
          </cell>
          <cell r="AE227" t="str">
            <v/>
          </cell>
          <cell r="AG227" t="str">
            <v>Adhésion</v>
          </cell>
          <cell r="AP227" t="str">
            <v/>
          </cell>
          <cell r="AQ227" t="str">
            <v/>
          </cell>
          <cell r="AU227" t="str">
            <v>x</v>
          </cell>
          <cell r="AV227">
            <v>0</v>
          </cell>
          <cell r="AW227" t="str">
            <v>Non payée</v>
          </cell>
        </row>
        <row r="228">
          <cell r="A228" t="str">
            <v>achououiyyahya</v>
          </cell>
          <cell r="B228" t="str">
            <v>ACHOU OUIY Yahya</v>
          </cell>
          <cell r="C228" t="str">
            <v>Seconde 2016-2017</v>
          </cell>
          <cell r="D228" t="str">
            <v>ACHOU OUIY</v>
          </cell>
          <cell r="E228" t="str">
            <v>Yahya</v>
          </cell>
          <cell r="F228" t="str">
            <v>2nde 10</v>
          </cell>
          <cell r="G228" t="str">
            <v xml:space="preserve">yahyuccio34@gmail.com </v>
          </cell>
          <cell r="L228" t="str">
            <v>ACHOU OUIY</v>
          </cell>
          <cell r="M228" t="str">
            <v>Abdellah</v>
          </cell>
          <cell r="N228" t="str">
            <v>36 Rue Mirabeau</v>
          </cell>
          <cell r="O228">
            <v>59000</v>
          </cell>
          <cell r="P228" t="str">
            <v>LILLE</v>
          </cell>
          <cell r="Q228" t="str">
            <v>07 83 77 24 62</v>
          </cell>
          <cell r="T228" t="str">
            <v>yahyuccio34@gmail.com</v>
          </cell>
          <cell r="AD228" t="str">
            <v/>
          </cell>
          <cell r="AE228" t="str">
            <v/>
          </cell>
          <cell r="AN228" t="str">
            <v>x</v>
          </cell>
          <cell r="AO228">
            <v>1</v>
          </cell>
          <cell r="AP228" t="str">
            <v>ACHOU OUIY Abdellah</v>
          </cell>
          <cell r="AQ228" t="str">
            <v>yahyuccio34@gmail.com</v>
          </cell>
          <cell r="AV228">
            <v>48</v>
          </cell>
        </row>
        <row r="229">
          <cell r="A229" t="str">
            <v>afonsofaiscamatteo</v>
          </cell>
          <cell r="B229" t="str">
            <v>AFONSO FAISCA Mattéo</v>
          </cell>
          <cell r="C229" t="str">
            <v>Seconde 2016-2017</v>
          </cell>
          <cell r="D229" t="str">
            <v>AFONSO FAISCA</v>
          </cell>
          <cell r="E229" t="str">
            <v>Mattéo</v>
          </cell>
          <cell r="F229" t="str">
            <v>2nde 04</v>
          </cell>
          <cell r="G229" t="str">
            <v xml:space="preserve">ingrid.afonsofaisca@dbmail.com </v>
          </cell>
          <cell r="J229" t="str">
            <v>ingrid.afonsofaisca@dbmail.com</v>
          </cell>
          <cell r="K229" t="str">
            <v>07 83 11 60 34</v>
          </cell>
          <cell r="L229" t="str">
            <v>AFONSO FAISCA</v>
          </cell>
          <cell r="M229" t="str">
            <v>Ingrid</v>
          </cell>
          <cell r="N229" t="str">
            <v>30 Rue Diderot</v>
          </cell>
          <cell r="O229">
            <v>59790</v>
          </cell>
          <cell r="P229" t="str">
            <v>RONCHIN</v>
          </cell>
          <cell r="Q229" t="str">
            <v>03 20 85 00 43</v>
          </cell>
          <cell r="S229" t="str">
            <v>06 88 41 25 43</v>
          </cell>
          <cell r="T229" t="str">
            <v>ingrid.afonsofaisca@dbmail.com</v>
          </cell>
          <cell r="AD229" t="str">
            <v/>
          </cell>
          <cell r="AE229" t="str">
            <v/>
          </cell>
          <cell r="AG229" t="str">
            <v>Adhésion</v>
          </cell>
          <cell r="AN229" t="str">
            <v>x</v>
          </cell>
          <cell r="AO229">
            <v>1</v>
          </cell>
          <cell r="AP229" t="str">
            <v>AFONSO FAISCA Ingrid</v>
          </cell>
          <cell r="AQ229" t="str">
            <v>ingrid.afonsofaisca@dbmail.com</v>
          </cell>
          <cell r="AU229" t="str">
            <v>x</v>
          </cell>
          <cell r="AV229">
            <v>0</v>
          </cell>
          <cell r="AW229" t="str">
            <v>Non payée</v>
          </cell>
        </row>
        <row r="230">
          <cell r="A230" t="str">
            <v>ahmedamina</v>
          </cell>
          <cell r="B230" t="str">
            <v>AHMED Amina</v>
          </cell>
          <cell r="C230" t="str">
            <v>Seconde 2016-2017</v>
          </cell>
          <cell r="D230" t="str">
            <v>AHMED</v>
          </cell>
          <cell r="E230" t="str">
            <v>Amina</v>
          </cell>
          <cell r="F230" t="str">
            <v>2nde 11</v>
          </cell>
          <cell r="G230" t="str">
            <v xml:space="preserve">ouma59gould@live.fr </v>
          </cell>
          <cell r="L230" t="str">
            <v>GOULED</v>
          </cell>
          <cell r="M230" t="str">
            <v>Oumalker</v>
          </cell>
          <cell r="N230" t="str">
            <v>14/33  Rue De Thumesnil</v>
          </cell>
          <cell r="O230">
            <v>59000</v>
          </cell>
          <cell r="P230" t="str">
            <v>LILLE</v>
          </cell>
          <cell r="Q230" t="str">
            <v>07 75 21 49 42</v>
          </cell>
          <cell r="T230" t="str">
            <v>ouma59gould@live.fr</v>
          </cell>
          <cell r="U230" t="str">
            <v>AHMED</v>
          </cell>
          <cell r="V230" t="str">
            <v>Guleid Mah</v>
          </cell>
          <cell r="W230" t="str">
            <v>228 rue de Solférino</v>
          </cell>
          <cell r="X230">
            <v>59000</v>
          </cell>
          <cell r="Y230" t="str">
            <v>LILLE</v>
          </cell>
          <cell r="AD230" t="str">
            <v/>
          </cell>
          <cell r="AE230" t="str">
            <v/>
          </cell>
          <cell r="AG230" t="str">
            <v>Adhésion</v>
          </cell>
          <cell r="AP230" t="str">
            <v/>
          </cell>
          <cell r="AQ230" t="str">
            <v/>
          </cell>
          <cell r="AV230">
            <v>0</v>
          </cell>
          <cell r="AW230" t="str">
            <v/>
          </cell>
        </row>
        <row r="231">
          <cell r="A231" t="str">
            <v>aithsainezahra</v>
          </cell>
          <cell r="B231" t="str">
            <v>AIT HSAINE Zahra</v>
          </cell>
          <cell r="C231" t="str">
            <v>Seconde 2016-2017</v>
          </cell>
          <cell r="D231" t="str">
            <v>AIT HSAINE</v>
          </cell>
          <cell r="E231" t="str">
            <v>Zahra</v>
          </cell>
          <cell r="F231" t="str">
            <v>2nde 01</v>
          </cell>
          <cell r="G231" t="str">
            <v>abou-ismael@live.fr paixsalam@hotmail.fr</v>
          </cell>
          <cell r="K231" t="str">
            <v>06 36 91 70 77</v>
          </cell>
          <cell r="L231" t="str">
            <v>AIT HSAINE</v>
          </cell>
          <cell r="M231" t="str">
            <v>Daoud</v>
          </cell>
          <cell r="N231" t="str">
            <v>14 Rue Du Général De Wett</v>
          </cell>
          <cell r="O231">
            <v>59000</v>
          </cell>
          <cell r="P231" t="str">
            <v>LILLE</v>
          </cell>
          <cell r="Q231" t="str">
            <v>06 51 60 13 80</v>
          </cell>
          <cell r="T231" t="str">
            <v>abou-ismael@live.fr</v>
          </cell>
          <cell r="U231" t="str">
            <v>AIT HSAINE</v>
          </cell>
          <cell r="V231" t="str">
            <v>Hélène</v>
          </cell>
          <cell r="W231" t="str">
            <v>14 rue du Général de Wett</v>
          </cell>
          <cell r="X231">
            <v>59000</v>
          </cell>
          <cell r="Y231" t="str">
            <v>LILLE</v>
          </cell>
          <cell r="Z231" t="str">
            <v>07 68 09 13 07</v>
          </cell>
          <cell r="AC231" t="str">
            <v>paixsalam@hotmail.fr</v>
          </cell>
          <cell r="AD231" t="str">
            <v/>
          </cell>
          <cell r="AE231" t="str">
            <v/>
          </cell>
          <cell r="AG231" t="str">
            <v/>
          </cell>
          <cell r="AP231" t="str">
            <v/>
          </cell>
          <cell r="AQ231" t="str">
            <v/>
          </cell>
          <cell r="AU231" t="str">
            <v>x</v>
          </cell>
          <cell r="AV231">
            <v>0</v>
          </cell>
          <cell r="AW231" t="str">
            <v>Non payée</v>
          </cell>
        </row>
        <row r="232">
          <cell r="A232" t="str">
            <v>ajaryounkaly</v>
          </cell>
          <cell r="B232" t="str">
            <v>AJARYOUN Kaly</v>
          </cell>
          <cell r="C232" t="str">
            <v>Seconde 2016-2017</v>
          </cell>
          <cell r="D232" t="str">
            <v>AJARYOUN</v>
          </cell>
          <cell r="E232" t="str">
            <v>Kaly</v>
          </cell>
          <cell r="F232" t="str">
            <v>2nde 04</v>
          </cell>
          <cell r="G232" t="str">
            <v xml:space="preserve"> </v>
          </cell>
          <cell r="L232" t="str">
            <v>MAETIE</v>
          </cell>
          <cell r="M232" t="str">
            <v>Mélanie</v>
          </cell>
          <cell r="N232" t="str">
            <v>Rue Du Docteur Laennec Entrée 1 Étage 2 Porte 5</v>
          </cell>
          <cell r="O232">
            <v>59139</v>
          </cell>
          <cell r="P232" t="str">
            <v>WATTIGNIES</v>
          </cell>
          <cell r="Q232" t="str">
            <v>06 49 36 46 28</v>
          </cell>
          <cell r="AD232" t="str">
            <v/>
          </cell>
          <cell r="AE232" t="str">
            <v/>
          </cell>
          <cell r="AG232" t="str">
            <v>Adhésion</v>
          </cell>
          <cell r="AP232" t="str">
            <v/>
          </cell>
          <cell r="AQ232" t="str">
            <v/>
          </cell>
          <cell r="AU232" t="str">
            <v>x</v>
          </cell>
          <cell r="AV232">
            <v>0</v>
          </cell>
          <cell r="AW232" t="str">
            <v>Non payée</v>
          </cell>
        </row>
        <row r="233">
          <cell r="A233" t="str">
            <v>akkarnawfal</v>
          </cell>
          <cell r="B233" t="str">
            <v>AKKAR Nawfal</v>
          </cell>
          <cell r="C233" t="str">
            <v>Seconde 2016-2017</v>
          </cell>
          <cell r="D233" t="str">
            <v>AKKAR</v>
          </cell>
          <cell r="E233" t="str">
            <v>Nawfal</v>
          </cell>
          <cell r="F233" t="str">
            <v>2nde 04</v>
          </cell>
          <cell r="G233" t="str">
            <v xml:space="preserve">nawsir@hotmail.fr </v>
          </cell>
          <cell r="L233" t="str">
            <v>AKKAR</v>
          </cell>
          <cell r="M233" t="str">
            <v>Mostafa</v>
          </cell>
          <cell r="N233" t="str">
            <v>16 Clos Camille St Saëns</v>
          </cell>
          <cell r="O233">
            <v>59790</v>
          </cell>
          <cell r="P233" t="str">
            <v>RONCHIN</v>
          </cell>
          <cell r="Q233" t="str">
            <v>06 98 82 19 75</v>
          </cell>
          <cell r="T233" t="str">
            <v>nawsir@hotmail.fr</v>
          </cell>
          <cell r="AD233" t="str">
            <v/>
          </cell>
          <cell r="AE233" t="str">
            <v/>
          </cell>
          <cell r="AG233" t="str">
            <v>Adhésion</v>
          </cell>
          <cell r="AP233" t="str">
            <v/>
          </cell>
          <cell r="AQ233" t="str">
            <v/>
          </cell>
          <cell r="AV233">
            <v>0</v>
          </cell>
          <cell r="AW233" t="str">
            <v/>
          </cell>
        </row>
        <row r="234">
          <cell r="A234" t="str">
            <v>akocharlen</v>
          </cell>
          <cell r="B234" t="str">
            <v>AKO Charlen</v>
          </cell>
          <cell r="C234" t="str">
            <v>Seconde 2016-2017</v>
          </cell>
          <cell r="D234" t="str">
            <v>AKO</v>
          </cell>
          <cell r="E234" t="str">
            <v>Charlen</v>
          </cell>
          <cell r="F234" t="str">
            <v>2nde 11</v>
          </cell>
          <cell r="G234" t="str">
            <v xml:space="preserve">akoyves2002@yahoo.fr </v>
          </cell>
          <cell r="J234" t="str">
            <v>akocharlen13@gmail.com</v>
          </cell>
          <cell r="K234" t="str">
            <v>06 10 88 59 19</v>
          </cell>
          <cell r="L234" t="str">
            <v>AKO</v>
          </cell>
          <cell r="M234" t="str">
            <v>Yves</v>
          </cell>
          <cell r="N234" t="str">
            <v xml:space="preserve">44/02 Rue Paul Lafargue </v>
          </cell>
          <cell r="O234">
            <v>59000</v>
          </cell>
          <cell r="P234" t="str">
            <v>LILLE</v>
          </cell>
          <cell r="Q234" t="str">
            <v>03 62 23 32 93</v>
          </cell>
          <cell r="S234" t="str">
            <v>06 13 01 27 20</v>
          </cell>
          <cell r="T234" t="str">
            <v>akoyves2002@yahoo.fr</v>
          </cell>
          <cell r="U234" t="str">
            <v>AHOOMEY-ZUNU</v>
          </cell>
          <cell r="V234" t="str">
            <v>Odile</v>
          </cell>
          <cell r="W234" t="str">
            <v>44/2 rue Paul Lafargue</v>
          </cell>
          <cell r="X234">
            <v>59000</v>
          </cell>
          <cell r="Y234" t="str">
            <v>LILLE</v>
          </cell>
          <cell r="Z234" t="str">
            <v>09 50 29 83 78</v>
          </cell>
          <cell r="AD234" t="str">
            <v/>
          </cell>
          <cell r="AE234" t="str">
            <v/>
          </cell>
          <cell r="AG234" t="str">
            <v>Adhésion</v>
          </cell>
          <cell r="AP234" t="str">
            <v/>
          </cell>
          <cell r="AQ234" t="str">
            <v/>
          </cell>
          <cell r="AV234">
            <v>0</v>
          </cell>
          <cell r="AW234" t="str">
            <v/>
          </cell>
        </row>
        <row r="235">
          <cell r="A235" t="str">
            <v>amphonvincent</v>
          </cell>
          <cell r="B235" t="str">
            <v>AMPHON Vincent</v>
          </cell>
          <cell r="C235" t="str">
            <v>Seconde 2016-2017</v>
          </cell>
          <cell r="D235" t="str">
            <v>AMPHON</v>
          </cell>
          <cell r="E235" t="str">
            <v>Vincent</v>
          </cell>
          <cell r="F235" t="str">
            <v>2nde 11</v>
          </cell>
          <cell r="G235" t="str">
            <v xml:space="preserve"> </v>
          </cell>
          <cell r="L235" t="str">
            <v>AMPHON</v>
          </cell>
          <cell r="M235" t="str">
            <v>Charthy</v>
          </cell>
          <cell r="N235" t="str">
            <v>16 Rue Louis Aragon</v>
          </cell>
          <cell r="O235">
            <v>59790</v>
          </cell>
          <cell r="P235" t="str">
            <v>RONCHIN</v>
          </cell>
          <cell r="Q235" t="str">
            <v>06 74 84 13 92</v>
          </cell>
          <cell r="U235" t="str">
            <v>AMPHON</v>
          </cell>
          <cell r="V235" t="str">
            <v>Charda</v>
          </cell>
          <cell r="W235" t="str">
            <v>16 rue Louis Aragon</v>
          </cell>
          <cell r="X235">
            <v>59790</v>
          </cell>
          <cell r="Y235" t="str">
            <v>RONCHIN</v>
          </cell>
          <cell r="Z235" t="str">
            <v>06 76 38 58 25</v>
          </cell>
          <cell r="AD235" t="str">
            <v/>
          </cell>
          <cell r="AE235" t="str">
            <v/>
          </cell>
          <cell r="AG235" t="str">
            <v>Adhésion</v>
          </cell>
          <cell r="AP235" t="str">
            <v/>
          </cell>
          <cell r="AQ235" t="str">
            <v/>
          </cell>
          <cell r="AU235" t="str">
            <v>x</v>
          </cell>
          <cell r="AV235">
            <v>0</v>
          </cell>
          <cell r="AW235" t="str">
            <v>Non payée</v>
          </cell>
        </row>
        <row r="236">
          <cell r="A236" t="str">
            <v>amraneadelnawfel</v>
          </cell>
          <cell r="B236" t="str">
            <v>AMRANE Adel Nawfel</v>
          </cell>
          <cell r="C236" t="str">
            <v>Seconde 2016-2017</v>
          </cell>
          <cell r="D236" t="str">
            <v>AMRANE</v>
          </cell>
          <cell r="E236" t="str">
            <v>Adel Nawfel</v>
          </cell>
          <cell r="F236" t="str">
            <v>2nde 01</v>
          </cell>
          <cell r="G236" t="str">
            <v>ambrine-59@hotmail.fr allo.ambulances@orange.fr</v>
          </cell>
          <cell r="L236" t="str">
            <v>AMRANE</v>
          </cell>
          <cell r="M236" t="str">
            <v>Hamou</v>
          </cell>
          <cell r="N236" t="str">
            <v>14 Clos Du Moulin</v>
          </cell>
          <cell r="O236">
            <v>59810</v>
          </cell>
          <cell r="P236" t="str">
            <v>LESQUIN</v>
          </cell>
          <cell r="Q236" t="str">
            <v>06 36 90 25 84</v>
          </cell>
          <cell r="T236" t="str">
            <v>ambrine-59@hotmail.fr</v>
          </cell>
          <cell r="U236" t="str">
            <v>AMRANE</v>
          </cell>
          <cell r="V236" t="str">
            <v>Nadia</v>
          </cell>
          <cell r="W236" t="str">
            <v>14 clos du Moulin</v>
          </cell>
          <cell r="X236">
            <v>59810</v>
          </cell>
          <cell r="Y236" t="str">
            <v>LESQUIN</v>
          </cell>
          <cell r="Z236" t="str">
            <v>06 67 94 24 29</v>
          </cell>
          <cell r="AC236" t="str">
            <v>allo.ambulances@orange.fr</v>
          </cell>
          <cell r="AD236" t="str">
            <v/>
          </cell>
          <cell r="AE236" t="str">
            <v/>
          </cell>
          <cell r="AG236" t="str">
            <v>Adhésion</v>
          </cell>
          <cell r="AP236" t="str">
            <v/>
          </cell>
          <cell r="AQ236" t="str">
            <v/>
          </cell>
          <cell r="AV236">
            <v>0</v>
          </cell>
          <cell r="AW236" t="str">
            <v/>
          </cell>
        </row>
        <row r="237">
          <cell r="A237" t="str">
            <v>aroldaristide</v>
          </cell>
          <cell r="B237" t="str">
            <v>AROLD Aristide</v>
          </cell>
          <cell r="C237" t="str">
            <v>Seconde 2016-2017</v>
          </cell>
          <cell r="D237" t="str">
            <v>AROLD</v>
          </cell>
          <cell r="E237" t="str">
            <v>Aristide</v>
          </cell>
          <cell r="F237" t="str">
            <v>2nde 05</v>
          </cell>
          <cell r="G237" t="str">
            <v>regis.arold@gmail.com helenearold@gmail.com</v>
          </cell>
          <cell r="H237">
            <v>37118</v>
          </cell>
          <cell r="J237" t="str">
            <v>helenearold@gmail.com</v>
          </cell>
          <cell r="L237" t="str">
            <v>AROLD</v>
          </cell>
          <cell r="M237" t="str">
            <v>Régis</v>
          </cell>
          <cell r="N237" t="str">
            <v>12 Rue J. Brel</v>
          </cell>
          <cell r="O237">
            <v>59175</v>
          </cell>
          <cell r="P237" t="str">
            <v>TEMPLEMARS</v>
          </cell>
          <cell r="Q237" t="str">
            <v>09 52 29 31 81</v>
          </cell>
          <cell r="R237" t="str">
            <v>oui</v>
          </cell>
          <cell r="S237" t="str">
            <v>06 81 91 26 65</v>
          </cell>
          <cell r="T237" t="str">
            <v>regis.arold@gmail.com</v>
          </cell>
          <cell r="U237" t="str">
            <v>AROLD</v>
          </cell>
          <cell r="V237" t="str">
            <v>Helene</v>
          </cell>
          <cell r="W237" t="str">
            <v>12 rue J. Brel</v>
          </cell>
          <cell r="X237">
            <v>59175</v>
          </cell>
          <cell r="Y237" t="str">
            <v>TEMPLEMARS</v>
          </cell>
          <cell r="Z237" t="str">
            <v>06 77 82 96 58</v>
          </cell>
          <cell r="AB237" t="str">
            <v>06 77 82 96 58</v>
          </cell>
          <cell r="AC237" t="str">
            <v>helenearold@gmail.com</v>
          </cell>
          <cell r="AD237" t="str">
            <v/>
          </cell>
          <cell r="AE237" t="str">
            <v/>
          </cell>
          <cell r="AG237" t="str">
            <v>Adhésion</v>
          </cell>
          <cell r="AH237" t="str">
            <v>La revue des parents  - 6 numéros  par an pour 3,35 €</v>
          </cell>
          <cell r="AI237" t="str">
            <v>x</v>
          </cell>
          <cell r="AP237" t="str">
            <v/>
          </cell>
          <cell r="AQ237" t="str">
            <v/>
          </cell>
          <cell r="AT237" t="str">
            <v>x</v>
          </cell>
          <cell r="AU237" t="str">
            <v>x</v>
          </cell>
          <cell r="AV237">
            <v>0</v>
          </cell>
          <cell r="AW237" t="str">
            <v>Non payée</v>
          </cell>
        </row>
        <row r="238">
          <cell r="A238" t="str">
            <v>arroyoesteban</v>
          </cell>
          <cell r="B238" t="str">
            <v>ARROYO Esteban</v>
          </cell>
          <cell r="C238" t="str">
            <v>Seconde 2016-2017</v>
          </cell>
          <cell r="D238" t="str">
            <v>ARROYO</v>
          </cell>
          <cell r="E238" t="str">
            <v>Esteban</v>
          </cell>
          <cell r="F238" t="str">
            <v>2nde 01</v>
          </cell>
          <cell r="G238" t="str">
            <v xml:space="preserve">ladia.melona@gmail.com </v>
          </cell>
          <cell r="L238" t="str">
            <v>LAVALARD</v>
          </cell>
          <cell r="M238" t="str">
            <v>Sophie</v>
          </cell>
          <cell r="N238" t="str">
            <v>46 Rue Désiré Verhaeghe</v>
          </cell>
          <cell r="O238">
            <v>59155</v>
          </cell>
          <cell r="P238" t="str">
            <v>FACHES THUMESNIL</v>
          </cell>
          <cell r="Q238" t="str">
            <v>06 21 27 08 68</v>
          </cell>
          <cell r="T238" t="str">
            <v>ladia.melona@gmail.com</v>
          </cell>
          <cell r="U238" t="str">
            <v>ARROYO</v>
          </cell>
          <cell r="V238" t="str">
            <v>Sébastien</v>
          </cell>
          <cell r="Z238" t="str">
            <v>06 75 29 92 45</v>
          </cell>
          <cell r="AD238" t="str">
            <v/>
          </cell>
          <cell r="AE238" t="str">
            <v/>
          </cell>
          <cell r="AG238" t="str">
            <v>Adhésion</v>
          </cell>
          <cell r="AN238" t="str">
            <v xml:space="preserve"> Titulaire</v>
          </cell>
          <cell r="AO238">
            <v>1</v>
          </cell>
          <cell r="AP238" t="str">
            <v>LAVALARD Sophie</v>
          </cell>
          <cell r="AQ238" t="str">
            <v>ladia.melona@gmail.com</v>
          </cell>
          <cell r="AU238" t="str">
            <v>x</v>
          </cell>
          <cell r="AV238">
            <v>0</v>
          </cell>
          <cell r="AW238" t="str">
            <v>Non payée</v>
          </cell>
        </row>
        <row r="239">
          <cell r="A239" t="str">
            <v>assalehlengletsami</v>
          </cell>
          <cell r="B239" t="str">
            <v>ASSALEH - LENGLET Sami</v>
          </cell>
          <cell r="C239" t="str">
            <v>Seconde 2016-2017</v>
          </cell>
          <cell r="D239" t="str">
            <v>ASSALEH - LENGLET</v>
          </cell>
          <cell r="E239" t="str">
            <v>Sami</v>
          </cell>
          <cell r="F239" t="str">
            <v>2nde 09</v>
          </cell>
          <cell r="G239" t="str">
            <v>rachidassaleh@gmail.com melanielenglet@gmail.com</v>
          </cell>
          <cell r="L239" t="str">
            <v>ASSALEH</v>
          </cell>
          <cell r="M239" t="str">
            <v>Rachid</v>
          </cell>
          <cell r="N239" t="str">
            <v>2 Rue Du Rectangle</v>
          </cell>
          <cell r="O239">
            <v>59650</v>
          </cell>
          <cell r="P239" t="str">
            <v>VILLENEUVE D'ASCQ</v>
          </cell>
          <cell r="Q239" t="str">
            <v>06 89 51 44 79</v>
          </cell>
          <cell r="T239" t="str">
            <v>rachidassaleh@gmail.com</v>
          </cell>
          <cell r="U239" t="str">
            <v>LENGLET</v>
          </cell>
          <cell r="V239" t="str">
            <v>Mélanie</v>
          </cell>
          <cell r="W239" t="str">
            <v>2 rue du Rectangle</v>
          </cell>
          <cell r="X239">
            <v>59650</v>
          </cell>
          <cell r="Y239" t="str">
            <v>VILLENEUVE D'ASCQ</v>
          </cell>
          <cell r="Z239" t="str">
            <v>06 10 54 17 47</v>
          </cell>
          <cell r="AC239" t="str">
            <v>melanielenglet@gmail.com</v>
          </cell>
          <cell r="AD239" t="str">
            <v/>
          </cell>
          <cell r="AE239" t="str">
            <v/>
          </cell>
          <cell r="AG239" t="str">
            <v>Adhésion</v>
          </cell>
          <cell r="AP239" t="str">
            <v/>
          </cell>
          <cell r="AQ239" t="str">
            <v/>
          </cell>
          <cell r="AU239" t="str">
            <v>x</v>
          </cell>
          <cell r="AV239">
            <v>0</v>
          </cell>
          <cell r="AW239" t="str">
            <v>Non payée</v>
          </cell>
        </row>
        <row r="240">
          <cell r="A240" t="str">
            <v>bacheletmaxime</v>
          </cell>
          <cell r="B240" t="str">
            <v>BACHELET Maxime</v>
          </cell>
          <cell r="C240" t="str">
            <v>Seconde 2016-2017</v>
          </cell>
          <cell r="D240" t="str">
            <v>BACHELET</v>
          </cell>
          <cell r="E240" t="str">
            <v>Maxime</v>
          </cell>
          <cell r="F240" t="str">
            <v>2nde 08</v>
          </cell>
          <cell r="G240" t="str">
            <v>jonathanaline@yahoo.fr jonathanaline@yahoo.fr</v>
          </cell>
          <cell r="H240" t="str">
            <v>--</v>
          </cell>
          <cell r="L240" t="str">
            <v>BACHELET</v>
          </cell>
          <cell r="M240" t="str">
            <v>Jonathan</v>
          </cell>
          <cell r="N240" t="str">
            <v>1 Rue De La 2 Db</v>
          </cell>
          <cell r="O240">
            <v>59790</v>
          </cell>
          <cell r="P240" t="str">
            <v>RONCHIN</v>
          </cell>
          <cell r="Q240" t="str">
            <v>06 89 17 21 70</v>
          </cell>
          <cell r="S240" t="str">
            <v>06 89 17 21 70</v>
          </cell>
          <cell r="T240" t="str">
            <v>jonathanaline@yahoo.fr</v>
          </cell>
          <cell r="U240" t="str">
            <v>BACHELET</v>
          </cell>
          <cell r="V240" t="str">
            <v>Aline</v>
          </cell>
          <cell r="W240" t="str">
            <v>1 rue de la 2 DB</v>
          </cell>
          <cell r="X240">
            <v>59790</v>
          </cell>
          <cell r="Y240" t="str">
            <v>RONCHIN</v>
          </cell>
          <cell r="Z240" t="str">
            <v>06 37 46 16 27</v>
          </cell>
          <cell r="AB240" t="str">
            <v>06 37 46 16 27</v>
          </cell>
          <cell r="AC240" t="str">
            <v>jonathanaline@yahoo.fr</v>
          </cell>
          <cell r="AD240" t="str">
            <v/>
          </cell>
          <cell r="AE240" t="str">
            <v/>
          </cell>
          <cell r="AG240" t="str">
            <v>Adhésion</v>
          </cell>
          <cell r="AP240" t="str">
            <v/>
          </cell>
          <cell r="AQ240" t="str">
            <v/>
          </cell>
          <cell r="AT240" t="str">
            <v>x</v>
          </cell>
          <cell r="AU240" t="str">
            <v>x</v>
          </cell>
          <cell r="AV240">
            <v>0</v>
          </cell>
          <cell r="AW240" t="str">
            <v>Non payée</v>
          </cell>
        </row>
        <row r="241">
          <cell r="A241" t="str">
            <v>badaouihouria</v>
          </cell>
          <cell r="B241" t="str">
            <v>BADAOUI Houria</v>
          </cell>
          <cell r="C241" t="str">
            <v>Seconde 2016-2017</v>
          </cell>
          <cell r="D241" t="str">
            <v>BADAOUI</v>
          </cell>
          <cell r="E241" t="str">
            <v>Houria</v>
          </cell>
          <cell r="F241" t="str">
            <v>2nde 11</v>
          </cell>
          <cell r="G241" t="str">
            <v xml:space="preserve">bmhd7@yahoo.fr </v>
          </cell>
          <cell r="L241" t="str">
            <v>BADAOUI</v>
          </cell>
          <cell r="M241" t="str">
            <v>Mohamed</v>
          </cell>
          <cell r="N241" t="str">
            <v>1/111 Rue De Flandre</v>
          </cell>
          <cell r="O241">
            <v>59790</v>
          </cell>
          <cell r="P241" t="str">
            <v>RONCHIN</v>
          </cell>
          <cell r="Q241" t="str">
            <v>06 73 43 00 90</v>
          </cell>
          <cell r="T241" t="str">
            <v>bmhd7@yahoo.fr</v>
          </cell>
          <cell r="U241" t="str">
            <v>BADAOUI</v>
          </cell>
          <cell r="V241" t="str">
            <v>Karima</v>
          </cell>
          <cell r="W241" t="str">
            <v>1/111 rue de Flandre</v>
          </cell>
          <cell r="X241">
            <v>59790</v>
          </cell>
          <cell r="Y241" t="str">
            <v>RONCHIN</v>
          </cell>
          <cell r="Z241" t="str">
            <v>06 73 43 00 90</v>
          </cell>
          <cell r="AD241" t="str">
            <v/>
          </cell>
          <cell r="AE241" t="str">
            <v/>
          </cell>
          <cell r="AG241" t="str">
            <v>Adhésion</v>
          </cell>
          <cell r="AP241" t="str">
            <v/>
          </cell>
          <cell r="AQ241" t="str">
            <v/>
          </cell>
          <cell r="AV241">
            <v>0</v>
          </cell>
          <cell r="AW241" t="str">
            <v/>
          </cell>
        </row>
        <row r="242">
          <cell r="A242" t="str">
            <v>baillettom</v>
          </cell>
          <cell r="B242" t="str">
            <v>BAILLET Tom</v>
          </cell>
          <cell r="C242" t="str">
            <v>Seconde 2016-2017</v>
          </cell>
          <cell r="D242" t="str">
            <v>BAILLET</v>
          </cell>
          <cell r="E242" t="str">
            <v>Tom</v>
          </cell>
          <cell r="F242" t="str">
            <v>2nde 04</v>
          </cell>
          <cell r="G242" t="str">
            <v>lilleric2@gmail.com thalysb@free.fr</v>
          </cell>
          <cell r="L242" t="str">
            <v>BAILLET</v>
          </cell>
          <cell r="M242" t="str">
            <v>Eric</v>
          </cell>
          <cell r="N242" t="str">
            <v>20 Rue De L'ecole St Louis</v>
          </cell>
          <cell r="O242">
            <v>59800</v>
          </cell>
          <cell r="P242" t="str">
            <v>LILLE</v>
          </cell>
          <cell r="Q242" t="str">
            <v>06 98 95 14 55</v>
          </cell>
          <cell r="T242" t="str">
            <v>lilleric2@gmail.com</v>
          </cell>
          <cell r="U242" t="str">
            <v>BAILLET</v>
          </cell>
          <cell r="V242" t="str">
            <v>Nathalie</v>
          </cell>
          <cell r="W242" t="str">
            <v>20 rue de l'Ecole St Louis</v>
          </cell>
          <cell r="X242">
            <v>59800</v>
          </cell>
          <cell r="Y242" t="str">
            <v>LILLE</v>
          </cell>
          <cell r="Z242" t="str">
            <v>06 67 80 49 83</v>
          </cell>
          <cell r="AC242" t="str">
            <v>thalysb@free.fr</v>
          </cell>
          <cell r="AD242" t="str">
            <v/>
          </cell>
          <cell r="AE242" t="str">
            <v/>
          </cell>
          <cell r="AF242" t="str">
            <v>Pasteur</v>
          </cell>
          <cell r="AG242" t="str">
            <v/>
          </cell>
          <cell r="AP242" t="str">
            <v/>
          </cell>
          <cell r="AQ242" t="str">
            <v/>
          </cell>
          <cell r="AV242">
            <v>0</v>
          </cell>
          <cell r="AW242" t="str">
            <v/>
          </cell>
        </row>
        <row r="243">
          <cell r="A243" t="str">
            <v>bamanaperrine</v>
          </cell>
          <cell r="B243" t="str">
            <v>BAMANA Perrine</v>
          </cell>
          <cell r="C243" t="str">
            <v>Seconde 2016-2017</v>
          </cell>
          <cell r="D243" t="str">
            <v>BAMANA</v>
          </cell>
          <cell r="E243" t="str">
            <v>Perrine</v>
          </cell>
          <cell r="F243" t="str">
            <v>2nde 09</v>
          </cell>
          <cell r="G243" t="str">
            <v xml:space="preserve">agbantadi@yahoo.fr </v>
          </cell>
          <cell r="L243" t="str">
            <v>BANTADI</v>
          </cell>
          <cell r="M243" t="str">
            <v>Agathe</v>
          </cell>
          <cell r="N243" t="str">
            <v>H1/17 Allée Des Acacias</v>
          </cell>
          <cell r="O243">
            <v>59160</v>
          </cell>
          <cell r="P243" t="str">
            <v>LOMME</v>
          </cell>
          <cell r="Q243" t="str">
            <v>06 11 93 16 67</v>
          </cell>
          <cell r="T243" t="str">
            <v>agbantadi@yahoo.fr</v>
          </cell>
          <cell r="AD243" t="str">
            <v/>
          </cell>
          <cell r="AE243" t="str">
            <v/>
          </cell>
          <cell r="AG243" t="str">
            <v>Adhésion</v>
          </cell>
          <cell r="AP243" t="str">
            <v/>
          </cell>
          <cell r="AQ243" t="str">
            <v/>
          </cell>
          <cell r="AV243">
            <v>0</v>
          </cell>
          <cell r="AW243" t="str">
            <v/>
          </cell>
        </row>
        <row r="244">
          <cell r="A244" t="str">
            <v>barbezelia</v>
          </cell>
          <cell r="B244" t="str">
            <v>BARBE Zélia</v>
          </cell>
          <cell r="C244" t="str">
            <v>Seconde 2016-2017</v>
          </cell>
          <cell r="D244" t="str">
            <v>BARBE</v>
          </cell>
          <cell r="E244" t="str">
            <v>Zélia</v>
          </cell>
          <cell r="F244" t="str">
            <v>2nde 09</v>
          </cell>
          <cell r="G244" t="str">
            <v>patetdenis@yahoo.fr patetdenis@yahoo.fr</v>
          </cell>
          <cell r="H244">
            <v>37190</v>
          </cell>
          <cell r="J244" t="str">
            <v>patetdenis@yahoo.fr</v>
          </cell>
          <cell r="L244" t="str">
            <v>BARBE</v>
          </cell>
          <cell r="M244" t="str">
            <v>Patricia</v>
          </cell>
          <cell r="N244" t="str">
            <v>5 Rue Georges Basquin</v>
          </cell>
          <cell r="O244">
            <v>59810</v>
          </cell>
          <cell r="P244" t="str">
            <v>LESQUIN</v>
          </cell>
          <cell r="Q244" t="str">
            <v>06 17 03 80 97</v>
          </cell>
          <cell r="R244" t="str">
            <v>non</v>
          </cell>
          <cell r="S244" t="str">
            <v>07 61 83 91 08</v>
          </cell>
          <cell r="T244" t="str">
            <v>patetdenis@yahoo.fr</v>
          </cell>
          <cell r="U244" t="str">
            <v xml:space="preserve">BARBE </v>
          </cell>
          <cell r="V244" t="str">
            <v>Denis</v>
          </cell>
          <cell r="W244" t="str">
            <v>5 rue Georges Basquin</v>
          </cell>
          <cell r="X244">
            <v>59810</v>
          </cell>
          <cell r="Y244" t="str">
            <v>LESQUIN</v>
          </cell>
          <cell r="Z244" t="str">
            <v>07 61 83 91 08</v>
          </cell>
          <cell r="AB244" t="str">
            <v>06 17 03 80 97</v>
          </cell>
          <cell r="AC244" t="str">
            <v>patetdenis@yahoo.fr</v>
          </cell>
          <cell r="AD244" t="str">
            <v/>
          </cell>
          <cell r="AE244" t="str">
            <v/>
          </cell>
          <cell r="AG244" t="str">
            <v>Adhésion</v>
          </cell>
          <cell r="AP244" t="str">
            <v/>
          </cell>
          <cell r="AQ244" t="str">
            <v/>
          </cell>
          <cell r="AT244" t="str">
            <v>x</v>
          </cell>
          <cell r="AU244" t="str">
            <v>x</v>
          </cell>
          <cell r="AV244">
            <v>0</v>
          </cell>
          <cell r="AW244" t="str">
            <v>Non payée</v>
          </cell>
        </row>
        <row r="245">
          <cell r="A245" t="str">
            <v>barrepierre</v>
          </cell>
          <cell r="B245" t="str">
            <v>BARRE Pierre</v>
          </cell>
          <cell r="C245" t="str">
            <v>Seconde 2016-2017</v>
          </cell>
          <cell r="D245" t="str">
            <v>BARRE</v>
          </cell>
          <cell r="E245" t="str">
            <v>Pierre</v>
          </cell>
          <cell r="F245" t="str">
            <v>2nde 11</v>
          </cell>
          <cell r="G245" t="str">
            <v>olivier.barre@free.fr evangeline59@free.fr</v>
          </cell>
          <cell r="H245">
            <v>36953</v>
          </cell>
          <cell r="J245" t="str">
            <v>olivier.barre@free.fr</v>
          </cell>
          <cell r="L245" t="str">
            <v>BARRE</v>
          </cell>
          <cell r="M245" t="str">
            <v>Olivier</v>
          </cell>
          <cell r="N245" t="str">
            <v>3 Rue Nouvelle</v>
          </cell>
          <cell r="O245">
            <v>59790</v>
          </cell>
          <cell r="P245" t="str">
            <v>RONCHIN</v>
          </cell>
          <cell r="Q245" t="str">
            <v>03 20 87 88 38</v>
          </cell>
          <cell r="R245" t="str">
            <v>non</v>
          </cell>
          <cell r="T245" t="str">
            <v>olivier.barre@free.fr</v>
          </cell>
          <cell r="U245" t="str">
            <v>BARRE</v>
          </cell>
          <cell r="V245" t="str">
            <v>Christine</v>
          </cell>
          <cell r="X245">
            <v>59790</v>
          </cell>
          <cell r="Y245" t="str">
            <v>RONCHIN</v>
          </cell>
          <cell r="Z245" t="str">
            <v>03 20 87 88 38</v>
          </cell>
          <cell r="AA245" t="str">
            <v>non</v>
          </cell>
          <cell r="AC245" t="str">
            <v>evangeline59@free.fr</v>
          </cell>
          <cell r="AD245" t="str">
            <v/>
          </cell>
          <cell r="AE245" t="str">
            <v/>
          </cell>
          <cell r="AG245" t="str">
            <v>Adhésion</v>
          </cell>
          <cell r="AN245" t="str">
            <v>x</v>
          </cell>
          <cell r="AO245">
            <v>1</v>
          </cell>
          <cell r="AP245" t="str">
            <v>BARRE Olivier</v>
          </cell>
          <cell r="AQ245" t="str">
            <v>olivier.barre@free.fr</v>
          </cell>
          <cell r="AT245" t="str">
            <v>x</v>
          </cell>
          <cell r="AU245" t="str">
            <v>x</v>
          </cell>
          <cell r="AV245">
            <v>0</v>
          </cell>
          <cell r="AW245" t="str">
            <v>Non payée</v>
          </cell>
        </row>
        <row r="246">
          <cell r="A246" t="str">
            <v>bastiendamien</v>
          </cell>
          <cell r="B246" t="str">
            <v>BASTIEN Damien</v>
          </cell>
          <cell r="C246" t="str">
            <v>Seconde 2016-2017</v>
          </cell>
          <cell r="D246" t="str">
            <v>BASTIEN</v>
          </cell>
          <cell r="E246" t="str">
            <v>Damien</v>
          </cell>
          <cell r="F246" t="str">
            <v>2nde 04</v>
          </cell>
          <cell r="G246" t="str">
            <v xml:space="preserve">nathalie.bastien495@orange.fr </v>
          </cell>
          <cell r="L246" t="str">
            <v>BASTIEN</v>
          </cell>
          <cell r="M246" t="str">
            <v>Nathalie</v>
          </cell>
          <cell r="N246" t="str">
            <v>3 Rue De Turenne Maison 7</v>
          </cell>
          <cell r="O246">
            <v>59155</v>
          </cell>
          <cell r="P246" t="str">
            <v>FACHES THUMESNIL</v>
          </cell>
          <cell r="Q246" t="str">
            <v>06 33 42 52 78</v>
          </cell>
          <cell r="T246" t="str">
            <v>nathalie.bastien495@orange.fr</v>
          </cell>
          <cell r="AD246" t="str">
            <v/>
          </cell>
          <cell r="AE246" t="str">
            <v/>
          </cell>
          <cell r="AG246" t="str">
            <v>Adhésion</v>
          </cell>
          <cell r="AP246" t="str">
            <v/>
          </cell>
          <cell r="AQ246" t="str">
            <v/>
          </cell>
          <cell r="AV246">
            <v>0</v>
          </cell>
          <cell r="AW246" t="str">
            <v/>
          </cell>
        </row>
        <row r="247">
          <cell r="A247" t="str">
            <v>baudotclarisse</v>
          </cell>
          <cell r="B247" t="str">
            <v>BAUDOT Clarisse</v>
          </cell>
          <cell r="C247" t="str">
            <v>Seconde 2016-2017</v>
          </cell>
          <cell r="D247" t="str">
            <v>BAUDOT</v>
          </cell>
          <cell r="E247" t="str">
            <v>Clarisse</v>
          </cell>
          <cell r="F247" t="str">
            <v>2nde 12</v>
          </cell>
          <cell r="G247" t="str">
            <v>stef-flo935@orange.fr stef-flo935@orange.fr</v>
          </cell>
          <cell r="L247" t="str">
            <v>BAUDOT</v>
          </cell>
          <cell r="M247" t="str">
            <v>Florence</v>
          </cell>
          <cell r="N247" t="str">
            <v>21 Rue Georges Pompidou</v>
          </cell>
          <cell r="O247">
            <v>59810</v>
          </cell>
          <cell r="P247" t="str">
            <v>LESQUIN</v>
          </cell>
          <cell r="Q247" t="str">
            <v>06 98 13 97 22</v>
          </cell>
          <cell r="T247" t="str">
            <v>stef-flo935@orange.fr</v>
          </cell>
          <cell r="U247" t="str">
            <v>BAUDOT</v>
          </cell>
          <cell r="V247" t="str">
            <v>Stéphane</v>
          </cell>
          <cell r="W247" t="str">
            <v>21 rue Georges Pompidou</v>
          </cell>
          <cell r="X247">
            <v>59810</v>
          </cell>
          <cell r="Y247" t="str">
            <v>LESQUIN</v>
          </cell>
          <cell r="Z247" t="str">
            <v>09 53 16 87 31</v>
          </cell>
          <cell r="AC247" t="str">
            <v>stef-flo935@orange.fr</v>
          </cell>
          <cell r="AD247" t="str">
            <v/>
          </cell>
          <cell r="AE247" t="str">
            <v/>
          </cell>
          <cell r="AF247" t="str">
            <v>Faidherbe  Terminale</v>
          </cell>
          <cell r="AG247" t="str">
            <v/>
          </cell>
          <cell r="AP247" t="str">
            <v/>
          </cell>
          <cell r="AQ247" t="str">
            <v/>
          </cell>
          <cell r="AU247" t="str">
            <v>x</v>
          </cell>
          <cell r="AV247">
            <v>0</v>
          </cell>
          <cell r="AW247" t="str">
            <v>Non payée</v>
          </cell>
        </row>
        <row r="248">
          <cell r="A248" t="str">
            <v>belhadiadounia</v>
          </cell>
          <cell r="B248" t="str">
            <v>BELHADIA Dounia</v>
          </cell>
          <cell r="C248" t="str">
            <v>Seconde 2016-2017</v>
          </cell>
          <cell r="D248" t="str">
            <v>BELHADIA</v>
          </cell>
          <cell r="E248" t="str">
            <v>Dounia</v>
          </cell>
          <cell r="F248" t="str">
            <v>2nde 05</v>
          </cell>
          <cell r="G248" t="str">
            <v xml:space="preserve">sylvie.legrand5@ac-lille.fr </v>
          </cell>
          <cell r="L248" t="str">
            <v>BELHADIA</v>
          </cell>
          <cell r="M248" t="str">
            <v>Sylvie</v>
          </cell>
          <cell r="N248" t="str">
            <v>237 Rue D'arras</v>
          </cell>
          <cell r="O248">
            <v>59000</v>
          </cell>
          <cell r="P248" t="str">
            <v>LILLE</v>
          </cell>
          <cell r="Q248" t="str">
            <v>06 66 31 99 09</v>
          </cell>
          <cell r="T248" t="str">
            <v>sylvie.legrand5@ac-lille.fr</v>
          </cell>
          <cell r="U248" t="str">
            <v>BELHADIA</v>
          </cell>
          <cell r="V248" t="str">
            <v>Belaid</v>
          </cell>
          <cell r="W248" t="str">
            <v>237 rue d'Arras</v>
          </cell>
          <cell r="X248">
            <v>59000</v>
          </cell>
          <cell r="Y248" t="str">
            <v>LILLE</v>
          </cell>
          <cell r="Z248" t="str">
            <v>06 66 60 83 69</v>
          </cell>
          <cell r="AD248" t="str">
            <v/>
          </cell>
          <cell r="AE248" t="str">
            <v/>
          </cell>
          <cell r="AG248" t="str">
            <v>Adhésion</v>
          </cell>
          <cell r="AP248" t="str">
            <v/>
          </cell>
          <cell r="AQ248" t="str">
            <v/>
          </cell>
          <cell r="AU248" t="str">
            <v>x</v>
          </cell>
          <cell r="AV248">
            <v>0</v>
          </cell>
          <cell r="AW248" t="str">
            <v>Non payée</v>
          </cell>
        </row>
        <row r="249">
          <cell r="A249" t="str">
            <v>benabdallahnourdine</v>
          </cell>
          <cell r="B249" t="str">
            <v>BENABDALLAH Nourdine</v>
          </cell>
          <cell r="C249" t="str">
            <v>Seconde 2016-2017</v>
          </cell>
          <cell r="D249" t="str">
            <v>BENABDALLAH</v>
          </cell>
          <cell r="E249" t="str">
            <v>Nourdine</v>
          </cell>
          <cell r="F249" t="str">
            <v>2nde 10</v>
          </cell>
          <cell r="G249" t="str">
            <v xml:space="preserve"> </v>
          </cell>
          <cell r="J249" t="str">
            <v>mmoundine.59@outlook.fr</v>
          </cell>
          <cell r="L249" t="str">
            <v>BENABDALLAH</v>
          </cell>
          <cell r="M249" t="str">
            <v>Louisa</v>
          </cell>
          <cell r="N249" t="str">
            <v>18 Rue D'aguesseau 18/23</v>
          </cell>
          <cell r="O249">
            <v>59800</v>
          </cell>
          <cell r="P249" t="str">
            <v>LILLE</v>
          </cell>
          <cell r="Q249" t="str">
            <v>06 50 53 28 74</v>
          </cell>
          <cell r="U249" t="str">
            <v>BENABDALLAH</v>
          </cell>
          <cell r="V249" t="str">
            <v>Hocine</v>
          </cell>
          <cell r="W249" t="str">
            <v xml:space="preserve">18 rue d'Aguesseau </v>
          </cell>
          <cell r="X249">
            <v>59800</v>
          </cell>
          <cell r="Y249" t="str">
            <v>LILLE</v>
          </cell>
          <cell r="AD249" t="str">
            <v/>
          </cell>
          <cell r="AE249" t="str">
            <v/>
          </cell>
          <cell r="AG249" t="str">
            <v>Adhésion</v>
          </cell>
          <cell r="AP249" t="str">
            <v/>
          </cell>
          <cell r="AQ249" t="str">
            <v/>
          </cell>
          <cell r="AV249">
            <v>0</v>
          </cell>
          <cell r="AW249" t="str">
            <v/>
          </cell>
        </row>
        <row r="250">
          <cell r="A250" t="str">
            <v>bendoumaselma</v>
          </cell>
          <cell r="B250" t="str">
            <v>BENDOUMA Selma</v>
          </cell>
          <cell r="C250" t="str">
            <v>Seconde 2016-2017</v>
          </cell>
          <cell r="D250" t="str">
            <v>BENDOUMA</v>
          </cell>
          <cell r="E250" t="str">
            <v>Selma</v>
          </cell>
          <cell r="F250" t="str">
            <v>2nde 02</v>
          </cell>
          <cell r="G250" t="str">
            <v xml:space="preserve"> </v>
          </cell>
          <cell r="H250">
            <v>37124</v>
          </cell>
          <cell r="J250" t="str">
            <v>mebarkia.khalissa@numericable.fr</v>
          </cell>
          <cell r="L250" t="str">
            <v>BENDOUMA</v>
          </cell>
          <cell r="M250" t="str">
            <v>Khalissa</v>
          </cell>
          <cell r="N250" t="str">
            <v>72 Rue Du Lieutenant Jacques Colin</v>
          </cell>
          <cell r="O250">
            <v>59790</v>
          </cell>
          <cell r="P250" t="str">
            <v>RONCHIN</v>
          </cell>
          <cell r="Q250" t="str">
            <v>07 81 18 13 66</v>
          </cell>
          <cell r="U250" t="str">
            <v>BENDOUMA</v>
          </cell>
          <cell r="V250" t="str">
            <v>Aziz</v>
          </cell>
          <cell r="W250" t="str">
            <v>72 rue du Lieutenant Jacques Colin</v>
          </cell>
          <cell r="X250">
            <v>59790</v>
          </cell>
          <cell r="Y250" t="str">
            <v>RONCHIN</v>
          </cell>
          <cell r="Z250" t="str">
            <v>06 75 46 65 66</v>
          </cell>
          <cell r="AD250" t="str">
            <v/>
          </cell>
          <cell r="AE250" t="str">
            <v/>
          </cell>
          <cell r="AF250" t="str">
            <v>Faidherbe – premiere</v>
          </cell>
          <cell r="AG250" t="str">
            <v/>
          </cell>
          <cell r="AP250" t="str">
            <v/>
          </cell>
          <cell r="AQ250" t="str">
            <v/>
          </cell>
          <cell r="AV250">
            <v>0</v>
          </cell>
          <cell r="AW250" t="str">
            <v/>
          </cell>
        </row>
        <row r="251">
          <cell r="A251" t="str">
            <v>benseddikzineddine</v>
          </cell>
          <cell r="B251" t="str">
            <v>BENSEDDIK Zineddine</v>
          </cell>
          <cell r="C251" t="str">
            <v>Seconde 2016-2017</v>
          </cell>
          <cell r="D251" t="str">
            <v>BENSEDDIK</v>
          </cell>
          <cell r="E251" t="str">
            <v>Zineddine</v>
          </cell>
          <cell r="F251" t="str">
            <v>2nde 11</v>
          </cell>
          <cell r="G251" t="str">
            <v xml:space="preserve">benseddik.belkacem@live.fr </v>
          </cell>
          <cell r="L251" t="str">
            <v>BENSEDDIK</v>
          </cell>
          <cell r="M251" t="str">
            <v>Belkacem</v>
          </cell>
          <cell r="N251" t="str">
            <v>83 Chemin Des Margueritois</v>
          </cell>
          <cell r="O251">
            <v>59000</v>
          </cell>
          <cell r="P251" t="str">
            <v>LILLE</v>
          </cell>
          <cell r="Q251" t="str">
            <v>06 88 00 76 05</v>
          </cell>
          <cell r="T251" t="str">
            <v>benseddik.belkacem@live.fr</v>
          </cell>
          <cell r="U251" t="str">
            <v>BOUGHLAM</v>
          </cell>
          <cell r="V251" t="str">
            <v>Malika</v>
          </cell>
          <cell r="W251" t="str">
            <v>83 chemin des Margueritois</v>
          </cell>
          <cell r="X251">
            <v>59000</v>
          </cell>
          <cell r="Y251" t="str">
            <v>LILLE</v>
          </cell>
          <cell r="Z251" t="str">
            <v>06 51 82 21 83</v>
          </cell>
          <cell r="AD251" t="str">
            <v/>
          </cell>
          <cell r="AE251" t="str">
            <v/>
          </cell>
          <cell r="AG251" t="str">
            <v>Adhésion</v>
          </cell>
          <cell r="AP251" t="str">
            <v/>
          </cell>
          <cell r="AQ251" t="str">
            <v/>
          </cell>
          <cell r="AT251" t="str">
            <v>x</v>
          </cell>
          <cell r="AV251">
            <v>0</v>
          </cell>
          <cell r="AW251" t="str">
            <v/>
          </cell>
        </row>
        <row r="252">
          <cell r="A252" t="str">
            <v>berkaneema</v>
          </cell>
          <cell r="B252" t="str">
            <v>BERKANE Ema</v>
          </cell>
          <cell r="C252" t="str">
            <v>Seconde 2016-2017</v>
          </cell>
          <cell r="D252" t="str">
            <v>BERKANE</v>
          </cell>
          <cell r="E252" t="str">
            <v>Ema</v>
          </cell>
          <cell r="F252" t="str">
            <v>2nde 01</v>
          </cell>
          <cell r="G252" t="str">
            <v xml:space="preserve">familyberkane@hotmail.fr </v>
          </cell>
          <cell r="L252" t="str">
            <v>BERKANE</v>
          </cell>
          <cell r="M252" t="str">
            <v>Mohamed</v>
          </cell>
          <cell r="N252" t="str">
            <v>231 Rue Carnot 1 Cour Vincent</v>
          </cell>
          <cell r="O252">
            <v>59155</v>
          </cell>
          <cell r="P252" t="str">
            <v>FACHES THUMESNIL</v>
          </cell>
          <cell r="Q252" t="str">
            <v>06 05 16 04 01</v>
          </cell>
          <cell r="T252" t="str">
            <v>familyberkane@hotmail.fr</v>
          </cell>
          <cell r="U252" t="str">
            <v>WILLAME</v>
          </cell>
          <cell r="V252" t="str">
            <v>Karine</v>
          </cell>
          <cell r="W252" t="str">
            <v>231 rue Carnot 1 cour Vincent</v>
          </cell>
          <cell r="X252">
            <v>59155</v>
          </cell>
          <cell r="Y252" t="str">
            <v>FACHES THUMESNIL</v>
          </cell>
          <cell r="Z252" t="str">
            <v>06 12 03 68 20</v>
          </cell>
          <cell r="AD252" t="str">
            <v/>
          </cell>
          <cell r="AE252" t="str">
            <v/>
          </cell>
          <cell r="AF252" t="str">
            <v>Faidherbe (BERKANE Ema)</v>
          </cell>
          <cell r="AG252" t="str">
            <v/>
          </cell>
          <cell r="AP252" t="str">
            <v/>
          </cell>
          <cell r="AQ252" t="str">
            <v/>
          </cell>
          <cell r="AU252" t="str">
            <v>x</v>
          </cell>
          <cell r="AV252">
            <v>0</v>
          </cell>
          <cell r="AW252" t="str">
            <v>Non payée</v>
          </cell>
        </row>
        <row r="253">
          <cell r="A253" t="str">
            <v>berkanesara</v>
          </cell>
          <cell r="B253" t="str">
            <v>BERKANE Sara</v>
          </cell>
          <cell r="C253" t="str">
            <v>Seconde 2016-2017</v>
          </cell>
          <cell r="D253" t="str">
            <v>BERKANE</v>
          </cell>
          <cell r="E253" t="str">
            <v>Sara</v>
          </cell>
          <cell r="F253" t="str">
            <v>2nde 10</v>
          </cell>
          <cell r="G253" t="str">
            <v xml:space="preserve">familyberkane@hotmail.fr </v>
          </cell>
          <cell r="L253" t="str">
            <v>BERKANE</v>
          </cell>
          <cell r="M253" t="str">
            <v>Mohamed</v>
          </cell>
          <cell r="N253" t="str">
            <v>231 Rue Carnot 1 Cour Vincent</v>
          </cell>
          <cell r="O253">
            <v>59155</v>
          </cell>
          <cell r="P253" t="str">
            <v>FACHES THUMESNIL</v>
          </cell>
          <cell r="Q253" t="str">
            <v>06 05 16 04 01</v>
          </cell>
          <cell r="T253" t="str">
            <v>familyberkane@hotmail.fr</v>
          </cell>
          <cell r="U253" t="str">
            <v>WILLAME</v>
          </cell>
          <cell r="V253" t="str">
            <v>Karine</v>
          </cell>
          <cell r="W253" t="str">
            <v>231 rue Carnot 1 cour Vincent</v>
          </cell>
          <cell r="X253">
            <v>59155</v>
          </cell>
          <cell r="Y253" t="str">
            <v>FACHES THUMESNIL</v>
          </cell>
          <cell r="Z253" t="str">
            <v>06 12 03 68 20</v>
          </cell>
          <cell r="AD253" t="str">
            <v/>
          </cell>
          <cell r="AE253" t="str">
            <v/>
          </cell>
          <cell r="AG253" t="str">
            <v>Adhésion</v>
          </cell>
          <cell r="AP253" t="str">
            <v/>
          </cell>
          <cell r="AQ253" t="str">
            <v/>
          </cell>
          <cell r="AU253" t="str">
            <v>x</v>
          </cell>
          <cell r="AV253">
            <v>0</v>
          </cell>
          <cell r="AW253" t="str">
            <v>Non payée</v>
          </cell>
        </row>
        <row r="254">
          <cell r="A254" t="str">
            <v>bernouyounes</v>
          </cell>
          <cell r="B254" t="str">
            <v>BERNOU Younès</v>
          </cell>
          <cell r="C254" t="str">
            <v>Seconde 2016-2017</v>
          </cell>
          <cell r="D254" t="str">
            <v>BERNOU</v>
          </cell>
          <cell r="E254" t="str">
            <v>Younès</v>
          </cell>
          <cell r="F254" t="str">
            <v>2nde 01</v>
          </cell>
          <cell r="G254" t="str">
            <v xml:space="preserve">bernou31@hotmail.com </v>
          </cell>
          <cell r="L254" t="str">
            <v>BERNOU</v>
          </cell>
          <cell r="M254" t="str">
            <v>M'hamed</v>
          </cell>
          <cell r="N254" t="str">
            <v>35 Rue Anatole France</v>
          </cell>
          <cell r="O254">
            <v>59155</v>
          </cell>
          <cell r="P254" t="str">
            <v>FACHES THUMESNIL</v>
          </cell>
          <cell r="Q254" t="str">
            <v>06 15 93 35 59</v>
          </cell>
          <cell r="T254" t="str">
            <v>bernou31@hotmail.com</v>
          </cell>
          <cell r="U254" t="str">
            <v>BERNOU</v>
          </cell>
          <cell r="V254" t="str">
            <v>Myriam</v>
          </cell>
          <cell r="W254" t="str">
            <v>35 rue Anatole France</v>
          </cell>
          <cell r="X254">
            <v>59155</v>
          </cell>
          <cell r="Y254" t="str">
            <v>FACHES THUMESNIL</v>
          </cell>
          <cell r="Z254" t="str">
            <v>06 37 80 75 55</v>
          </cell>
          <cell r="AD254" t="str">
            <v/>
          </cell>
          <cell r="AE254" t="str">
            <v/>
          </cell>
          <cell r="AG254" t="str">
            <v>Adhésion</v>
          </cell>
          <cell r="AP254" t="str">
            <v/>
          </cell>
          <cell r="AQ254" t="str">
            <v/>
          </cell>
          <cell r="AU254" t="str">
            <v>x</v>
          </cell>
          <cell r="AV254">
            <v>0</v>
          </cell>
          <cell r="AW254" t="str">
            <v>Non payée</v>
          </cell>
        </row>
        <row r="255">
          <cell r="A255" t="str">
            <v>bertrandromane</v>
          </cell>
          <cell r="B255" t="str">
            <v>BERTRAND Romane</v>
          </cell>
          <cell r="C255" t="str">
            <v>Seconde 2016-2017</v>
          </cell>
          <cell r="D255" t="str">
            <v>BERTRAND</v>
          </cell>
          <cell r="E255" t="str">
            <v>Romane</v>
          </cell>
          <cell r="F255" t="str">
            <v>2nde 04</v>
          </cell>
          <cell r="G255" t="str">
            <v xml:space="preserve">franckbertrand@numericable.fr </v>
          </cell>
          <cell r="K255" t="str">
            <v>07 82 86 22 48</v>
          </cell>
          <cell r="L255" t="str">
            <v>BERTRAND</v>
          </cell>
          <cell r="M255" t="str">
            <v>Franck</v>
          </cell>
          <cell r="N255" t="str">
            <v>41 Rue De L'abbaye</v>
          </cell>
          <cell r="O255">
            <v>59790</v>
          </cell>
          <cell r="P255" t="str">
            <v>RONCHIN</v>
          </cell>
          <cell r="Q255" t="str">
            <v>06 68 47 25 76</v>
          </cell>
          <cell r="T255" t="str">
            <v>franckbertrand@numericable.fr</v>
          </cell>
          <cell r="AD255" t="str">
            <v/>
          </cell>
          <cell r="AE255" t="str">
            <v/>
          </cell>
          <cell r="AG255" t="str">
            <v>Adhésion</v>
          </cell>
          <cell r="AP255" t="str">
            <v/>
          </cell>
          <cell r="AQ255" t="str">
            <v/>
          </cell>
          <cell r="AT255" t="str">
            <v>x</v>
          </cell>
          <cell r="AV255">
            <v>0</v>
          </cell>
          <cell r="AW255" t="str">
            <v/>
          </cell>
        </row>
        <row r="256">
          <cell r="A256" t="str">
            <v>betjemannpierre</v>
          </cell>
          <cell r="B256" t="str">
            <v>BETJEMANN Pierre</v>
          </cell>
          <cell r="C256" t="str">
            <v>Seconde 2016-2017</v>
          </cell>
          <cell r="D256" t="str">
            <v>BETJEMANN</v>
          </cell>
          <cell r="E256" t="str">
            <v>Pierre</v>
          </cell>
          <cell r="F256" t="str">
            <v>2nde 09</v>
          </cell>
          <cell r="G256" t="str">
            <v xml:space="preserve"> </v>
          </cell>
          <cell r="I256" t="str">
            <v>03 20 40 86 99</v>
          </cell>
          <cell r="K256" t="str">
            <v>06 74 79 73 34</v>
          </cell>
          <cell r="L256" t="str">
            <v>BETJEMANN</v>
          </cell>
          <cell r="M256" t="str">
            <v>Ariane</v>
          </cell>
          <cell r="N256" t="str">
            <v>7 Rue Des Lainiers</v>
          </cell>
          <cell r="O256">
            <v>59700</v>
          </cell>
          <cell r="P256" t="str">
            <v>MARCQ EN BAROEUL</v>
          </cell>
          <cell r="Q256" t="str">
            <v>03 20 40 86 99</v>
          </cell>
          <cell r="S256" t="str">
            <v>06 85 35 96 74</v>
          </cell>
          <cell r="AD256" t="str">
            <v/>
          </cell>
          <cell r="AE256" t="str">
            <v/>
          </cell>
          <cell r="AF256" t="str">
            <v>Jean PERRIN LAMBERSART</v>
          </cell>
          <cell r="AP256" t="str">
            <v/>
          </cell>
          <cell r="AQ256" t="str">
            <v/>
          </cell>
          <cell r="AV256">
            <v>48</v>
          </cell>
        </row>
        <row r="257">
          <cell r="A257" t="str">
            <v>beuselinckerwan</v>
          </cell>
          <cell r="B257" t="str">
            <v>BEUSELINCK Erwan</v>
          </cell>
          <cell r="C257" t="str">
            <v>Seconde 2016-2017</v>
          </cell>
          <cell r="D257" t="str">
            <v>BEUSELINCK</v>
          </cell>
          <cell r="E257" t="str">
            <v>Erwan</v>
          </cell>
          <cell r="F257" t="str">
            <v>2nde 08</v>
          </cell>
          <cell r="G257" t="str">
            <v>art.imprim@yahoo.fr nathalie.beuselinck@laposte.net</v>
          </cell>
          <cell r="H257">
            <v>36969</v>
          </cell>
          <cell r="J257" t="str">
            <v>nathalie.beuselinck@laposte.net</v>
          </cell>
          <cell r="L257" t="str">
            <v>BEUSELINCK</v>
          </cell>
          <cell r="M257" t="str">
            <v>David</v>
          </cell>
          <cell r="N257" t="str">
            <v xml:space="preserve">40 Rue Henri Dunant </v>
          </cell>
          <cell r="O257">
            <v>59139</v>
          </cell>
          <cell r="P257" t="str">
            <v>WATTIGNIES</v>
          </cell>
          <cell r="Q257" t="str">
            <v>07 81 34 87 01</v>
          </cell>
          <cell r="R257" t="str">
            <v>non</v>
          </cell>
          <cell r="S257" t="str">
            <v>03 20 96 97 43</v>
          </cell>
          <cell r="T257" t="str">
            <v>art.imprim@yahoo.fr</v>
          </cell>
          <cell r="U257" t="str">
            <v xml:space="preserve">BEUSELINCK </v>
          </cell>
          <cell r="V257" t="str">
            <v>Nathale</v>
          </cell>
          <cell r="Z257" t="str">
            <v>06 70 23 21 44</v>
          </cell>
          <cell r="AB257" t="str">
            <v>06 70 23 21 44</v>
          </cell>
          <cell r="AC257" t="str">
            <v>nathalie.beuselinck@laposte.net</v>
          </cell>
          <cell r="AD257" t="str">
            <v/>
          </cell>
          <cell r="AE257" t="str">
            <v/>
          </cell>
          <cell r="AG257" t="str">
            <v>Adhésion</v>
          </cell>
          <cell r="AP257" t="str">
            <v/>
          </cell>
          <cell r="AQ257" t="str">
            <v/>
          </cell>
          <cell r="AT257" t="str">
            <v>x</v>
          </cell>
          <cell r="AU257" t="str">
            <v>x</v>
          </cell>
          <cell r="AV257">
            <v>0</v>
          </cell>
          <cell r="AW257" t="str">
            <v>Non payée</v>
          </cell>
        </row>
        <row r="258">
          <cell r="A258" t="str">
            <v>bikkalea</v>
          </cell>
          <cell r="B258" t="str">
            <v>BIKKA Léa</v>
          </cell>
          <cell r="C258" t="str">
            <v>Seconde 2016-2017</v>
          </cell>
          <cell r="D258" t="str">
            <v>BIKKA</v>
          </cell>
          <cell r="E258" t="str">
            <v>Léa</v>
          </cell>
          <cell r="F258" t="str">
            <v>2nde 02</v>
          </cell>
          <cell r="G258" t="str">
            <v xml:space="preserve">ebikka16@live.fr </v>
          </cell>
          <cell r="K258" t="str">
            <v>06 62 79 70 96</v>
          </cell>
          <cell r="L258" t="str">
            <v>BIKKA</v>
          </cell>
          <cell r="M258" t="str">
            <v>Lucien</v>
          </cell>
          <cell r="N258" t="str">
            <v>14 Rue De Wattignies</v>
          </cell>
          <cell r="O258">
            <v>59155</v>
          </cell>
          <cell r="P258" t="str">
            <v>FACHES THUMESNIL</v>
          </cell>
          <cell r="Q258" t="str">
            <v>06 20 07 16 28</v>
          </cell>
          <cell r="T258" t="str">
            <v>ebikka16@live.fr</v>
          </cell>
          <cell r="AD258" t="str">
            <v/>
          </cell>
          <cell r="AE258" t="str">
            <v/>
          </cell>
          <cell r="AF258" t="str">
            <v>Montebello</v>
          </cell>
          <cell r="AG258" t="str">
            <v/>
          </cell>
          <cell r="AP258" t="str">
            <v/>
          </cell>
          <cell r="AQ258" t="str">
            <v/>
          </cell>
          <cell r="AU258" t="str">
            <v>x</v>
          </cell>
          <cell r="AV258">
            <v>0</v>
          </cell>
          <cell r="AW258" t="str">
            <v>Non payée</v>
          </cell>
        </row>
        <row r="259">
          <cell r="A259" t="str">
            <v>boonemaureen</v>
          </cell>
          <cell r="B259" t="str">
            <v>BOONE Maureen</v>
          </cell>
          <cell r="C259" t="str">
            <v>Seconde 2016-2017</v>
          </cell>
          <cell r="D259" t="str">
            <v>BOONE</v>
          </cell>
          <cell r="E259" t="str">
            <v>Maureen</v>
          </cell>
          <cell r="F259" t="str">
            <v>2nde 10</v>
          </cell>
          <cell r="G259" t="str">
            <v xml:space="preserve">tahrikarine@orange.fr </v>
          </cell>
          <cell r="L259" t="str">
            <v>TAHRI</v>
          </cell>
          <cell r="M259" t="str">
            <v>Karine</v>
          </cell>
          <cell r="N259" t="str">
            <v>7 Rue De Dunkerque</v>
          </cell>
          <cell r="O259">
            <v>59155</v>
          </cell>
          <cell r="P259" t="str">
            <v>FACHES THUMESNIL</v>
          </cell>
          <cell r="Q259" t="str">
            <v>06 76 25 41 23</v>
          </cell>
          <cell r="T259" t="str">
            <v>tahrikarine@orange.fr</v>
          </cell>
          <cell r="AD259" t="str">
            <v/>
          </cell>
          <cell r="AE259" t="str">
            <v/>
          </cell>
          <cell r="AG259" t="str">
            <v>Adhésion</v>
          </cell>
          <cell r="AP259" t="str">
            <v/>
          </cell>
          <cell r="AQ259" t="str">
            <v/>
          </cell>
          <cell r="AU259" t="str">
            <v>x</v>
          </cell>
          <cell r="AV259">
            <v>0</v>
          </cell>
          <cell r="AW259" t="str">
            <v>Non payée</v>
          </cell>
        </row>
        <row r="260">
          <cell r="A260" t="str">
            <v>boualimohamed</v>
          </cell>
          <cell r="B260" t="str">
            <v>BOUALI Mohamed</v>
          </cell>
          <cell r="C260" t="str">
            <v>Seconde 2016-2017</v>
          </cell>
          <cell r="D260" t="str">
            <v>BOUALI</v>
          </cell>
          <cell r="E260" t="str">
            <v>Mohamed</v>
          </cell>
          <cell r="F260" t="str">
            <v>2nde 08</v>
          </cell>
          <cell r="G260" t="str">
            <v xml:space="preserve"> </v>
          </cell>
          <cell r="K260" t="str">
            <v>07 68 59 67 33</v>
          </cell>
          <cell r="L260" t="str">
            <v>BOUALI</v>
          </cell>
          <cell r="M260" t="str">
            <v>Noureddine</v>
          </cell>
          <cell r="N260" t="str">
            <v>1/21 Allée Des Jardins</v>
          </cell>
          <cell r="O260">
            <v>59000</v>
          </cell>
          <cell r="P260" t="str">
            <v>LILLE</v>
          </cell>
          <cell r="Q260" t="str">
            <v>06 51 39 94 40</v>
          </cell>
          <cell r="U260" t="str">
            <v>BOUALI</v>
          </cell>
          <cell r="V260" t="str">
            <v>Jamila</v>
          </cell>
          <cell r="W260" t="str">
            <v>1/21 allée des jardins</v>
          </cell>
          <cell r="X260">
            <v>59000</v>
          </cell>
          <cell r="Y260" t="str">
            <v>LILLE</v>
          </cell>
          <cell r="Z260" t="str">
            <v>09 54 45 44 15</v>
          </cell>
          <cell r="AD260" t="str">
            <v/>
          </cell>
          <cell r="AE260" t="str">
            <v/>
          </cell>
          <cell r="AG260" t="str">
            <v>Adhésion</v>
          </cell>
          <cell r="AP260" t="str">
            <v/>
          </cell>
          <cell r="AQ260" t="str">
            <v/>
          </cell>
          <cell r="AV260">
            <v>0</v>
          </cell>
          <cell r="AW260" t="str">
            <v/>
          </cell>
        </row>
        <row r="261">
          <cell r="A261" t="str">
            <v>boulahfailyas</v>
          </cell>
          <cell r="B261" t="str">
            <v>BOULAHFA Ilyas</v>
          </cell>
          <cell r="C261" t="str">
            <v>Seconde 2016-2017</v>
          </cell>
          <cell r="D261" t="str">
            <v>BOULAHFA</v>
          </cell>
          <cell r="E261" t="str">
            <v>Ilyas</v>
          </cell>
          <cell r="F261" t="str">
            <v>2nde 07</v>
          </cell>
          <cell r="G261" t="str">
            <v xml:space="preserve">hamitou59@hotmail.fr </v>
          </cell>
          <cell r="K261" t="str">
            <v>06 67 67 66 61</v>
          </cell>
          <cell r="L261" t="str">
            <v>BOULAHFA</v>
          </cell>
          <cell r="M261" t="str">
            <v>Abdelmajid</v>
          </cell>
          <cell r="N261" t="str">
            <v>70 Rue Emile Borel</v>
          </cell>
          <cell r="O261">
            <v>59000</v>
          </cell>
          <cell r="P261" t="str">
            <v>LILLE</v>
          </cell>
          <cell r="Q261" t="str">
            <v>06 83 76 64 12</v>
          </cell>
          <cell r="T261" t="str">
            <v>hamitou59@hotmail.fr</v>
          </cell>
          <cell r="U261" t="str">
            <v>BOULAHFA</v>
          </cell>
          <cell r="V261" t="str">
            <v>Hafida</v>
          </cell>
          <cell r="AD261" t="str">
            <v/>
          </cell>
          <cell r="AE261" t="str">
            <v/>
          </cell>
          <cell r="AG261" t="str">
            <v>Adhésion</v>
          </cell>
          <cell r="AP261" t="str">
            <v/>
          </cell>
          <cell r="AQ261" t="str">
            <v/>
          </cell>
          <cell r="AU261" t="str">
            <v>x</v>
          </cell>
          <cell r="AV261">
            <v>0</v>
          </cell>
          <cell r="AW261" t="str">
            <v>Non payée</v>
          </cell>
        </row>
        <row r="262">
          <cell r="A262" t="str">
            <v>boulalikhlasse</v>
          </cell>
          <cell r="B262" t="str">
            <v>BOULAL Ikhlasse</v>
          </cell>
          <cell r="C262" t="str">
            <v>Seconde 2016-2017</v>
          </cell>
          <cell r="D262" t="str">
            <v>BOULAL</v>
          </cell>
          <cell r="E262" t="str">
            <v>Ikhlasse</v>
          </cell>
          <cell r="F262" t="str">
            <v>2nde 04</v>
          </cell>
          <cell r="G262" t="str">
            <v>jboulal@reydel.com marieboulal@hotmail.fr</v>
          </cell>
          <cell r="L262" t="str">
            <v>BOULAL</v>
          </cell>
          <cell r="M262" t="str">
            <v>Jilali</v>
          </cell>
          <cell r="N262" t="str">
            <v>20 Rue Alexandre Ribot</v>
          </cell>
          <cell r="O262">
            <v>59000</v>
          </cell>
          <cell r="P262" t="str">
            <v>LILLE</v>
          </cell>
          <cell r="Q262" t="str">
            <v>06 46 79 78 70</v>
          </cell>
          <cell r="T262" t="str">
            <v>jboulal@reydel.com</v>
          </cell>
          <cell r="U262" t="str">
            <v>BOULAL</v>
          </cell>
          <cell r="V262" t="str">
            <v>Marie Nicole</v>
          </cell>
          <cell r="W262" t="str">
            <v>20 rue Alexandre Ribot</v>
          </cell>
          <cell r="X262">
            <v>59000</v>
          </cell>
          <cell r="Y262" t="str">
            <v>LILLE</v>
          </cell>
          <cell r="Z262" t="str">
            <v>06 08 58 92 44</v>
          </cell>
          <cell r="AC262" t="str">
            <v>marieboulal@hotmail.fr</v>
          </cell>
          <cell r="AD262" t="str">
            <v/>
          </cell>
          <cell r="AE262" t="str">
            <v/>
          </cell>
          <cell r="AG262" t="str">
            <v>Adhésion</v>
          </cell>
          <cell r="AL262" t="str">
            <v>x</v>
          </cell>
          <cell r="AN262" t="str">
            <v xml:space="preserve"> Titulaire</v>
          </cell>
          <cell r="AO262">
            <v>1</v>
          </cell>
          <cell r="AP262" t="str">
            <v>BOULAL Jilali</v>
          </cell>
          <cell r="AQ262" t="str">
            <v>jboulal@reydel.com</v>
          </cell>
          <cell r="AT262" t="str">
            <v>x</v>
          </cell>
          <cell r="AV262">
            <v>0</v>
          </cell>
          <cell r="AW262" t="str">
            <v/>
          </cell>
        </row>
        <row r="263">
          <cell r="A263" t="str">
            <v>bourletcedric</v>
          </cell>
          <cell r="B263" t="str">
            <v>BOURLET Cédric</v>
          </cell>
          <cell r="C263" t="str">
            <v>Seconde 2016-2017</v>
          </cell>
          <cell r="D263" t="str">
            <v>BOURLET</v>
          </cell>
          <cell r="E263" t="str">
            <v>Cédric</v>
          </cell>
          <cell r="F263" t="str">
            <v>2nde 04</v>
          </cell>
          <cell r="G263" t="str">
            <v xml:space="preserve">jeanbernard.bourlet@orange.com </v>
          </cell>
          <cell r="K263" t="str">
            <v>07 85 07 52 09</v>
          </cell>
          <cell r="L263" t="str">
            <v>BOURLET</v>
          </cell>
          <cell r="M263" t="str">
            <v>Jean Bernard</v>
          </cell>
          <cell r="N263" t="str">
            <v>10 Bis Rue Montesquieu, 2 Cité Benjalin</v>
          </cell>
          <cell r="O263">
            <v>59000</v>
          </cell>
          <cell r="P263" t="str">
            <v>LILLE</v>
          </cell>
          <cell r="Q263" t="str">
            <v>07 89 25 35 50</v>
          </cell>
          <cell r="T263" t="str">
            <v>jeanbernard.bourlet@orange.com</v>
          </cell>
          <cell r="AD263" t="str">
            <v/>
          </cell>
          <cell r="AE263" t="str">
            <v/>
          </cell>
          <cell r="AG263" t="str">
            <v>Adhésion</v>
          </cell>
          <cell r="AP263" t="str">
            <v/>
          </cell>
          <cell r="AQ263" t="str">
            <v/>
          </cell>
          <cell r="AV263">
            <v>0</v>
          </cell>
          <cell r="AW263" t="str">
            <v/>
          </cell>
        </row>
        <row r="264">
          <cell r="A264" t="str">
            <v>boussaouiyacine</v>
          </cell>
          <cell r="B264" t="str">
            <v>BOUSSAOUI Yacine</v>
          </cell>
          <cell r="C264" t="str">
            <v>Seconde 2016-2017</v>
          </cell>
          <cell r="D264" t="str">
            <v>BOUSSAOUI</v>
          </cell>
          <cell r="E264" t="str">
            <v>Yacine</v>
          </cell>
          <cell r="F264" t="str">
            <v>2nde 06</v>
          </cell>
          <cell r="G264" t="str">
            <v xml:space="preserve">sbata1970@yahoo.fr </v>
          </cell>
          <cell r="H264">
            <v>37027</v>
          </cell>
          <cell r="J264" t="str">
            <v>sbata1970@yahoo.fr</v>
          </cell>
          <cell r="L264" t="str">
            <v>BOUSSAOUI</v>
          </cell>
          <cell r="M264" t="str">
            <v>Mohamed</v>
          </cell>
          <cell r="N264" t="str">
            <v>12 Rue Fleming Appart 10 Résidence L'albatros</v>
          </cell>
          <cell r="O264">
            <v>59139</v>
          </cell>
          <cell r="P264" t="str">
            <v>WATTIGNIES</v>
          </cell>
          <cell r="Q264" t="str">
            <v>03 20 29 23 77</v>
          </cell>
          <cell r="R264" t="str">
            <v>non</v>
          </cell>
          <cell r="S264" t="str">
            <v>07 81 83 96 48</v>
          </cell>
          <cell r="T264" t="str">
            <v>sbata1970@yahoo.fr</v>
          </cell>
          <cell r="U264" t="str">
            <v>BOUSSAOUI RIAD</v>
          </cell>
          <cell r="V264" t="str">
            <v>Majda</v>
          </cell>
          <cell r="W264" t="str">
            <v>12 rue Fleming Appart 10 Résidence l'Albatros</v>
          </cell>
          <cell r="X264">
            <v>59139</v>
          </cell>
          <cell r="Y264" t="str">
            <v>WATTIGNIES</v>
          </cell>
          <cell r="Z264" t="str">
            <v>07 71 16 47 55</v>
          </cell>
          <cell r="AD264" t="str">
            <v/>
          </cell>
          <cell r="AE264" t="str">
            <v/>
          </cell>
          <cell r="AG264" t="str">
            <v>Adhésion</v>
          </cell>
          <cell r="AL264" t="str">
            <v>x</v>
          </cell>
          <cell r="AP264" t="str">
            <v/>
          </cell>
          <cell r="AQ264" t="str">
            <v/>
          </cell>
          <cell r="AV264">
            <v>0</v>
          </cell>
          <cell r="AW264" t="str">
            <v/>
          </cell>
        </row>
        <row r="265">
          <cell r="A265" t="str">
            <v>branquemathilde</v>
          </cell>
          <cell r="B265" t="str">
            <v>BRANQUE Mathilde</v>
          </cell>
          <cell r="C265" t="str">
            <v>Seconde 2016-2017</v>
          </cell>
          <cell r="D265" t="str">
            <v>BRANQUE</v>
          </cell>
          <cell r="E265" t="str">
            <v>Mathilde</v>
          </cell>
          <cell r="F265" t="str">
            <v>2nde 08</v>
          </cell>
          <cell r="G265" t="str">
            <v>xcbranque@yahoo.fr xcbranque@yahoo.fr</v>
          </cell>
          <cell r="L265" t="str">
            <v>BRANQUE</v>
          </cell>
          <cell r="M265" t="str">
            <v>Xavier</v>
          </cell>
          <cell r="N265" t="str">
            <v>36 Rue Jeanne D'arc</v>
          </cell>
          <cell r="O265">
            <v>59790</v>
          </cell>
          <cell r="P265" t="str">
            <v>RONCHIN</v>
          </cell>
          <cell r="Q265" t="str">
            <v>06 01 86 11 39</v>
          </cell>
          <cell r="T265" t="str">
            <v>xcbranque@yahoo.fr</v>
          </cell>
          <cell r="U265" t="str">
            <v>BRANQUE</v>
          </cell>
          <cell r="V265" t="str">
            <v>Clotilde</v>
          </cell>
          <cell r="W265" t="str">
            <v>36 rue Jeanne d'Arc</v>
          </cell>
          <cell r="X265">
            <v>59790</v>
          </cell>
          <cell r="Y265" t="str">
            <v>RONCHIN</v>
          </cell>
          <cell r="Z265" t="str">
            <v>06 67 64 06 20</v>
          </cell>
          <cell r="AC265" t="str">
            <v>xcbranque@yahoo.fr</v>
          </cell>
          <cell r="AD265" t="str">
            <v/>
          </cell>
          <cell r="AE265" t="str">
            <v/>
          </cell>
          <cell r="AG265" t="str">
            <v>Adhésion</v>
          </cell>
          <cell r="AP265" t="str">
            <v/>
          </cell>
          <cell r="AQ265" t="str">
            <v/>
          </cell>
          <cell r="AT265" t="str">
            <v>x</v>
          </cell>
          <cell r="AU265" t="str">
            <v>x</v>
          </cell>
          <cell r="AV265">
            <v>0</v>
          </cell>
          <cell r="AW265" t="str">
            <v>Non payée</v>
          </cell>
        </row>
        <row r="266">
          <cell r="A266" t="str">
            <v>brignonkylian</v>
          </cell>
          <cell r="B266" t="str">
            <v>BRIGNON Kylian</v>
          </cell>
          <cell r="C266" t="str">
            <v>Seconde 2016-2017</v>
          </cell>
          <cell r="D266" t="str">
            <v>BRIGNON</v>
          </cell>
          <cell r="E266" t="str">
            <v>Kylian</v>
          </cell>
          <cell r="F266" t="str">
            <v>2nde 11</v>
          </cell>
          <cell r="G266" t="str">
            <v xml:space="preserve"> </v>
          </cell>
          <cell r="K266" t="str">
            <v>06 95 76 40 74</v>
          </cell>
          <cell r="L266" t="str">
            <v>BRIGNON</v>
          </cell>
          <cell r="M266" t="str">
            <v>Damien</v>
          </cell>
          <cell r="N266" t="str">
            <v>55 Rue Du Lieutenant Jacques Colin</v>
          </cell>
          <cell r="O266">
            <v>59790</v>
          </cell>
          <cell r="P266" t="str">
            <v>RONCHIN</v>
          </cell>
          <cell r="Q266" t="str">
            <v>06 16 69 07 70</v>
          </cell>
          <cell r="U266" t="str">
            <v>BRIGNON</v>
          </cell>
          <cell r="V266" t="str">
            <v>Sandrine</v>
          </cell>
          <cell r="W266" t="str">
            <v>55 rue du lieutenant Jacques Colin</v>
          </cell>
          <cell r="X266">
            <v>59790</v>
          </cell>
          <cell r="Y266" t="str">
            <v>RONCHIN</v>
          </cell>
          <cell r="Z266" t="str">
            <v>06 64 36 98 99</v>
          </cell>
          <cell r="AD266" t="str">
            <v/>
          </cell>
          <cell r="AE266" t="str">
            <v/>
          </cell>
          <cell r="AG266" t="str">
            <v>Adhésion</v>
          </cell>
          <cell r="AP266" t="str">
            <v/>
          </cell>
          <cell r="AQ266" t="str">
            <v/>
          </cell>
          <cell r="AU266" t="str">
            <v>x</v>
          </cell>
          <cell r="AV266">
            <v>0</v>
          </cell>
          <cell r="AW266" t="str">
            <v>Non payée</v>
          </cell>
        </row>
        <row r="267">
          <cell r="A267" t="str">
            <v>bucaillekelly</v>
          </cell>
          <cell r="B267" t="str">
            <v>BUCAILLE Kelly</v>
          </cell>
          <cell r="C267" t="str">
            <v>Seconde 2016-2017</v>
          </cell>
          <cell r="D267" t="str">
            <v>BUCAILLE</v>
          </cell>
          <cell r="E267" t="str">
            <v>Kelly</v>
          </cell>
          <cell r="F267" t="str">
            <v>2nde 01</v>
          </cell>
          <cell r="G267" t="str">
            <v xml:space="preserve">bucaille.christophe@wanadoo.fr </v>
          </cell>
          <cell r="L267" t="str">
            <v>BUCAILLE</v>
          </cell>
          <cell r="M267" t="str">
            <v>Christophe</v>
          </cell>
          <cell r="N267" t="str">
            <v>7 Rue De Gravelines</v>
          </cell>
          <cell r="O267">
            <v>59155</v>
          </cell>
          <cell r="P267" t="str">
            <v>FACHES THUMESNIL</v>
          </cell>
          <cell r="Q267" t="str">
            <v>03 20 32 30 00</v>
          </cell>
          <cell r="T267" t="str">
            <v>bucaille.christophe@wanadoo.fr</v>
          </cell>
          <cell r="U267" t="str">
            <v>BUCAILLE</v>
          </cell>
          <cell r="V267" t="str">
            <v>Angélina</v>
          </cell>
          <cell r="W267" t="str">
            <v>7 rue de Gravelines</v>
          </cell>
          <cell r="X267">
            <v>59155</v>
          </cell>
          <cell r="Y267" t="str">
            <v>FACHES THUMESNIL</v>
          </cell>
          <cell r="AD267" t="str">
            <v/>
          </cell>
          <cell r="AE267" t="str">
            <v/>
          </cell>
          <cell r="AG267" t="str">
            <v>Adhésion</v>
          </cell>
          <cell r="AP267" t="str">
            <v/>
          </cell>
          <cell r="AQ267" t="str">
            <v/>
          </cell>
          <cell r="AT267" t="str">
            <v>x</v>
          </cell>
          <cell r="AV267">
            <v>0</v>
          </cell>
          <cell r="AW267" t="str">
            <v/>
          </cell>
        </row>
        <row r="268">
          <cell r="A268" t="str">
            <v>bultezmichelclara</v>
          </cell>
          <cell r="B268" t="str">
            <v>BULTEZ-MICHEL Clara</v>
          </cell>
          <cell r="C268" t="str">
            <v>Seconde 2016-2017</v>
          </cell>
          <cell r="D268" t="str">
            <v>BULTEZ-MICHEL</v>
          </cell>
          <cell r="E268" t="str">
            <v>Clara</v>
          </cell>
          <cell r="F268" t="str">
            <v>2nde 09</v>
          </cell>
          <cell r="G268" t="str">
            <v>jeanpierre.bultez@gmail.com anne-marie.michel@univ-catholille.fr</v>
          </cell>
          <cell r="L268" t="str">
            <v>BULTEZ</v>
          </cell>
          <cell r="M268" t="str">
            <v>Jean-Pierre</v>
          </cell>
          <cell r="N268" t="str">
            <v>137 Rue D'artois</v>
          </cell>
          <cell r="O268">
            <v>59000</v>
          </cell>
          <cell r="P268" t="str">
            <v>LILLE</v>
          </cell>
          <cell r="Q268" t="str">
            <v>06 95 51 58 90</v>
          </cell>
          <cell r="T268" t="str">
            <v>jeanpierre.bultez@gmail.com</v>
          </cell>
          <cell r="U268" t="str">
            <v>MICHEL</v>
          </cell>
          <cell r="V268" t="str">
            <v>Anne-Marie</v>
          </cell>
          <cell r="W268" t="str">
            <v>137 rue d'Artois</v>
          </cell>
          <cell r="X268">
            <v>59000</v>
          </cell>
          <cell r="Y268" t="str">
            <v>LILLE</v>
          </cell>
          <cell r="Z268" t="str">
            <v>06 32 64 54 50</v>
          </cell>
          <cell r="AC268" t="str">
            <v>anne-marie.michel@univ-catholille.fr</v>
          </cell>
          <cell r="AD268" t="str">
            <v/>
          </cell>
          <cell r="AE268" t="str">
            <v/>
          </cell>
          <cell r="AG268" t="str">
            <v>Adhésion</v>
          </cell>
          <cell r="AP268" t="str">
            <v/>
          </cell>
          <cell r="AQ268" t="str">
            <v/>
          </cell>
          <cell r="AT268" t="str">
            <v>x</v>
          </cell>
          <cell r="AV268">
            <v>0</v>
          </cell>
          <cell r="AW268" t="str">
            <v/>
          </cell>
        </row>
        <row r="269">
          <cell r="A269" t="str">
            <v>cabycamille</v>
          </cell>
          <cell r="B269" t="str">
            <v>CABY Camille</v>
          </cell>
          <cell r="C269" t="str">
            <v>Seconde 2016-2017</v>
          </cell>
          <cell r="D269" t="str">
            <v>CABY</v>
          </cell>
          <cell r="E269" t="str">
            <v>Camille</v>
          </cell>
          <cell r="F269" t="str">
            <v>2nde 09</v>
          </cell>
          <cell r="G269" t="str">
            <v xml:space="preserve">fdefretinverleye@wanadoo.fr </v>
          </cell>
          <cell r="H269" t="str">
            <v>--</v>
          </cell>
          <cell r="J269" t="str">
            <v>fdefretinverleye@wanadoo.fr</v>
          </cell>
          <cell r="L269" t="str">
            <v>CABY</v>
          </cell>
          <cell r="M269" t="str">
            <v>Florence</v>
          </cell>
          <cell r="N269" t="str">
            <v>38 B Rue Gambetta</v>
          </cell>
          <cell r="O269">
            <v>59273</v>
          </cell>
          <cell r="P269" t="str">
            <v>FRETIN</v>
          </cell>
          <cell r="Q269" t="str">
            <v>03 20 59 00 59</v>
          </cell>
          <cell r="R269" t="str">
            <v>oui</v>
          </cell>
          <cell r="S269" t="str">
            <v>06 04 13 69 78</v>
          </cell>
          <cell r="T269" t="str">
            <v>fdefretinverleye@wanadoo.fr</v>
          </cell>
          <cell r="AD269" t="str">
            <v/>
          </cell>
          <cell r="AE269" t="str">
            <v/>
          </cell>
          <cell r="AG269" t="str">
            <v>Adhésion</v>
          </cell>
          <cell r="AP269" t="str">
            <v/>
          </cell>
          <cell r="AQ269" t="str">
            <v/>
          </cell>
          <cell r="AT269" t="str">
            <v>x</v>
          </cell>
          <cell r="AV269">
            <v>0</v>
          </cell>
          <cell r="AW269" t="str">
            <v/>
          </cell>
        </row>
        <row r="270">
          <cell r="A270" t="str">
            <v>canisrobin</v>
          </cell>
          <cell r="B270" t="str">
            <v>CANIS Robin</v>
          </cell>
          <cell r="C270" t="str">
            <v>Seconde 2016-2017</v>
          </cell>
          <cell r="D270" t="str">
            <v>CANIS</v>
          </cell>
          <cell r="E270" t="str">
            <v>Robin</v>
          </cell>
          <cell r="F270" t="str">
            <v>2nde 11</v>
          </cell>
          <cell r="G270" t="str">
            <v>benoit.canis@orange.fr emmanuelle.latouche@numericable.fr</v>
          </cell>
          <cell r="L270" t="str">
            <v>CANIS</v>
          </cell>
          <cell r="M270" t="str">
            <v>Benoit</v>
          </cell>
          <cell r="N270" t="str">
            <v>64 Rue Druelle</v>
          </cell>
          <cell r="O270">
            <v>59000</v>
          </cell>
          <cell r="P270" t="str">
            <v>LILLE</v>
          </cell>
          <cell r="Q270" t="str">
            <v>06 85 42 30 39</v>
          </cell>
          <cell r="T270" t="str">
            <v>benoit.canis@orange.fr</v>
          </cell>
          <cell r="U270" t="str">
            <v>LATOUCHE</v>
          </cell>
          <cell r="V270" t="str">
            <v>Emmanuelle</v>
          </cell>
          <cell r="W270" t="str">
            <v>22 rue des Myosotis</v>
          </cell>
          <cell r="X270">
            <v>59000</v>
          </cell>
          <cell r="Y270" t="str">
            <v>LILLE</v>
          </cell>
          <cell r="Z270" t="str">
            <v>06 07 10 56 01</v>
          </cell>
          <cell r="AC270" t="str">
            <v>emmanuelle.latouche@numericable.fr</v>
          </cell>
          <cell r="AD270" t="str">
            <v/>
          </cell>
          <cell r="AE270" t="str">
            <v/>
          </cell>
          <cell r="AG270" t="str">
            <v>Adhésion</v>
          </cell>
          <cell r="AL270" t="str">
            <v>x</v>
          </cell>
          <cell r="AN270" t="str">
            <v>x</v>
          </cell>
          <cell r="AO270">
            <v>1</v>
          </cell>
          <cell r="AP270" t="str">
            <v>CANIS Benoit</v>
          </cell>
          <cell r="AQ270" t="str">
            <v>benoit.canis@orange.fr</v>
          </cell>
          <cell r="AT270" t="str">
            <v>x</v>
          </cell>
          <cell r="AU270" t="str">
            <v>x</v>
          </cell>
          <cell r="AV270">
            <v>0</v>
          </cell>
          <cell r="AW270" t="str">
            <v>Non payée</v>
          </cell>
        </row>
        <row r="271">
          <cell r="A271" t="str">
            <v>cardotnina</v>
          </cell>
          <cell r="B271" t="str">
            <v>CARDOT Nina</v>
          </cell>
          <cell r="C271" t="str">
            <v>Seconde 2016-2017</v>
          </cell>
          <cell r="D271" t="str">
            <v>CARDOT</v>
          </cell>
          <cell r="E271" t="str">
            <v>Nina</v>
          </cell>
          <cell r="F271" t="str">
            <v>2nde 09</v>
          </cell>
          <cell r="G271" t="str">
            <v xml:space="preserve"> </v>
          </cell>
          <cell r="H271" t="str">
            <v>--</v>
          </cell>
          <cell r="J271" t="str">
            <v>delcroix.corinne@yahoo.fr</v>
          </cell>
          <cell r="L271" t="str">
            <v>CARDOT</v>
          </cell>
          <cell r="M271" t="str">
            <v>Rudu</v>
          </cell>
          <cell r="N271" t="str">
            <v>1 Rue De L'éveillé</v>
          </cell>
          <cell r="O271">
            <v>59510</v>
          </cell>
          <cell r="P271" t="str">
            <v>FOREST/MARQUE</v>
          </cell>
          <cell r="AD271" t="str">
            <v/>
          </cell>
          <cell r="AE271" t="str">
            <v/>
          </cell>
          <cell r="AG271" t="str">
            <v>Adhésion</v>
          </cell>
          <cell r="AP271" t="str">
            <v/>
          </cell>
          <cell r="AQ271" t="str">
            <v/>
          </cell>
          <cell r="AT271" t="str">
            <v>x</v>
          </cell>
          <cell r="AU271" t="str">
            <v>x</v>
          </cell>
          <cell r="AV271">
            <v>0</v>
          </cell>
          <cell r="AW271" t="str">
            <v>Non payée</v>
          </cell>
        </row>
        <row r="272">
          <cell r="A272" t="str">
            <v>carriereabel</v>
          </cell>
          <cell r="B272" t="str">
            <v>CARRIERE Abel</v>
          </cell>
          <cell r="C272" t="str">
            <v>Seconde 2016-2017</v>
          </cell>
          <cell r="D272" t="str">
            <v>CARRIERE</v>
          </cell>
          <cell r="E272" t="str">
            <v>Abel</v>
          </cell>
          <cell r="F272" t="str">
            <v>2nde 07</v>
          </cell>
          <cell r="G272" t="str">
            <v xml:space="preserve"> sophie.stachowiak@wanadoo.fr</v>
          </cell>
          <cell r="L272" t="str">
            <v>CARRIERE</v>
          </cell>
          <cell r="M272" t="str">
            <v>Alexandre</v>
          </cell>
          <cell r="N272" t="str">
            <v>14 Rue Chalant</v>
          </cell>
          <cell r="O272">
            <v>59790</v>
          </cell>
          <cell r="P272" t="str">
            <v>RONCHIN</v>
          </cell>
          <cell r="Q272" t="str">
            <v>06 38 68 56 64</v>
          </cell>
          <cell r="U272" t="str">
            <v>STACHOWIAK</v>
          </cell>
          <cell r="V272" t="str">
            <v>Sophie</v>
          </cell>
          <cell r="W272" t="str">
            <v>14 rue chalant</v>
          </cell>
          <cell r="X272">
            <v>59790</v>
          </cell>
          <cell r="Y272" t="str">
            <v>RONCHIN</v>
          </cell>
          <cell r="Z272" t="str">
            <v>06 64 92 51 59</v>
          </cell>
          <cell r="AC272" t="str">
            <v>sophie.stachowiak@wanadoo.fr</v>
          </cell>
          <cell r="AD272" t="str">
            <v/>
          </cell>
          <cell r="AE272" t="str">
            <v/>
          </cell>
          <cell r="AG272" t="str">
            <v>Adhésion</v>
          </cell>
          <cell r="AP272" t="str">
            <v/>
          </cell>
          <cell r="AQ272" t="str">
            <v/>
          </cell>
          <cell r="AV272">
            <v>0</v>
          </cell>
          <cell r="AW272" t="str">
            <v/>
          </cell>
        </row>
        <row r="273">
          <cell r="A273" t="str">
            <v>cedronpierre</v>
          </cell>
          <cell r="B273" t="str">
            <v>CEDRON Pierre</v>
          </cell>
          <cell r="C273" t="str">
            <v>Seconde 2016-2017</v>
          </cell>
          <cell r="D273" t="str">
            <v>CEDRON</v>
          </cell>
          <cell r="E273" t="str">
            <v>Pierre</v>
          </cell>
          <cell r="F273" t="str">
            <v>2nde 05</v>
          </cell>
          <cell r="G273" t="str">
            <v>jcedron@free.fr ecedron@free.fr</v>
          </cell>
          <cell r="H273">
            <v>37112</v>
          </cell>
          <cell r="J273" t="str">
            <v>jcedron@free.fr</v>
          </cell>
          <cell r="L273" t="str">
            <v>CEDRON</v>
          </cell>
          <cell r="M273" t="str">
            <v>Jose</v>
          </cell>
          <cell r="N273" t="str">
            <v>1 Rue Lazare Ponticelli</v>
          </cell>
          <cell r="O273">
            <v>59155</v>
          </cell>
          <cell r="P273" t="str">
            <v>FACHES THUMESNIL</v>
          </cell>
          <cell r="Q273" t="str">
            <v>03 20 60 67 70</v>
          </cell>
          <cell r="R273" t="str">
            <v>non</v>
          </cell>
          <cell r="S273" t="str">
            <v>06 81 42 34 27</v>
          </cell>
          <cell r="T273" t="str">
            <v>jcedron@free.fr</v>
          </cell>
          <cell r="U273" t="str">
            <v>CEDRON</v>
          </cell>
          <cell r="V273" t="str">
            <v>Elisabeth</v>
          </cell>
          <cell r="Z273" t="str">
            <v>03 20 60 67 70</v>
          </cell>
          <cell r="AA273" t="str">
            <v>non</v>
          </cell>
          <cell r="AB273" t="str">
            <v>06 67 91 94 01</v>
          </cell>
          <cell r="AC273" t="str">
            <v>ecedron@free.fr</v>
          </cell>
          <cell r="AD273" t="str">
            <v/>
          </cell>
          <cell r="AE273" t="str">
            <v/>
          </cell>
          <cell r="AG273" t="str">
            <v>Adhésion</v>
          </cell>
          <cell r="AN273" t="str">
            <v>x</v>
          </cell>
          <cell r="AO273">
            <v>2</v>
          </cell>
          <cell r="AP273" t="str">
            <v>CEDRON Elisabeth</v>
          </cell>
          <cell r="AQ273" t="str">
            <v>ecedron@free.fr</v>
          </cell>
          <cell r="AT273" t="str">
            <v>x</v>
          </cell>
          <cell r="AU273" t="str">
            <v>x</v>
          </cell>
          <cell r="AV273">
            <v>0</v>
          </cell>
          <cell r="AW273" t="str">
            <v>Non payée</v>
          </cell>
        </row>
        <row r="274">
          <cell r="A274" t="str">
            <v>chaatoufsouliman</v>
          </cell>
          <cell r="B274" t="str">
            <v>CHAATOUF Souliman</v>
          </cell>
          <cell r="C274" t="str">
            <v>Seconde 2016-2017</v>
          </cell>
          <cell r="D274" t="str">
            <v>CHAATOUF</v>
          </cell>
          <cell r="E274" t="str">
            <v>Souliman</v>
          </cell>
          <cell r="F274" t="str">
            <v>2nde 07</v>
          </cell>
          <cell r="G274" t="str">
            <v xml:space="preserve"> chaatouf.soumeya@gmail.com</v>
          </cell>
          <cell r="L274" t="str">
            <v>CHAATOUF</v>
          </cell>
          <cell r="M274" t="str">
            <v>Benaïssa</v>
          </cell>
          <cell r="N274" t="str">
            <v>51 Rue Philippe De Comines</v>
          </cell>
          <cell r="O274">
            <v>59000</v>
          </cell>
          <cell r="P274" t="str">
            <v>LILLE</v>
          </cell>
          <cell r="Q274" t="str">
            <v>06 19 61 67 16</v>
          </cell>
          <cell r="U274" t="str">
            <v>CHAATOUF</v>
          </cell>
          <cell r="V274" t="str">
            <v>Fatima</v>
          </cell>
          <cell r="W274" t="str">
            <v>51 rue Philippe de Comines</v>
          </cell>
          <cell r="X274">
            <v>59000</v>
          </cell>
          <cell r="Y274" t="str">
            <v>LILLE</v>
          </cell>
          <cell r="Z274" t="str">
            <v>03 20 97 32 59</v>
          </cell>
          <cell r="AC274" t="str">
            <v>chaatouf.soumeya@gmail.com</v>
          </cell>
          <cell r="AD274" t="str">
            <v/>
          </cell>
          <cell r="AE274" t="str">
            <v/>
          </cell>
          <cell r="AG274" t="str">
            <v>Adhésion</v>
          </cell>
          <cell r="AP274" t="str">
            <v/>
          </cell>
          <cell r="AQ274" t="str">
            <v/>
          </cell>
          <cell r="AV274">
            <v>0</v>
          </cell>
          <cell r="AW274" t="str">
            <v/>
          </cell>
        </row>
        <row r="275">
          <cell r="A275" t="str">
            <v>chabaneabdelghani</v>
          </cell>
          <cell r="B275" t="str">
            <v>CHABANE Abd-El-Ghani</v>
          </cell>
          <cell r="C275" t="str">
            <v>Seconde 2016-2017</v>
          </cell>
          <cell r="D275" t="str">
            <v>CHABANE</v>
          </cell>
          <cell r="E275" t="str">
            <v>Abd-El-Ghani</v>
          </cell>
          <cell r="F275" t="str">
            <v>2nde 02</v>
          </cell>
          <cell r="G275" t="str">
            <v>omar.chabane@laposte.net ddahmani@laposte.net</v>
          </cell>
          <cell r="L275" t="str">
            <v>CHABANE</v>
          </cell>
          <cell r="M275" t="str">
            <v>Omar</v>
          </cell>
          <cell r="N275" t="str">
            <v>63 Rue Pasteur</v>
          </cell>
          <cell r="O275">
            <v>59790</v>
          </cell>
          <cell r="P275" t="str">
            <v>RONCHIN</v>
          </cell>
          <cell r="Q275" t="str">
            <v>06 19 14 03 45</v>
          </cell>
          <cell r="T275" t="str">
            <v>omar.chabane@laposte.net</v>
          </cell>
          <cell r="U275" t="str">
            <v>DAHMANI</v>
          </cell>
          <cell r="V275" t="str">
            <v>Djamila</v>
          </cell>
          <cell r="W275" t="str">
            <v>63 rue Pasteur</v>
          </cell>
          <cell r="X275">
            <v>59790</v>
          </cell>
          <cell r="Y275" t="str">
            <v>RONCHIN</v>
          </cell>
          <cell r="Z275" t="str">
            <v>06 19 14 03 45</v>
          </cell>
          <cell r="AC275" t="str">
            <v>ddahmani@laposte.net</v>
          </cell>
          <cell r="AD275" t="str">
            <v/>
          </cell>
          <cell r="AE275" t="str">
            <v/>
          </cell>
          <cell r="AG275" t="str">
            <v>Adhésion</v>
          </cell>
          <cell r="AL275" t="str">
            <v>x</v>
          </cell>
          <cell r="AN275" t="str">
            <v>x</v>
          </cell>
          <cell r="AO275">
            <v>2</v>
          </cell>
          <cell r="AP275" t="str">
            <v>DAHMANI Djamila</v>
          </cell>
          <cell r="AQ275" t="str">
            <v>ddahmani@laposte.net</v>
          </cell>
          <cell r="AU275" t="str">
            <v>x</v>
          </cell>
          <cell r="AV275">
            <v>0</v>
          </cell>
          <cell r="AW275" t="str">
            <v>Non payée</v>
          </cell>
        </row>
        <row r="276">
          <cell r="A276" t="str">
            <v>comblelisa</v>
          </cell>
          <cell r="B276" t="str">
            <v>COMBLE Lisa</v>
          </cell>
          <cell r="C276" t="str">
            <v>Seconde 2016-2017</v>
          </cell>
          <cell r="D276" t="str">
            <v>COMBLE</v>
          </cell>
          <cell r="E276" t="str">
            <v>Lisa</v>
          </cell>
          <cell r="F276" t="str">
            <v>2nde 03</v>
          </cell>
          <cell r="G276" t="str">
            <v xml:space="preserve">famillecomble59800@hotmail.fr </v>
          </cell>
          <cell r="L276" t="str">
            <v>DEFREVILLE</v>
          </cell>
          <cell r="M276" t="str">
            <v>Laetitia</v>
          </cell>
          <cell r="N276" t="str">
            <v>76 Rue Du Maréchale Foch</v>
          </cell>
          <cell r="O276">
            <v>59790</v>
          </cell>
          <cell r="P276" t="str">
            <v>RONCHIN</v>
          </cell>
          <cell r="Q276" t="str">
            <v>06 89 75 12 52</v>
          </cell>
          <cell r="T276" t="str">
            <v>famillecomble59800@hotmail.fr</v>
          </cell>
          <cell r="U276" t="str">
            <v>COMBLE</v>
          </cell>
          <cell r="V276" t="str">
            <v>Yann</v>
          </cell>
          <cell r="W276" t="str">
            <v>267 Yper Straete</v>
          </cell>
          <cell r="X276">
            <v>59470</v>
          </cell>
          <cell r="Y276" t="str">
            <v>ERINGHEM</v>
          </cell>
          <cell r="Z276" t="str">
            <v>07 81 87 07 19</v>
          </cell>
          <cell r="AD276" t="str">
            <v/>
          </cell>
          <cell r="AE276" t="str">
            <v/>
          </cell>
          <cell r="AG276" t="str">
            <v>Adhésion</v>
          </cell>
          <cell r="AP276" t="str">
            <v/>
          </cell>
          <cell r="AQ276" t="str">
            <v/>
          </cell>
          <cell r="AU276" t="str">
            <v>x</v>
          </cell>
          <cell r="AV276">
            <v>0</v>
          </cell>
          <cell r="AW276" t="str">
            <v>Non payée</v>
          </cell>
        </row>
        <row r="277">
          <cell r="A277" t="str">
            <v>crapezmina</v>
          </cell>
          <cell r="B277" t="str">
            <v>CRAPEZ Mina</v>
          </cell>
          <cell r="C277" t="str">
            <v>Seconde 2016-2017</v>
          </cell>
          <cell r="D277" t="str">
            <v>CRAPEZ</v>
          </cell>
          <cell r="E277" t="str">
            <v>Mina</v>
          </cell>
          <cell r="F277" t="str">
            <v>2nde 01</v>
          </cell>
          <cell r="G277" t="str">
            <v>bertrand.crapez@gmail.com mecrapez@gmail.com</v>
          </cell>
          <cell r="L277" t="str">
            <v>CRAPEZ</v>
          </cell>
          <cell r="M277" t="str">
            <v>Bertrand</v>
          </cell>
          <cell r="N277" t="str">
            <v>174 Rue Du Général Leclercq</v>
          </cell>
          <cell r="O277">
            <v>59790</v>
          </cell>
          <cell r="P277" t="str">
            <v>RONCHIN</v>
          </cell>
          <cell r="Q277" t="str">
            <v>06 52 22 65 86</v>
          </cell>
          <cell r="T277" t="str">
            <v>bertrand.crapez@gmail.com</v>
          </cell>
          <cell r="U277" t="str">
            <v>CRAPEZ</v>
          </cell>
          <cell r="V277" t="str">
            <v>Mélanie</v>
          </cell>
          <cell r="W277" t="str">
            <v>174 rue du Général Leclercq</v>
          </cell>
          <cell r="X277">
            <v>59790</v>
          </cell>
          <cell r="Y277" t="str">
            <v>RONCHIN</v>
          </cell>
          <cell r="Z277" t="str">
            <v>06 33 01 94 05</v>
          </cell>
          <cell r="AC277" t="str">
            <v>mecrapez@gmail.com</v>
          </cell>
          <cell r="AD277" t="str">
            <v/>
          </cell>
          <cell r="AE277" t="str">
            <v/>
          </cell>
          <cell r="AG277" t="str">
            <v>Adhésion</v>
          </cell>
          <cell r="AP277" t="str">
            <v/>
          </cell>
          <cell r="AQ277" t="str">
            <v/>
          </cell>
          <cell r="AU277" t="str">
            <v>x</v>
          </cell>
          <cell r="AV277">
            <v>0</v>
          </cell>
          <cell r="AW277" t="str">
            <v>Non payée</v>
          </cell>
        </row>
        <row r="278">
          <cell r="A278" t="str">
            <v>crepinheloise</v>
          </cell>
          <cell r="B278" t="str">
            <v>CREPIN Héloïse</v>
          </cell>
          <cell r="C278" t="str">
            <v>Seconde 2016-2017</v>
          </cell>
          <cell r="D278" t="str">
            <v>CREPIN</v>
          </cell>
          <cell r="E278" t="str">
            <v>Héloïse</v>
          </cell>
          <cell r="F278" t="str">
            <v>2nde 01</v>
          </cell>
          <cell r="G278" t="str">
            <v>amelie.crepin@orange.fr amelie.crepin@orange.fr</v>
          </cell>
          <cell r="L278" t="str">
            <v>CREPIN</v>
          </cell>
          <cell r="M278" t="str">
            <v>Pascal</v>
          </cell>
          <cell r="N278" t="str">
            <v>28 Rue Du Lac</v>
          </cell>
          <cell r="O278">
            <v>59810</v>
          </cell>
          <cell r="P278" t="str">
            <v>LESQUIN</v>
          </cell>
          <cell r="Q278" t="str">
            <v>06 73 54 19 10</v>
          </cell>
          <cell r="T278" t="str">
            <v>amelie.crepin@orange.fr</v>
          </cell>
          <cell r="U278" t="str">
            <v>CREPIN</v>
          </cell>
          <cell r="V278" t="str">
            <v>Amélie</v>
          </cell>
          <cell r="W278" t="str">
            <v>28 rue du Lac</v>
          </cell>
          <cell r="X278">
            <v>59810</v>
          </cell>
          <cell r="Y278" t="str">
            <v>LESQUIN</v>
          </cell>
          <cell r="Z278" t="str">
            <v>06 82 80 69 69</v>
          </cell>
          <cell r="AC278" t="str">
            <v>amelie.crepin@orange.fr</v>
          </cell>
          <cell r="AD278" t="str">
            <v/>
          </cell>
          <cell r="AE278" t="str">
            <v/>
          </cell>
          <cell r="AG278" t="str">
            <v>Adhésion</v>
          </cell>
          <cell r="AP278" t="str">
            <v/>
          </cell>
          <cell r="AQ278" t="str">
            <v/>
          </cell>
          <cell r="AU278" t="str">
            <v>x</v>
          </cell>
          <cell r="AV278">
            <v>0</v>
          </cell>
          <cell r="AW278" t="str">
            <v>Non payée</v>
          </cell>
        </row>
        <row r="279">
          <cell r="A279" t="str">
            <v>creusypaul</v>
          </cell>
          <cell r="B279" t="str">
            <v>CREUSY Paul</v>
          </cell>
          <cell r="C279" t="str">
            <v>Seconde 2016-2017</v>
          </cell>
          <cell r="D279" t="str">
            <v>CREUSY</v>
          </cell>
          <cell r="E279" t="str">
            <v>Paul</v>
          </cell>
          <cell r="F279" t="str">
            <v>2nde 09</v>
          </cell>
          <cell r="G279" t="str">
            <v xml:space="preserve">lise.creusy@gmail.com </v>
          </cell>
          <cell r="H279">
            <v>37165</v>
          </cell>
          <cell r="J279" t="str">
            <v>lise.creusy@gmail.com</v>
          </cell>
          <cell r="K279" t="str">
            <v>06 25 28 19 89</v>
          </cell>
          <cell r="L279" t="str">
            <v>CREUSY</v>
          </cell>
          <cell r="M279" t="str">
            <v>Lise</v>
          </cell>
          <cell r="N279" t="str">
            <v>17 Rue Halevy</v>
          </cell>
          <cell r="O279">
            <v>59000</v>
          </cell>
          <cell r="P279" t="str">
            <v>LILLE</v>
          </cell>
          <cell r="Q279" t="str">
            <v>03 20 09 87 26</v>
          </cell>
          <cell r="S279" t="str">
            <v>06 22 40 07 27</v>
          </cell>
          <cell r="T279" t="str">
            <v>lise.creusy@gmail.com</v>
          </cell>
          <cell r="AD279" t="str">
            <v/>
          </cell>
          <cell r="AE279" t="str">
            <v/>
          </cell>
          <cell r="AG279" t="str">
            <v>Adhésion</v>
          </cell>
          <cell r="AN279" t="str">
            <v>x</v>
          </cell>
          <cell r="AO279">
            <v>1</v>
          </cell>
          <cell r="AP279" t="str">
            <v>CREUSY Lise</v>
          </cell>
          <cell r="AQ279" t="str">
            <v>lise.creusy@gmail.com</v>
          </cell>
          <cell r="AU279" t="str">
            <v>x</v>
          </cell>
          <cell r="AV279">
            <v>0</v>
          </cell>
          <cell r="AW279" t="str">
            <v>Non payée</v>
          </cell>
        </row>
        <row r="280">
          <cell r="A280" t="str">
            <v>cuvelierantonin</v>
          </cell>
          <cell r="B280" t="str">
            <v>CUVELIER Antonin</v>
          </cell>
          <cell r="C280" t="str">
            <v>Seconde 2016-2017</v>
          </cell>
          <cell r="D280" t="str">
            <v>CUVELIER</v>
          </cell>
          <cell r="E280" t="str">
            <v>Antonin</v>
          </cell>
          <cell r="F280" t="str">
            <v>2nde 04</v>
          </cell>
          <cell r="G280" t="str">
            <v xml:space="preserve">cuvelier.lescure@gmail.com </v>
          </cell>
          <cell r="H280">
            <v>37023</v>
          </cell>
          <cell r="J280" t="str">
            <v>cuvelier.lescure@gmail.com</v>
          </cell>
          <cell r="L280" t="str">
            <v>CUVELIER</v>
          </cell>
          <cell r="M280" t="str">
            <v>Guillemette</v>
          </cell>
          <cell r="N280" t="str">
            <v>67 Rue Du Long Pot</v>
          </cell>
          <cell r="O280">
            <v>59800</v>
          </cell>
          <cell r="P280" t="str">
            <v>LILLE</v>
          </cell>
          <cell r="Q280" t="str">
            <v>03 28 52 65 22</v>
          </cell>
          <cell r="R280" t="str">
            <v>non</v>
          </cell>
          <cell r="S280" t="str">
            <v>06 95 25 33 15</v>
          </cell>
          <cell r="T280" t="str">
            <v>cuvelier.lescure@gmail.com</v>
          </cell>
          <cell r="AD280" t="str">
            <v/>
          </cell>
          <cell r="AE280" t="str">
            <v/>
          </cell>
          <cell r="AG280" t="str">
            <v>Adhésion</v>
          </cell>
          <cell r="AM280" t="str">
            <v>x</v>
          </cell>
          <cell r="AN280" t="str">
            <v>x</v>
          </cell>
          <cell r="AO280">
            <v>1</v>
          </cell>
          <cell r="AP280" t="str">
            <v>CUVELIER Guillemette</v>
          </cell>
          <cell r="AQ280" t="str">
            <v>cuvelier.lescure@gmail.com</v>
          </cell>
          <cell r="AR280" t="str">
            <v>x</v>
          </cell>
          <cell r="AU280" t="str">
            <v>x</v>
          </cell>
          <cell r="AV280">
            <v>0</v>
          </cell>
          <cell r="AW280" t="str">
            <v>Non payée</v>
          </cell>
        </row>
        <row r="281">
          <cell r="A281" t="str">
            <v>dablemonthammaidichloe</v>
          </cell>
          <cell r="B281" t="str">
            <v>DABLEMONT-HAMMAIDI Chloé</v>
          </cell>
          <cell r="C281" t="str">
            <v>Seconde 2016-2017</v>
          </cell>
          <cell r="D281" t="str">
            <v>DABLEMONT-HAMMAIDI</v>
          </cell>
          <cell r="E281" t="str">
            <v>Chloé</v>
          </cell>
          <cell r="F281" t="str">
            <v>2nde 03</v>
          </cell>
          <cell r="G281" t="str">
            <v xml:space="preserve">stephaniebernard59@gmail.com </v>
          </cell>
          <cell r="K281" t="str">
            <v>06 52 93 36 86</v>
          </cell>
          <cell r="L281" t="str">
            <v>DABLEMONT</v>
          </cell>
          <cell r="M281" t="str">
            <v>Stéphanie</v>
          </cell>
          <cell r="N281" t="str">
            <v>2 Rue Léon Blum</v>
          </cell>
          <cell r="O281">
            <v>59790</v>
          </cell>
          <cell r="P281" t="str">
            <v>RONCHIN</v>
          </cell>
          <cell r="Q281" t="str">
            <v>06 30 24 68 71</v>
          </cell>
          <cell r="T281" t="str">
            <v>stephaniebernard59@gmail.com</v>
          </cell>
          <cell r="U281" t="str">
            <v>DABLEMONT</v>
          </cell>
          <cell r="V281" t="str">
            <v>Vincent</v>
          </cell>
          <cell r="W281" t="str">
            <v>2 rue Léon Blum</v>
          </cell>
          <cell r="X281">
            <v>59790</v>
          </cell>
          <cell r="Y281" t="str">
            <v>RONCHIN</v>
          </cell>
          <cell r="Z281" t="str">
            <v>06 89 10 17 33</v>
          </cell>
          <cell r="AD281" t="str">
            <v/>
          </cell>
          <cell r="AE281" t="str">
            <v/>
          </cell>
          <cell r="AG281" t="str">
            <v>Adhésion</v>
          </cell>
          <cell r="AP281" t="str">
            <v/>
          </cell>
          <cell r="AQ281" t="str">
            <v/>
          </cell>
          <cell r="AU281" t="str">
            <v>x</v>
          </cell>
          <cell r="AV281">
            <v>0</v>
          </cell>
          <cell r="AW281" t="str">
            <v>Non payée</v>
          </cell>
        </row>
        <row r="282">
          <cell r="A282" t="str">
            <v>danelaurore</v>
          </cell>
          <cell r="B282" t="str">
            <v>DANEL Aurore</v>
          </cell>
          <cell r="C282" t="str">
            <v>Seconde 2016-2017</v>
          </cell>
          <cell r="D282" t="str">
            <v>DANEL</v>
          </cell>
          <cell r="E282" t="str">
            <v>Aurore</v>
          </cell>
          <cell r="F282" t="str">
            <v>2nde 02</v>
          </cell>
          <cell r="G282" t="str">
            <v xml:space="preserve">cyl59790@hotmail.fr </v>
          </cell>
          <cell r="H282">
            <v>36609</v>
          </cell>
          <cell r="L282" t="str">
            <v>DANEL</v>
          </cell>
          <cell r="M282" t="str">
            <v>Valérie</v>
          </cell>
          <cell r="N282" t="str">
            <v>403 Résidence Marcel Bertrand</v>
          </cell>
          <cell r="O282">
            <v>59790</v>
          </cell>
          <cell r="P282" t="str">
            <v>RONCHIN</v>
          </cell>
          <cell r="Q282" t="str">
            <v>07 81 80 29 12</v>
          </cell>
          <cell r="T282" t="str">
            <v>cyl59790@hotmail.fr</v>
          </cell>
          <cell r="AD282" t="str">
            <v/>
          </cell>
          <cell r="AE282" t="str">
            <v/>
          </cell>
          <cell r="AF282" t="str">
            <v>Genez Rieux</v>
          </cell>
          <cell r="AG282" t="str">
            <v/>
          </cell>
          <cell r="AL282" t="str">
            <v>x</v>
          </cell>
          <cell r="AN282" t="str">
            <v>x</v>
          </cell>
          <cell r="AO282">
            <v>1</v>
          </cell>
          <cell r="AP282" t="str">
            <v>DANEL Valérie</v>
          </cell>
          <cell r="AQ282" t="str">
            <v>cyl59790@hotmail.fr</v>
          </cell>
          <cell r="AV282">
            <v>0</v>
          </cell>
          <cell r="AW282" t="str">
            <v/>
          </cell>
        </row>
        <row r="283">
          <cell r="A283" t="str">
            <v>dematteisalessia</v>
          </cell>
          <cell r="B283" t="str">
            <v>DE MATTEIS Alessia</v>
          </cell>
          <cell r="C283" t="str">
            <v>Départ</v>
          </cell>
          <cell r="D283" t="str">
            <v>DE MATTEIS</v>
          </cell>
          <cell r="E283" t="str">
            <v>Alessia</v>
          </cell>
          <cell r="F283" t="str">
            <v>#N/D</v>
          </cell>
          <cell r="G283" t="str">
            <v xml:space="preserve"> sandradematteis@gmail.com</v>
          </cell>
          <cell r="L283" t="str">
            <v>DE MATTEIS</v>
          </cell>
          <cell r="M283" t="str">
            <v>Donato</v>
          </cell>
          <cell r="N283" t="str">
            <v>13 Rue Des Fermes</v>
          </cell>
          <cell r="O283">
            <v>59810</v>
          </cell>
          <cell r="P283" t="str">
            <v>LESQUIN</v>
          </cell>
          <cell r="Q283" t="str">
            <v>06 68 37 85 85</v>
          </cell>
          <cell r="U283" t="str">
            <v>DE MATTEIS</v>
          </cell>
          <cell r="V283" t="str">
            <v>Sandra</v>
          </cell>
          <cell r="W283" t="str">
            <v>13 rue des Fermes</v>
          </cell>
          <cell r="X283">
            <v>59810</v>
          </cell>
          <cell r="Y283" t="str">
            <v>LESQUIN</v>
          </cell>
          <cell r="Z283" t="str">
            <v>06 26 17 25 24</v>
          </cell>
          <cell r="AC283" t="str">
            <v>sandradematteis@gmail.com</v>
          </cell>
          <cell r="AD283" t="str">
            <v/>
          </cell>
          <cell r="AE283" t="str">
            <v/>
          </cell>
          <cell r="AG283" t="str">
            <v>Adhésion</v>
          </cell>
          <cell r="AP283" t="str">
            <v/>
          </cell>
          <cell r="AQ283" t="str">
            <v/>
          </cell>
          <cell r="AT283" t="str">
            <v>x</v>
          </cell>
          <cell r="AU283" t="str">
            <v>x</v>
          </cell>
          <cell r="AV283">
            <v>0</v>
          </cell>
          <cell r="AW283" t="str">
            <v>Non payée</v>
          </cell>
          <cell r="AX283" t="str">
            <v>a quitté faidherbe</v>
          </cell>
        </row>
        <row r="284">
          <cell r="A284" t="str">
            <v>debleeckerelaurie</v>
          </cell>
          <cell r="B284" t="str">
            <v>DE BLEECKERE Laurie</v>
          </cell>
          <cell r="C284" t="str">
            <v>Seconde 2016-2017</v>
          </cell>
          <cell r="D284" t="str">
            <v>DE BLEECKERE</v>
          </cell>
          <cell r="E284" t="str">
            <v>Laurie</v>
          </cell>
          <cell r="F284" t="str">
            <v>2nde 02</v>
          </cell>
          <cell r="G284" t="str">
            <v>rdb59@numericable.fr arlettedb59@gmail.com</v>
          </cell>
          <cell r="K284" t="str">
            <v>06 47 35 93 82</v>
          </cell>
          <cell r="L284" t="str">
            <v>DE-BLEECKERE</v>
          </cell>
          <cell r="M284" t="str">
            <v>Raynald</v>
          </cell>
          <cell r="N284" t="str">
            <v>52 Rue De Champagne</v>
          </cell>
          <cell r="O284">
            <v>59155</v>
          </cell>
          <cell r="P284" t="str">
            <v>FACHES THUMESNIL</v>
          </cell>
          <cell r="Q284" t="str">
            <v>03 66 08 38 07</v>
          </cell>
          <cell r="T284" t="str">
            <v>rdb59@numericable.fr</v>
          </cell>
          <cell r="U284" t="str">
            <v>DE-BLEECKERE</v>
          </cell>
          <cell r="V284" t="str">
            <v>Arlette</v>
          </cell>
          <cell r="W284" t="str">
            <v>52 rue de Champagne</v>
          </cell>
          <cell r="X284">
            <v>59155</v>
          </cell>
          <cell r="Y284" t="str">
            <v>FACHES THUMESNIL</v>
          </cell>
          <cell r="Z284" t="str">
            <v>06 31 98 55 95</v>
          </cell>
          <cell r="AC284" t="str">
            <v>arlettedb59@gmail.com</v>
          </cell>
          <cell r="AD284" t="str">
            <v/>
          </cell>
          <cell r="AE284" t="str">
            <v/>
          </cell>
          <cell r="AG284" t="str">
            <v>Adhésion</v>
          </cell>
          <cell r="AP284" t="str">
            <v/>
          </cell>
          <cell r="AQ284" t="str">
            <v/>
          </cell>
          <cell r="AT284" t="str">
            <v>x</v>
          </cell>
          <cell r="AU284" t="str">
            <v>x</v>
          </cell>
          <cell r="AV284">
            <v>0</v>
          </cell>
          <cell r="AW284" t="str">
            <v>Non payée</v>
          </cell>
        </row>
        <row r="285">
          <cell r="A285" t="str">
            <v>debbahyounes</v>
          </cell>
          <cell r="B285" t="str">
            <v>DEBBAH Younes</v>
          </cell>
          <cell r="C285" t="str">
            <v>Seconde 2016-2017</v>
          </cell>
          <cell r="D285" t="str">
            <v>DEBBAH</v>
          </cell>
          <cell r="E285" t="str">
            <v>Younes</v>
          </cell>
          <cell r="F285" t="str">
            <v>2nde 08</v>
          </cell>
          <cell r="G285" t="str">
            <v>debbahfarid@hotmail.fr fatima-derbal-debbah@hotmail.fr</v>
          </cell>
          <cell r="L285" t="str">
            <v>DEBBAH</v>
          </cell>
          <cell r="M285" t="str">
            <v>Farid</v>
          </cell>
          <cell r="N285" t="str">
            <v>40 Rue Fleming , Rés Du Parc, Appt 92</v>
          </cell>
          <cell r="O285">
            <v>59139</v>
          </cell>
          <cell r="P285" t="str">
            <v>WATTIGNIES</v>
          </cell>
          <cell r="Q285" t="str">
            <v>06 27 18 02 69</v>
          </cell>
          <cell r="T285" t="str">
            <v>debbahfarid@hotmail.fr</v>
          </cell>
          <cell r="U285" t="str">
            <v>DEBBAH</v>
          </cell>
          <cell r="V285" t="str">
            <v>Fatima</v>
          </cell>
          <cell r="W285" t="str">
            <v>40 rue Fleming , rés du parc, appt 92</v>
          </cell>
          <cell r="X285">
            <v>59139</v>
          </cell>
          <cell r="Y285" t="str">
            <v>WATTIGNIES</v>
          </cell>
          <cell r="Z285" t="str">
            <v>06 95 77 78 77</v>
          </cell>
          <cell r="AC285" t="str">
            <v>fatima-derbal-debbah@hotmail.fr</v>
          </cell>
          <cell r="AD285" t="str">
            <v/>
          </cell>
          <cell r="AE285" t="str">
            <v/>
          </cell>
          <cell r="AG285" t="str">
            <v>Adhésion</v>
          </cell>
          <cell r="AP285" t="str">
            <v/>
          </cell>
          <cell r="AQ285" t="str">
            <v/>
          </cell>
          <cell r="AU285" t="str">
            <v>x</v>
          </cell>
          <cell r="AV285">
            <v>0</v>
          </cell>
          <cell r="AW285" t="str">
            <v>Non payée</v>
          </cell>
        </row>
        <row r="286">
          <cell r="A286" t="str">
            <v>decroixemma</v>
          </cell>
          <cell r="B286" t="str">
            <v>DECROIX Emma</v>
          </cell>
          <cell r="C286" t="str">
            <v>Seconde 2016-2017</v>
          </cell>
          <cell r="D286" t="str">
            <v>DECROIX</v>
          </cell>
          <cell r="E286" t="str">
            <v>Emma</v>
          </cell>
          <cell r="F286" t="str">
            <v>2nde 08</v>
          </cell>
          <cell r="G286" t="str">
            <v xml:space="preserve">wibaux.isabelle@orange.fr </v>
          </cell>
          <cell r="L286" t="str">
            <v>WIBAUX</v>
          </cell>
          <cell r="M286" t="str">
            <v>Isabelle</v>
          </cell>
          <cell r="N286" t="str">
            <v>21 Rue De L'yser</v>
          </cell>
          <cell r="O286">
            <v>59810</v>
          </cell>
          <cell r="P286" t="str">
            <v>LESQUIN</v>
          </cell>
          <cell r="Q286" t="str">
            <v>07 61 68 55 84</v>
          </cell>
          <cell r="T286" t="str">
            <v>wibaux.isabelle@orange.fr</v>
          </cell>
          <cell r="U286" t="str">
            <v>DECROIX</v>
          </cell>
          <cell r="V286" t="str">
            <v>Stéphane</v>
          </cell>
          <cell r="W286" t="str">
            <v>4 rue de Bailleul</v>
          </cell>
          <cell r="X286">
            <v>59155</v>
          </cell>
          <cell r="Y286" t="str">
            <v>FACHES THUMESNIL</v>
          </cell>
          <cell r="Z286" t="str">
            <v>06 83 39 28 06</v>
          </cell>
          <cell r="AD286" t="str">
            <v/>
          </cell>
          <cell r="AE286" t="str">
            <v/>
          </cell>
          <cell r="AG286" t="str">
            <v>Adhésion</v>
          </cell>
          <cell r="AP286" t="str">
            <v/>
          </cell>
          <cell r="AQ286" t="str">
            <v/>
          </cell>
          <cell r="AT286" t="str">
            <v>x</v>
          </cell>
          <cell r="AV286">
            <v>0</v>
          </cell>
          <cell r="AW286" t="str">
            <v/>
          </cell>
        </row>
        <row r="287">
          <cell r="A287" t="str">
            <v>deladerierezakari</v>
          </cell>
          <cell r="B287" t="str">
            <v>DELADERIERE Zakari</v>
          </cell>
          <cell r="C287" t="str">
            <v>Seconde 2016-2017</v>
          </cell>
          <cell r="D287" t="str">
            <v>DELADERIERE</v>
          </cell>
          <cell r="E287" t="str">
            <v>Zakari</v>
          </cell>
          <cell r="F287" t="str">
            <v>2nde 04</v>
          </cell>
          <cell r="G287" t="str">
            <v xml:space="preserve">sararen@hotmail.fr </v>
          </cell>
          <cell r="K287" t="str">
            <v>06 51 95 94 34</v>
          </cell>
          <cell r="L287" t="str">
            <v>RENOULT</v>
          </cell>
          <cell r="M287" t="str">
            <v>Sarah</v>
          </cell>
          <cell r="N287" t="str">
            <v>38 Rue De Maubeuge, Appt 132 , Résidence Cambrai</v>
          </cell>
          <cell r="O287">
            <v>59000</v>
          </cell>
          <cell r="P287" t="str">
            <v>LILLE</v>
          </cell>
          <cell r="Q287" t="str">
            <v>06 88 64 40 00</v>
          </cell>
          <cell r="T287" t="str">
            <v>sararen@hotmail.fr</v>
          </cell>
          <cell r="AD287" t="str">
            <v/>
          </cell>
          <cell r="AE287" t="str">
            <v/>
          </cell>
          <cell r="AG287" t="str">
            <v>Adhésion</v>
          </cell>
          <cell r="AN287" t="str">
            <v>x</v>
          </cell>
          <cell r="AO287">
            <v>1</v>
          </cell>
          <cell r="AP287" t="str">
            <v>RENOULT Sarah</v>
          </cell>
          <cell r="AQ287" t="str">
            <v>sararen@hotmail.fr</v>
          </cell>
          <cell r="AU287" t="str">
            <v>x</v>
          </cell>
          <cell r="AV287">
            <v>0</v>
          </cell>
          <cell r="AW287" t="str">
            <v>Non payée</v>
          </cell>
        </row>
        <row r="288">
          <cell r="A288" t="str">
            <v>delamarreewen</v>
          </cell>
          <cell r="B288" t="str">
            <v>DELAMARRE Ewen</v>
          </cell>
          <cell r="C288" t="str">
            <v>Seconde 2016-2017</v>
          </cell>
          <cell r="D288" t="str">
            <v>DELAMARRE</v>
          </cell>
          <cell r="E288" t="str">
            <v>Ewen</v>
          </cell>
          <cell r="F288" t="str">
            <v>2nde 12</v>
          </cell>
          <cell r="G288" t="str">
            <v>ecoles.delamarre@gmail.com emmanuel.delamarre@bbox.fr</v>
          </cell>
          <cell r="L288" t="str">
            <v>DELAMARRE</v>
          </cell>
          <cell r="M288" t="str">
            <v>Stéphanie</v>
          </cell>
          <cell r="N288" t="str">
            <v>59 Rue Pasteur</v>
          </cell>
          <cell r="O288">
            <v>59790</v>
          </cell>
          <cell r="P288" t="str">
            <v>RONCHIN</v>
          </cell>
          <cell r="Q288" t="str">
            <v>06 29 01 13 16</v>
          </cell>
          <cell r="T288" t="str">
            <v>ecoles.delamarre@gmail.com</v>
          </cell>
          <cell r="U288" t="str">
            <v>DELAMARRE</v>
          </cell>
          <cell r="V288" t="str">
            <v>Emmanuel</v>
          </cell>
          <cell r="W288" t="str">
            <v>59 rue Pasteur</v>
          </cell>
          <cell r="X288">
            <v>59790</v>
          </cell>
          <cell r="Y288" t="str">
            <v>RONCHIN</v>
          </cell>
          <cell r="Z288" t="str">
            <v>06 72 74 10 42</v>
          </cell>
          <cell r="AC288" t="str">
            <v>emmanuel.delamarre@bbox.fr</v>
          </cell>
          <cell r="AD288" t="str">
            <v/>
          </cell>
          <cell r="AE288" t="str">
            <v/>
          </cell>
          <cell r="AG288" t="str">
            <v>Adhésion</v>
          </cell>
          <cell r="AP288" t="str">
            <v/>
          </cell>
          <cell r="AQ288" t="str">
            <v/>
          </cell>
          <cell r="AT288" t="str">
            <v>x</v>
          </cell>
          <cell r="AV288">
            <v>0</v>
          </cell>
          <cell r="AW288" t="str">
            <v/>
          </cell>
        </row>
        <row r="289">
          <cell r="A289" t="str">
            <v>delannoyarthur</v>
          </cell>
          <cell r="B289" t="str">
            <v>DELANNOY Arthur</v>
          </cell>
          <cell r="C289" t="str">
            <v>Seconde 2016-2017</v>
          </cell>
          <cell r="D289" t="str">
            <v>DELANNOY</v>
          </cell>
          <cell r="E289" t="str">
            <v>Arthur</v>
          </cell>
          <cell r="F289" t="str">
            <v>2nde 08</v>
          </cell>
          <cell r="G289" t="str">
            <v>jyv.delannoy@orange.fr jyv.delannoy@orange.fr</v>
          </cell>
          <cell r="L289" t="str">
            <v>DELANNOY</v>
          </cell>
          <cell r="M289" t="str">
            <v>Jean-Yves</v>
          </cell>
          <cell r="N289" t="str">
            <v>24 Rue De Champagne</v>
          </cell>
          <cell r="O289">
            <v>59155</v>
          </cell>
          <cell r="P289" t="str">
            <v>FACHES THUMESNIL</v>
          </cell>
          <cell r="Q289" t="str">
            <v>06 24 73 18 14</v>
          </cell>
          <cell r="T289" t="str">
            <v>jyv.delannoy@orange.fr</v>
          </cell>
          <cell r="U289" t="str">
            <v>DELANNOY</v>
          </cell>
          <cell r="V289" t="str">
            <v>Véronique</v>
          </cell>
          <cell r="W289" t="str">
            <v>24 rue de Champagne</v>
          </cell>
          <cell r="X289">
            <v>59155</v>
          </cell>
          <cell r="Y289" t="str">
            <v>FACHES THUMESNIL</v>
          </cell>
          <cell r="Z289" t="str">
            <v>06 12 08 07 15</v>
          </cell>
          <cell r="AC289" t="str">
            <v>jyv.delannoy@orange.fr</v>
          </cell>
          <cell r="AD289" t="str">
            <v/>
          </cell>
          <cell r="AE289" t="str">
            <v/>
          </cell>
          <cell r="AG289" t="str">
            <v>Adhésion</v>
          </cell>
          <cell r="AP289" t="str">
            <v/>
          </cell>
          <cell r="AQ289" t="str">
            <v/>
          </cell>
          <cell r="AU289" t="str">
            <v>x</v>
          </cell>
          <cell r="AV289">
            <v>0</v>
          </cell>
          <cell r="AW289" t="str">
            <v>Non payée</v>
          </cell>
        </row>
        <row r="290">
          <cell r="A290" t="str">
            <v>delebarrechloe</v>
          </cell>
          <cell r="B290" t="str">
            <v>DELEBARRE Chloé</v>
          </cell>
          <cell r="C290" t="str">
            <v>Seconde 2016-2017</v>
          </cell>
          <cell r="D290" t="str">
            <v>DELEBARRE</v>
          </cell>
          <cell r="E290" t="str">
            <v>Chloé</v>
          </cell>
          <cell r="F290" t="str">
            <v>2nde 02</v>
          </cell>
          <cell r="G290" t="str">
            <v xml:space="preserve">cdelebarre@hotmail.com </v>
          </cell>
          <cell r="L290" t="str">
            <v>PLANCON</v>
          </cell>
          <cell r="M290" t="str">
            <v>Christelle</v>
          </cell>
          <cell r="N290" t="str">
            <v>13 Rue D'armentières</v>
          </cell>
          <cell r="O290">
            <v>59155</v>
          </cell>
          <cell r="P290" t="str">
            <v>FACHES THUMESNIL</v>
          </cell>
          <cell r="Q290" t="str">
            <v>06 37 83 61 94</v>
          </cell>
          <cell r="T290" t="str">
            <v>cdelebarre@hotmail.com</v>
          </cell>
          <cell r="AD290" t="str">
            <v/>
          </cell>
          <cell r="AE290" t="str">
            <v/>
          </cell>
          <cell r="AG290" t="str">
            <v>Adhésion</v>
          </cell>
          <cell r="AP290" t="str">
            <v/>
          </cell>
          <cell r="AQ290" t="str">
            <v/>
          </cell>
          <cell r="AU290" t="str">
            <v>x</v>
          </cell>
          <cell r="AV290">
            <v>0</v>
          </cell>
          <cell r="AW290" t="str">
            <v>Non payée</v>
          </cell>
        </row>
        <row r="291">
          <cell r="A291" t="str">
            <v>delezennekieran</v>
          </cell>
          <cell r="B291" t="str">
            <v>DELEZENNE Kieran</v>
          </cell>
          <cell r="C291" t="str">
            <v>Seconde 2016-2017</v>
          </cell>
          <cell r="D291" t="str">
            <v>DELEZENNE</v>
          </cell>
          <cell r="E291" t="str">
            <v>Kieran</v>
          </cell>
          <cell r="F291" t="str">
            <v>2nde 04</v>
          </cell>
          <cell r="G291" t="str">
            <v>osp@exonia.fr olf01@infonie.fr</v>
          </cell>
          <cell r="H291">
            <v>36969</v>
          </cell>
          <cell r="J291" t="str">
            <v>olf01@infonie.fr</v>
          </cell>
          <cell r="L291" t="str">
            <v>SAINT-POL</v>
          </cell>
          <cell r="M291" t="str">
            <v>Olivier</v>
          </cell>
          <cell r="N291" t="str">
            <v>2 Rue Jb Lebas</v>
          </cell>
          <cell r="O291">
            <v>59139</v>
          </cell>
          <cell r="P291" t="str">
            <v>WATTIGNIES</v>
          </cell>
          <cell r="Q291" t="str">
            <v>03 20 95 54 43</v>
          </cell>
          <cell r="R291" t="str">
            <v>non</v>
          </cell>
          <cell r="S291" t="str">
            <v>06 29 58 21 38</v>
          </cell>
          <cell r="T291" t="str">
            <v>osp@exonia.fr</v>
          </cell>
          <cell r="U291" t="str">
            <v>DELEZENNE</v>
          </cell>
          <cell r="V291" t="str">
            <v>Florence</v>
          </cell>
          <cell r="W291" t="str">
            <v>2 rue JB Lebas</v>
          </cell>
          <cell r="X291">
            <v>59139</v>
          </cell>
          <cell r="Y291" t="str">
            <v>WATTIGNIES</v>
          </cell>
          <cell r="Z291" t="str">
            <v>03 20 95 54 43</v>
          </cell>
          <cell r="AA291" t="str">
            <v>non</v>
          </cell>
          <cell r="AB291" t="str">
            <v>06 31 08 19 56</v>
          </cell>
          <cell r="AC291" t="str">
            <v>olf01@infonie.fr</v>
          </cell>
          <cell r="AD291" t="str">
            <v/>
          </cell>
          <cell r="AE291" t="str">
            <v/>
          </cell>
          <cell r="AG291" t="str">
            <v>Adhésion</v>
          </cell>
          <cell r="AH291" t="str">
            <v>La revue des parents  - 6 numéros  par an pour 3,35 €</v>
          </cell>
          <cell r="AI291" t="str">
            <v>x</v>
          </cell>
          <cell r="AL291" t="str">
            <v>x</v>
          </cell>
          <cell r="AN291" t="str">
            <v>x</v>
          </cell>
          <cell r="AO291">
            <v>2</v>
          </cell>
          <cell r="AP291" t="str">
            <v>DELEZENNE Florence</v>
          </cell>
          <cell r="AQ291" t="str">
            <v>olf01@infonie.fr</v>
          </cell>
          <cell r="AT291" t="str">
            <v>x</v>
          </cell>
          <cell r="AU291" t="str">
            <v>x</v>
          </cell>
          <cell r="AV291">
            <v>0</v>
          </cell>
          <cell r="AW291" t="str">
            <v>Non payée</v>
          </cell>
        </row>
        <row r="292">
          <cell r="A292" t="str">
            <v>delhayemelanie</v>
          </cell>
          <cell r="B292" t="str">
            <v>DELHAYE Melanie</v>
          </cell>
          <cell r="C292" t="str">
            <v>Seconde 2016-2017</v>
          </cell>
          <cell r="D292" t="str">
            <v>DELHAYE</v>
          </cell>
          <cell r="E292" t="str">
            <v>Melanie</v>
          </cell>
          <cell r="F292" t="str">
            <v>2nde 10</v>
          </cell>
          <cell r="G292" t="str">
            <v xml:space="preserve">aimee.delhaye@numericable.fr </v>
          </cell>
          <cell r="L292" t="str">
            <v>DELHAYE</v>
          </cell>
          <cell r="M292" t="str">
            <v>David</v>
          </cell>
          <cell r="N292" t="str">
            <v>9 Rue Charles Pranard</v>
          </cell>
          <cell r="O292">
            <v>59000</v>
          </cell>
          <cell r="P292" t="str">
            <v>LILLE</v>
          </cell>
          <cell r="Q292" t="str">
            <v>06 33 41 77 31</v>
          </cell>
          <cell r="T292" t="str">
            <v>aimee.delhaye@numericable.fr</v>
          </cell>
          <cell r="U292" t="str">
            <v>DELHAYE</v>
          </cell>
          <cell r="V292" t="str">
            <v>Aimée</v>
          </cell>
          <cell r="W292" t="str">
            <v>9 rue Charles Pranard</v>
          </cell>
          <cell r="X292">
            <v>59000</v>
          </cell>
          <cell r="Y292" t="str">
            <v>LILLE</v>
          </cell>
          <cell r="Z292" t="str">
            <v>06 79 01 96 76</v>
          </cell>
          <cell r="AD292" t="str">
            <v/>
          </cell>
          <cell r="AE292" t="str">
            <v/>
          </cell>
          <cell r="AG292" t="str">
            <v>Adhésion</v>
          </cell>
          <cell r="AP292" t="str">
            <v/>
          </cell>
          <cell r="AQ292" t="str">
            <v/>
          </cell>
          <cell r="AU292" t="str">
            <v>x</v>
          </cell>
          <cell r="AV292">
            <v>48</v>
          </cell>
          <cell r="AW292" t="str">
            <v>Payée</v>
          </cell>
        </row>
        <row r="293">
          <cell r="A293" t="str">
            <v>deliegemanon</v>
          </cell>
          <cell r="B293" t="str">
            <v>DELIEGE Manon</v>
          </cell>
          <cell r="C293" t="str">
            <v>Seconde 2016-2017</v>
          </cell>
          <cell r="D293" t="str">
            <v>DELIEGE</v>
          </cell>
          <cell r="E293" t="str">
            <v>Manon</v>
          </cell>
          <cell r="F293" t="str">
            <v>2nde 01</v>
          </cell>
          <cell r="G293" t="str">
            <v xml:space="preserve">maggydeliege.nd@gmail.com </v>
          </cell>
          <cell r="L293" t="str">
            <v>DELIEGE</v>
          </cell>
          <cell r="M293" t="str">
            <v>Maggy</v>
          </cell>
          <cell r="N293" t="str">
            <v>19 Rue Frederic Ozanam</v>
          </cell>
          <cell r="O293">
            <v>59155</v>
          </cell>
          <cell r="P293" t="str">
            <v>FACHES THUMESNIL</v>
          </cell>
          <cell r="Q293" t="str">
            <v>06 72 92 83 29</v>
          </cell>
          <cell r="T293" t="str">
            <v>maggydeliege.nd@gmail.com</v>
          </cell>
          <cell r="AD293" t="str">
            <v/>
          </cell>
          <cell r="AE293" t="str">
            <v/>
          </cell>
          <cell r="AG293" t="str">
            <v>Adhésion</v>
          </cell>
          <cell r="AP293" t="str">
            <v/>
          </cell>
          <cell r="AQ293" t="str">
            <v/>
          </cell>
          <cell r="AU293" t="str">
            <v>x</v>
          </cell>
          <cell r="AV293">
            <v>0</v>
          </cell>
          <cell r="AW293" t="str">
            <v>Non payée</v>
          </cell>
        </row>
        <row r="294">
          <cell r="A294" t="str">
            <v>denouletremi</v>
          </cell>
          <cell r="B294" t="str">
            <v>DENOULET Rémi</v>
          </cell>
          <cell r="C294" t="str">
            <v>Seconde 2016-2017</v>
          </cell>
          <cell r="D294" t="str">
            <v>DENOULET</v>
          </cell>
          <cell r="E294" t="str">
            <v>Rémi</v>
          </cell>
          <cell r="F294" t="str">
            <v>2nde 02</v>
          </cell>
          <cell r="G294" t="str">
            <v>cecile.denoulet@wanadoo.fr marie.denoulet@wanadoo.fr</v>
          </cell>
          <cell r="J294" t="str">
            <v>remi.denoulet59@orange.fr</v>
          </cell>
          <cell r="K294" t="str">
            <v>06 51 24 71 51</v>
          </cell>
          <cell r="L294" t="str">
            <v>DENOULET</v>
          </cell>
          <cell r="M294" t="str">
            <v>Cécile</v>
          </cell>
          <cell r="N294" t="str">
            <v>12 Rue Du Maréchal Foch</v>
          </cell>
          <cell r="O294">
            <v>59790</v>
          </cell>
          <cell r="P294" t="str">
            <v>RONCHIN</v>
          </cell>
          <cell r="Q294" t="str">
            <v>03 20 88 38 65</v>
          </cell>
          <cell r="R294" t="str">
            <v>non</v>
          </cell>
          <cell r="S294" t="str">
            <v>06 03 34 18 07</v>
          </cell>
          <cell r="T294" t="str">
            <v>cecile.denoulet@wanadoo.fr</v>
          </cell>
          <cell r="U294" t="str">
            <v>DENOULET</v>
          </cell>
          <cell r="V294" t="str">
            <v>Serge</v>
          </cell>
          <cell r="W294" t="str">
            <v>12 rue du Maréchal Foch</v>
          </cell>
          <cell r="X294">
            <v>59790</v>
          </cell>
          <cell r="Y294" t="str">
            <v>RONCHIN</v>
          </cell>
          <cell r="Z294" t="str">
            <v>03 20 88 38 65</v>
          </cell>
          <cell r="AB294" t="str">
            <v>06 70 78 78 89</v>
          </cell>
          <cell r="AC294" t="str">
            <v>marie.denoulet@wanadoo.fr</v>
          </cell>
          <cell r="AD294" t="str">
            <v/>
          </cell>
          <cell r="AE294" t="str">
            <v/>
          </cell>
          <cell r="AG294" t="str">
            <v>Adhésion</v>
          </cell>
          <cell r="AL294" t="str">
            <v>x</v>
          </cell>
          <cell r="AN294" t="str">
            <v xml:space="preserve"> Titulaire</v>
          </cell>
          <cell r="AO294">
            <v>1</v>
          </cell>
          <cell r="AP294" t="str">
            <v>DENOULET Cécile</v>
          </cell>
          <cell r="AQ294" t="str">
            <v>cecile.denoulet@wanadoo.fr</v>
          </cell>
          <cell r="AV294">
            <v>0</v>
          </cell>
          <cell r="AW294" t="str">
            <v/>
          </cell>
        </row>
        <row r="295">
          <cell r="A295" t="str">
            <v>depriecklouis</v>
          </cell>
          <cell r="B295" t="str">
            <v>DEPRIECK Louis</v>
          </cell>
          <cell r="C295" t="str">
            <v>Seconde 2016-2017</v>
          </cell>
          <cell r="D295" t="str">
            <v>DEPRIECK</v>
          </cell>
          <cell r="E295" t="str">
            <v>Louis</v>
          </cell>
          <cell r="F295" t="str">
            <v>2nde 06</v>
          </cell>
          <cell r="G295" t="str">
            <v>sebastien.deprieck@free.fr sdeprieck@ca-cf.fr</v>
          </cell>
          <cell r="H295">
            <v>37034</v>
          </cell>
          <cell r="J295" t="str">
            <v>sdeprieck@ca-cf.fr</v>
          </cell>
          <cell r="L295" t="str">
            <v>DEPRIECK</v>
          </cell>
          <cell r="M295" t="str">
            <v>Sébastien</v>
          </cell>
          <cell r="N295" t="str">
            <v>6 Rue Des Saules</v>
          </cell>
          <cell r="O295">
            <v>59175</v>
          </cell>
          <cell r="P295" t="str">
            <v>VENDEVILLE</v>
          </cell>
          <cell r="Q295" t="str">
            <v>06 10 82 80 88</v>
          </cell>
          <cell r="T295" t="str">
            <v>sebastien.deprieck@free.fr</v>
          </cell>
          <cell r="U295" t="str">
            <v>DEPRIECK</v>
          </cell>
          <cell r="V295" t="str">
            <v>Séverine</v>
          </cell>
          <cell r="W295" t="str">
            <v>6 rue des Saules</v>
          </cell>
          <cell r="X295">
            <v>59175</v>
          </cell>
          <cell r="Y295" t="str">
            <v>VENDEVILLE</v>
          </cell>
          <cell r="Z295" t="str">
            <v>06 23 10 27 28</v>
          </cell>
          <cell r="AC295" t="str">
            <v>sdeprieck@ca-cf.fr</v>
          </cell>
          <cell r="AD295" t="str">
            <v/>
          </cell>
          <cell r="AE295" t="str">
            <v/>
          </cell>
          <cell r="AG295" t="str">
            <v>Adhésion</v>
          </cell>
          <cell r="AP295" t="str">
            <v/>
          </cell>
          <cell r="AQ295" t="str">
            <v/>
          </cell>
          <cell r="AT295" t="str">
            <v>x</v>
          </cell>
          <cell r="AU295" t="str">
            <v>x</v>
          </cell>
          <cell r="AV295">
            <v>0</v>
          </cell>
          <cell r="AW295" t="str">
            <v>Non payée</v>
          </cell>
        </row>
        <row r="296">
          <cell r="A296" t="str">
            <v>deromevalentin</v>
          </cell>
          <cell r="B296" t="str">
            <v>DEROME Valentin</v>
          </cell>
          <cell r="C296" t="str">
            <v>Seconde 2016-2017</v>
          </cell>
          <cell r="D296" t="str">
            <v>DEROME</v>
          </cell>
          <cell r="E296" t="str">
            <v>Valentin</v>
          </cell>
          <cell r="F296" t="str">
            <v>2nde 03</v>
          </cell>
          <cell r="G296" t="str">
            <v>deromel@free.fr deromel@free.fr</v>
          </cell>
          <cell r="L296" t="str">
            <v>DEROME</v>
          </cell>
          <cell r="M296" t="str">
            <v>Loic</v>
          </cell>
          <cell r="N296" t="str">
            <v>2 Bis Rue De L'abbaye</v>
          </cell>
          <cell r="O296">
            <v>59790</v>
          </cell>
          <cell r="P296" t="str">
            <v>RONCHIN</v>
          </cell>
          <cell r="Q296" t="str">
            <v>06 75 93 00 07</v>
          </cell>
          <cell r="T296" t="str">
            <v>deromel@free.fr</v>
          </cell>
          <cell r="U296" t="str">
            <v>DEROME</v>
          </cell>
          <cell r="V296" t="str">
            <v>Isabelle</v>
          </cell>
          <cell r="W296" t="str">
            <v>2 bis de l'Abbaye</v>
          </cell>
          <cell r="X296">
            <v>59790</v>
          </cell>
          <cell r="Y296" t="str">
            <v>RONCHIN</v>
          </cell>
          <cell r="Z296" t="str">
            <v>06 86 40 61 98</v>
          </cell>
          <cell r="AC296" t="str">
            <v>deromel@free.fr</v>
          </cell>
          <cell r="AD296" t="str">
            <v/>
          </cell>
          <cell r="AE296" t="str">
            <v/>
          </cell>
          <cell r="AG296" t="str">
            <v>Adhésion</v>
          </cell>
          <cell r="AP296" t="str">
            <v/>
          </cell>
          <cell r="AQ296" t="str">
            <v/>
          </cell>
          <cell r="AT296" t="str">
            <v>x</v>
          </cell>
          <cell r="AU296" t="str">
            <v>x</v>
          </cell>
          <cell r="AV296">
            <v>0</v>
          </cell>
          <cell r="AW296" t="str">
            <v>Non payée</v>
          </cell>
        </row>
        <row r="297">
          <cell r="A297" t="str">
            <v>descampsdesgrouxzoe</v>
          </cell>
          <cell r="B297" t="str">
            <v>DESCAMPS DESGROUX Zoé</v>
          </cell>
          <cell r="C297" t="str">
            <v>Seconde 2016-2017</v>
          </cell>
          <cell r="D297" t="str">
            <v>DESCAMPS DESGROUX</v>
          </cell>
          <cell r="E297" t="str">
            <v>Zoé</v>
          </cell>
          <cell r="F297" t="str">
            <v>2nde 07</v>
          </cell>
          <cell r="G297" t="str">
            <v>elsazoe@wanadoo.fr elsazoe@wanadoo.fr</v>
          </cell>
          <cell r="L297" t="str">
            <v>DESCAMPS</v>
          </cell>
          <cell r="M297" t="str">
            <v>Ludivine</v>
          </cell>
          <cell r="N297" t="str">
            <v>24 Rue Pasteur</v>
          </cell>
          <cell r="O297">
            <v>59790</v>
          </cell>
          <cell r="P297" t="str">
            <v>RONCHIN</v>
          </cell>
          <cell r="Q297" t="str">
            <v>03 20 52 56 15</v>
          </cell>
          <cell r="T297" t="str">
            <v>elsazoe@wanadoo.fr</v>
          </cell>
          <cell r="U297" t="str">
            <v>DESGROUX</v>
          </cell>
          <cell r="V297" t="str">
            <v>Pascal</v>
          </cell>
          <cell r="W297" t="str">
            <v>24 rue Pasteur</v>
          </cell>
          <cell r="X297">
            <v>59790</v>
          </cell>
          <cell r="Y297" t="str">
            <v>RONCHIN</v>
          </cell>
          <cell r="AC297" t="str">
            <v>elsazoe@wanadoo.fr</v>
          </cell>
          <cell r="AD297" t="str">
            <v/>
          </cell>
          <cell r="AE297" t="str">
            <v/>
          </cell>
          <cell r="AG297" t="str">
            <v>Adhésion</v>
          </cell>
          <cell r="AN297" t="str">
            <v>x</v>
          </cell>
          <cell r="AO297">
            <v>1</v>
          </cell>
          <cell r="AP297" t="str">
            <v>DESCAMPS Ludivine</v>
          </cell>
          <cell r="AQ297" t="str">
            <v>elsazoe@wanadoo.fr</v>
          </cell>
          <cell r="AV297">
            <v>0</v>
          </cell>
          <cell r="AW297" t="str">
            <v/>
          </cell>
        </row>
        <row r="298">
          <cell r="A298" t="str">
            <v>descampshugo</v>
          </cell>
          <cell r="B298" t="str">
            <v>DESCAMPS Hugo</v>
          </cell>
          <cell r="C298" t="str">
            <v>Seconde 2016-2017</v>
          </cell>
          <cell r="D298" t="str">
            <v>DESCAMPS</v>
          </cell>
          <cell r="E298" t="str">
            <v>Hugo</v>
          </cell>
          <cell r="F298" t="str">
            <v>2nde 02</v>
          </cell>
          <cell r="G298" t="str">
            <v>stephfranc59@gmail.com jeni_allice@hotmail.com</v>
          </cell>
          <cell r="L298" t="str">
            <v>DESCAMPS</v>
          </cell>
          <cell r="M298" t="str">
            <v>Stéphane</v>
          </cell>
          <cell r="N298" t="str">
            <v>32 Rue Wilson Woodrow</v>
          </cell>
          <cell r="O298">
            <v>59790</v>
          </cell>
          <cell r="P298" t="str">
            <v>RONCHIN</v>
          </cell>
          <cell r="Q298" t="str">
            <v>07 50 29 16 67</v>
          </cell>
          <cell r="T298" t="str">
            <v>stephfranc59@gmail.com</v>
          </cell>
          <cell r="U298" t="str">
            <v>DELMOUN</v>
          </cell>
          <cell r="V298" t="str">
            <v>Fahha</v>
          </cell>
          <cell r="W298" t="str">
            <v>48 rue de la montagne</v>
          </cell>
          <cell r="X298">
            <v>59223</v>
          </cell>
          <cell r="Y298" t="str">
            <v>RONCQ</v>
          </cell>
          <cell r="Z298" t="str">
            <v>06 58 76 52 29</v>
          </cell>
          <cell r="AC298" t="str">
            <v>jeni_allice@hotmail.com</v>
          </cell>
          <cell r="AD298" t="str">
            <v/>
          </cell>
          <cell r="AE298" t="str">
            <v/>
          </cell>
          <cell r="AG298" t="str">
            <v>Adhésion</v>
          </cell>
          <cell r="AP298" t="str">
            <v/>
          </cell>
          <cell r="AQ298" t="str">
            <v/>
          </cell>
          <cell r="AU298" t="str">
            <v>x</v>
          </cell>
          <cell r="AV298">
            <v>0</v>
          </cell>
          <cell r="AW298" t="str">
            <v>Non payée</v>
          </cell>
        </row>
        <row r="299">
          <cell r="A299" t="str">
            <v>descouxduthoitalthea</v>
          </cell>
          <cell r="B299" t="str">
            <v>DESCOUX--DUTHOIT Althea</v>
          </cell>
          <cell r="C299" t="str">
            <v>Seconde 2016-2017</v>
          </cell>
          <cell r="D299" t="str">
            <v>DESCOUX--DUTHOIT</v>
          </cell>
          <cell r="E299" t="str">
            <v>Althea</v>
          </cell>
          <cell r="F299" t="str">
            <v>2nde 10</v>
          </cell>
          <cell r="G299" t="str">
            <v>altheava@gmail.com rudy.descoux@gmail.com</v>
          </cell>
          <cell r="L299" t="str">
            <v>DUTHOIT</v>
          </cell>
          <cell r="M299" t="str">
            <v>Anne</v>
          </cell>
          <cell r="N299" t="str">
            <v>14 Rue Lazarre Ponticelli</v>
          </cell>
          <cell r="O299">
            <v>59155</v>
          </cell>
          <cell r="P299" t="str">
            <v>FACHES THUMESNIL</v>
          </cell>
          <cell r="Q299" t="str">
            <v>06 35 51 28 77</v>
          </cell>
          <cell r="T299" t="str">
            <v>altheava@gmail.com</v>
          </cell>
          <cell r="U299" t="str">
            <v>DESCOUX</v>
          </cell>
          <cell r="V299" t="str">
            <v>Rudy</v>
          </cell>
          <cell r="W299" t="str">
            <v>4 rue des Rossignols</v>
          </cell>
          <cell r="X299">
            <v>59551</v>
          </cell>
          <cell r="Y299" t="str">
            <v>ATTICHES</v>
          </cell>
          <cell r="Z299" t="str">
            <v>06 76 35 08 08</v>
          </cell>
          <cell r="AC299" t="str">
            <v>rudy.descoux@gmail.com</v>
          </cell>
          <cell r="AD299" t="str">
            <v/>
          </cell>
          <cell r="AE299" t="str">
            <v/>
          </cell>
          <cell r="AG299" t="str">
            <v>Adhésion</v>
          </cell>
          <cell r="AP299" t="str">
            <v/>
          </cell>
          <cell r="AQ299" t="str">
            <v/>
          </cell>
          <cell r="AT299" t="str">
            <v>x</v>
          </cell>
          <cell r="AU299" t="str">
            <v>x</v>
          </cell>
          <cell r="AV299">
            <v>0</v>
          </cell>
          <cell r="AW299" t="str">
            <v>Non payée</v>
          </cell>
        </row>
        <row r="300">
          <cell r="A300" t="str">
            <v>descryvecapucine</v>
          </cell>
          <cell r="B300" t="str">
            <v>DESCRYVE Capucine</v>
          </cell>
          <cell r="C300" t="str">
            <v>Seconde 2016-2017</v>
          </cell>
          <cell r="D300" t="str">
            <v>DESCRYVE</v>
          </cell>
          <cell r="E300" t="str">
            <v>Capucine</v>
          </cell>
          <cell r="F300" t="str">
            <v>2nde 02</v>
          </cell>
          <cell r="G300" t="str">
            <v>descryve.guy@bbox.fr descryve.guy@bbox.fr</v>
          </cell>
          <cell r="K300" t="str">
            <v>06 52 57 46 22</v>
          </cell>
          <cell r="L300" t="str">
            <v>DESCRYVE</v>
          </cell>
          <cell r="M300" t="str">
            <v>Guy</v>
          </cell>
          <cell r="N300" t="str">
            <v>Les Cottages De Green Park, 30 Rue De Naoussa</v>
          </cell>
          <cell r="O300">
            <v>59155</v>
          </cell>
          <cell r="P300" t="str">
            <v>FACHES THUMESNIL</v>
          </cell>
          <cell r="Q300" t="str">
            <v>03 20 96 97 87</v>
          </cell>
          <cell r="T300" t="str">
            <v>descryve.guy@bbox.fr</v>
          </cell>
          <cell r="U300" t="str">
            <v>DESCRYVE</v>
          </cell>
          <cell r="V300" t="str">
            <v>Charline</v>
          </cell>
          <cell r="W300" t="str">
            <v>Les Cottages de Green Park, 30 rue de Naoussa</v>
          </cell>
          <cell r="X300">
            <v>59155</v>
          </cell>
          <cell r="Y300" t="str">
            <v>FACHES THUMESNIL</v>
          </cell>
          <cell r="Z300" t="str">
            <v>03 20 96 97 87</v>
          </cell>
          <cell r="AC300" t="str">
            <v>descryve.guy@bbox.fr</v>
          </cell>
          <cell r="AD300" t="str">
            <v/>
          </cell>
          <cell r="AE300" t="str">
            <v/>
          </cell>
          <cell r="AG300" t="str">
            <v>Adhésion</v>
          </cell>
          <cell r="AP300" t="str">
            <v/>
          </cell>
          <cell r="AQ300" t="str">
            <v/>
          </cell>
          <cell r="AU300" t="str">
            <v>x</v>
          </cell>
          <cell r="AV300">
            <v>0</v>
          </cell>
          <cell r="AW300" t="str">
            <v>Non payée</v>
          </cell>
        </row>
        <row r="301">
          <cell r="A301" t="str">
            <v>desmetgabrielle</v>
          </cell>
          <cell r="B301" t="str">
            <v>DESMET Gabrielle</v>
          </cell>
          <cell r="C301" t="str">
            <v>Seconde 2016-2017</v>
          </cell>
          <cell r="D301" t="str">
            <v>DESMET</v>
          </cell>
          <cell r="E301" t="str">
            <v>Gabrielle</v>
          </cell>
          <cell r="F301" t="str">
            <v>2nde 10</v>
          </cell>
          <cell r="G301" t="str">
            <v xml:space="preserve">laurenceetgabrielle.desmet@laposte.net </v>
          </cell>
          <cell r="H301">
            <v>37668</v>
          </cell>
          <cell r="J301" t="str">
            <v>laurenceetgabrielle.desmet@laposte.net</v>
          </cell>
          <cell r="L301" t="str">
            <v>DESMET</v>
          </cell>
          <cell r="M301" t="str">
            <v>Laurence</v>
          </cell>
          <cell r="N301" t="str">
            <v>249 Appt 38 Rue Des Bois Blancs</v>
          </cell>
          <cell r="O301">
            <v>59000</v>
          </cell>
          <cell r="P301" t="str">
            <v>LILLE</v>
          </cell>
          <cell r="Q301" t="str">
            <v>03 62 10 54 55</v>
          </cell>
          <cell r="R301" t="str">
            <v>oui</v>
          </cell>
          <cell r="S301" t="str">
            <v>06 18 58 07 53</v>
          </cell>
          <cell r="T301" t="str">
            <v>laurenceetgabrielle.desmet@laposte.net</v>
          </cell>
          <cell r="AD301" t="str">
            <v/>
          </cell>
          <cell r="AE301" t="str">
            <v/>
          </cell>
          <cell r="AG301" t="str">
            <v>Adhésion</v>
          </cell>
          <cell r="AP301" t="str">
            <v/>
          </cell>
          <cell r="AQ301" t="str">
            <v/>
          </cell>
          <cell r="AT301" t="str">
            <v>x</v>
          </cell>
          <cell r="AU301" t="str">
            <v>x</v>
          </cell>
          <cell r="AV301">
            <v>0</v>
          </cell>
          <cell r="AW301" t="str">
            <v>Non payée</v>
          </cell>
          <cell r="AX301" t="str">
            <v>Ce serait pas 4 euro de stylo ?</v>
          </cell>
        </row>
        <row r="302">
          <cell r="A302" t="str">
            <v>destoophelene</v>
          </cell>
          <cell r="B302" t="str">
            <v>DESTOOP Hélène</v>
          </cell>
          <cell r="C302" t="str">
            <v>Seconde 2016-2017</v>
          </cell>
          <cell r="D302" t="str">
            <v>DESTOOP</v>
          </cell>
          <cell r="E302" t="str">
            <v>Hélène</v>
          </cell>
          <cell r="F302" t="str">
            <v>2nde 10</v>
          </cell>
          <cell r="G302" t="str">
            <v>destoopcl@orange.fr destoopcl@orange.fr</v>
          </cell>
          <cell r="L302" t="str">
            <v>DESTOOP</v>
          </cell>
          <cell r="M302" t="str">
            <v>Vincent</v>
          </cell>
          <cell r="N302" t="str">
            <v>61 Rue Gabrielle Bouveur</v>
          </cell>
          <cell r="O302">
            <v>59130</v>
          </cell>
          <cell r="P302" t="str">
            <v>LAMBERSART</v>
          </cell>
          <cell r="Q302" t="str">
            <v>06 76 90 12 93</v>
          </cell>
          <cell r="T302" t="str">
            <v>destoopcl@orange.fr</v>
          </cell>
          <cell r="U302" t="str">
            <v>DESTOOP</v>
          </cell>
          <cell r="V302" t="str">
            <v>Claire</v>
          </cell>
          <cell r="W302" t="str">
            <v>61 rue Gabrielle Bouveur</v>
          </cell>
          <cell r="X302">
            <v>59130</v>
          </cell>
          <cell r="Y302" t="str">
            <v>LAMBERSART</v>
          </cell>
          <cell r="Z302" t="str">
            <v>06 76 04 24 27</v>
          </cell>
          <cell r="AC302" t="str">
            <v>destoopcl@orange.fr</v>
          </cell>
          <cell r="AD302" t="str">
            <v/>
          </cell>
          <cell r="AE302" t="str">
            <v/>
          </cell>
          <cell r="AG302" t="str">
            <v>Adhésion</v>
          </cell>
          <cell r="AP302" t="str">
            <v/>
          </cell>
          <cell r="AQ302" t="str">
            <v/>
          </cell>
          <cell r="AT302" t="str">
            <v>x</v>
          </cell>
          <cell r="AV302">
            <v>0</v>
          </cell>
          <cell r="AW302" t="str">
            <v/>
          </cell>
        </row>
        <row r="303">
          <cell r="A303" t="str">
            <v>deswaertedorian</v>
          </cell>
          <cell r="B303" t="str">
            <v>DESWAERTE Dorian</v>
          </cell>
          <cell r="C303" t="str">
            <v>Seconde 2016-2017</v>
          </cell>
          <cell r="D303" t="str">
            <v>DESWAERTE</v>
          </cell>
          <cell r="E303" t="str">
            <v>Dorian</v>
          </cell>
          <cell r="F303" t="str">
            <v>2nde 02</v>
          </cell>
          <cell r="G303" t="str">
            <v xml:space="preserve">irichman@live.fr </v>
          </cell>
          <cell r="L303" t="str">
            <v>DESWAERTE</v>
          </cell>
          <cell r="M303" t="str">
            <v>François</v>
          </cell>
          <cell r="N303" t="str">
            <v>3/32 Rési. Roussillon, 3 Rue Louis Berger</v>
          </cell>
          <cell r="O303">
            <v>59155</v>
          </cell>
          <cell r="P303" t="str">
            <v>FACHES THUMESNIL</v>
          </cell>
          <cell r="Q303" t="str">
            <v>06 35 11 50 07</v>
          </cell>
          <cell r="T303" t="str">
            <v>irichman@live.fr</v>
          </cell>
          <cell r="U303" t="str">
            <v>DESWAERTE</v>
          </cell>
          <cell r="V303" t="str">
            <v>Isabelle</v>
          </cell>
          <cell r="W303" t="str">
            <v>3/32 rési. Roussillon, 3 rue Louis Berger</v>
          </cell>
          <cell r="X303">
            <v>59155</v>
          </cell>
          <cell r="Y303" t="str">
            <v>FACHES THUMESNIL</v>
          </cell>
          <cell r="Z303" t="str">
            <v>06 25 73 33 07</v>
          </cell>
          <cell r="AD303" t="str">
            <v/>
          </cell>
          <cell r="AE303" t="str">
            <v/>
          </cell>
          <cell r="AG303" t="str">
            <v>Adhésion</v>
          </cell>
          <cell r="AP303" t="str">
            <v/>
          </cell>
          <cell r="AQ303" t="str">
            <v/>
          </cell>
          <cell r="AU303" t="str">
            <v>x</v>
          </cell>
          <cell r="AV303">
            <v>0</v>
          </cell>
          <cell r="AW303" t="str">
            <v>Non payée</v>
          </cell>
        </row>
        <row r="304">
          <cell r="A304" t="str">
            <v>dhifallahadam</v>
          </cell>
          <cell r="B304" t="str">
            <v>DHIFALLAH Adam</v>
          </cell>
          <cell r="C304" t="str">
            <v>Seconde 2016-2017</v>
          </cell>
          <cell r="D304" t="str">
            <v>DHIFALLAH</v>
          </cell>
          <cell r="E304" t="str">
            <v>Adam</v>
          </cell>
          <cell r="F304" t="str">
            <v>2nde 10</v>
          </cell>
          <cell r="G304" t="str">
            <v>riadh.dhifallah@me.com amel.dhifallah@icloud.com</v>
          </cell>
          <cell r="L304" t="str">
            <v>DHIFALLAH</v>
          </cell>
          <cell r="M304" t="str">
            <v>Mohamed Riade</v>
          </cell>
          <cell r="N304" t="str">
            <v>16 Rue Du Havre</v>
          </cell>
          <cell r="O304">
            <v>59155</v>
          </cell>
          <cell r="P304" t="str">
            <v>FACHES THUMESNIL</v>
          </cell>
          <cell r="Q304" t="str">
            <v>06 07 10 76 83</v>
          </cell>
          <cell r="T304" t="str">
            <v>riadh.dhifallah@me.com</v>
          </cell>
          <cell r="U304" t="str">
            <v>DHIFALLAH</v>
          </cell>
          <cell r="V304" t="str">
            <v>Amel</v>
          </cell>
          <cell r="W304" t="str">
            <v>16 rue du Havre</v>
          </cell>
          <cell r="X304">
            <v>59155</v>
          </cell>
          <cell r="Y304" t="str">
            <v>FACHES THUMESNIL</v>
          </cell>
          <cell r="Z304" t="str">
            <v>06 49 27 85 40</v>
          </cell>
          <cell r="AC304" t="str">
            <v>amel.dhifallah@icloud.com</v>
          </cell>
          <cell r="AD304" t="str">
            <v/>
          </cell>
          <cell r="AE304" t="str">
            <v/>
          </cell>
          <cell r="AG304" t="str">
            <v>Adhésion</v>
          </cell>
          <cell r="AP304" t="str">
            <v/>
          </cell>
          <cell r="AQ304" t="str">
            <v/>
          </cell>
          <cell r="AU304" t="str">
            <v>x</v>
          </cell>
          <cell r="AV304">
            <v>0</v>
          </cell>
          <cell r="AW304" t="str">
            <v>Non payée</v>
          </cell>
        </row>
        <row r="305">
          <cell r="A305" t="str">
            <v>diallomamoudou</v>
          </cell>
          <cell r="B305" t="str">
            <v>DIALLO Mamoudou</v>
          </cell>
          <cell r="C305" t="str">
            <v>Seconde 2016-2017</v>
          </cell>
          <cell r="D305" t="str">
            <v>DIALLO</v>
          </cell>
          <cell r="E305" t="str">
            <v>Mamoudou</v>
          </cell>
          <cell r="F305" t="str">
            <v>2nde 07</v>
          </cell>
          <cell r="G305" t="str">
            <v xml:space="preserve"> </v>
          </cell>
          <cell r="L305" t="str">
            <v>DIALLO</v>
          </cell>
          <cell r="M305" t="str">
            <v>Abdoulaye</v>
          </cell>
          <cell r="N305" t="str">
            <v>4/3 Rue Fleming</v>
          </cell>
          <cell r="O305">
            <v>59000</v>
          </cell>
          <cell r="P305" t="str">
            <v>LILLE</v>
          </cell>
          <cell r="Q305" t="str">
            <v>03 20 52 57 92</v>
          </cell>
          <cell r="U305" t="str">
            <v>DIALLO</v>
          </cell>
          <cell r="V305" t="str">
            <v>Dieynaba</v>
          </cell>
          <cell r="W305" t="str">
            <v>4/3 rue Fleming</v>
          </cell>
          <cell r="X305">
            <v>59000</v>
          </cell>
          <cell r="Y305" t="str">
            <v>LILLE</v>
          </cell>
          <cell r="Z305" t="str">
            <v>03 20 52 57 92</v>
          </cell>
          <cell r="AD305" t="str">
            <v/>
          </cell>
          <cell r="AE305" t="str">
            <v/>
          </cell>
          <cell r="AG305" t="str">
            <v>Adhésion</v>
          </cell>
          <cell r="AP305" t="str">
            <v/>
          </cell>
          <cell r="AQ305" t="str">
            <v/>
          </cell>
          <cell r="AT305" t="str">
            <v>x</v>
          </cell>
          <cell r="AV305">
            <v>0</v>
          </cell>
          <cell r="AW305" t="str">
            <v/>
          </cell>
        </row>
        <row r="306">
          <cell r="A306" t="str">
            <v>diallomartin</v>
          </cell>
          <cell r="B306" t="str">
            <v>DIALLO Martin</v>
          </cell>
          <cell r="C306" t="str">
            <v>Seconde 2016-2017</v>
          </cell>
          <cell r="D306" t="str">
            <v>DIALLO</v>
          </cell>
          <cell r="E306" t="str">
            <v>Martin</v>
          </cell>
          <cell r="F306" t="str">
            <v>2nde 10</v>
          </cell>
          <cell r="G306" t="str">
            <v>soniajumelin@gmail.com saikou.diallo@neuf.fr</v>
          </cell>
          <cell r="L306" t="str">
            <v>DIALLO</v>
          </cell>
          <cell r="M306" t="str">
            <v>Sonia</v>
          </cell>
          <cell r="N306" t="str">
            <v>26 Rue Clovis Hugues</v>
          </cell>
          <cell r="O306">
            <v>59000</v>
          </cell>
          <cell r="P306" t="str">
            <v>LILLE</v>
          </cell>
          <cell r="Q306" t="str">
            <v>06 18 01 92 93</v>
          </cell>
          <cell r="T306" t="str">
            <v>soniajumelin@gmail.com</v>
          </cell>
          <cell r="U306" t="str">
            <v>DIALLO</v>
          </cell>
          <cell r="V306" t="str">
            <v>Saïkou</v>
          </cell>
          <cell r="W306" t="str">
            <v>26 rue Clovis Hugues</v>
          </cell>
          <cell r="X306">
            <v>59000</v>
          </cell>
          <cell r="Y306" t="str">
            <v>LILLE</v>
          </cell>
          <cell r="Z306" t="str">
            <v>06 88 39 20 51</v>
          </cell>
          <cell r="AC306" t="str">
            <v>saikou.diallo@neuf.fr</v>
          </cell>
          <cell r="AD306" t="str">
            <v/>
          </cell>
          <cell r="AE306" t="str">
            <v/>
          </cell>
          <cell r="AG306" t="str">
            <v>Adhésion</v>
          </cell>
          <cell r="AP306" t="str">
            <v/>
          </cell>
          <cell r="AQ306" t="str">
            <v/>
          </cell>
          <cell r="AU306" t="str">
            <v>x</v>
          </cell>
          <cell r="AV306">
            <v>0</v>
          </cell>
          <cell r="AW306" t="str">
            <v>Non payée</v>
          </cell>
        </row>
        <row r="307">
          <cell r="A307" t="str">
            <v>diouflea</v>
          </cell>
          <cell r="B307" t="str">
            <v>DIOUF Léa</v>
          </cell>
          <cell r="C307" t="str">
            <v>Seconde 2016-2017</v>
          </cell>
          <cell r="D307" t="str">
            <v>DIOUF</v>
          </cell>
          <cell r="E307" t="str">
            <v>Léa</v>
          </cell>
          <cell r="F307" t="str">
            <v>2nde 12</v>
          </cell>
          <cell r="G307" t="str">
            <v xml:space="preserve">sevdiouf@hotmail.fr </v>
          </cell>
          <cell r="L307" t="str">
            <v>DIOUF</v>
          </cell>
          <cell r="M307" t="str">
            <v>Séverine</v>
          </cell>
          <cell r="N307" t="str">
            <v>5 Rue Louis Spriet</v>
          </cell>
          <cell r="O307">
            <v>59000</v>
          </cell>
          <cell r="P307" t="str">
            <v>LILLE</v>
          </cell>
          <cell r="Q307" t="str">
            <v>06 03 36 44 27</v>
          </cell>
          <cell r="T307" t="str">
            <v>sevdiouf@hotmail.fr</v>
          </cell>
          <cell r="U307" t="str">
            <v>DIOUF</v>
          </cell>
          <cell r="V307" t="str">
            <v>Samba</v>
          </cell>
          <cell r="W307" t="str">
            <v>5 rue Louis Spriet</v>
          </cell>
          <cell r="X307">
            <v>59000</v>
          </cell>
          <cell r="Y307" t="str">
            <v>LILLE</v>
          </cell>
          <cell r="Z307" t="str">
            <v>06 22 27 92 22</v>
          </cell>
          <cell r="AD307" t="str">
            <v/>
          </cell>
          <cell r="AE307" t="str">
            <v/>
          </cell>
          <cell r="AG307" t="str">
            <v>Adhésion</v>
          </cell>
          <cell r="AP307" t="str">
            <v/>
          </cell>
          <cell r="AQ307" t="str">
            <v/>
          </cell>
          <cell r="AU307" t="str">
            <v>x</v>
          </cell>
          <cell r="AV307">
            <v>0</v>
          </cell>
          <cell r="AW307" t="str">
            <v>Non payée</v>
          </cell>
          <cell r="AX307" t="str">
            <v>Ce serait pas 4 euro de stylo ?</v>
          </cell>
        </row>
        <row r="308">
          <cell r="A308" t="str">
            <v>dosiereannabelle</v>
          </cell>
          <cell r="B308" t="str">
            <v>DOSIERE Annabelle</v>
          </cell>
          <cell r="C308" t="str">
            <v>Seconde 2016-2017</v>
          </cell>
          <cell r="D308" t="str">
            <v>DOSIERE</v>
          </cell>
          <cell r="E308" t="str">
            <v>Annabelle</v>
          </cell>
          <cell r="F308" t="str">
            <v>2nde 12</v>
          </cell>
          <cell r="G308" t="str">
            <v>dosieremarc@gmail.com belhessamalika64@gmail.com</v>
          </cell>
          <cell r="L308" t="str">
            <v>DOSIERE</v>
          </cell>
          <cell r="M308" t="str">
            <v>Marc</v>
          </cell>
          <cell r="N308" t="str">
            <v>180 Rue Du Faubourg De Douai</v>
          </cell>
          <cell r="O308">
            <v>59000</v>
          </cell>
          <cell r="P308" t="str">
            <v>LILLE</v>
          </cell>
          <cell r="Q308" t="str">
            <v>06 80 56 85 42</v>
          </cell>
          <cell r="T308" t="str">
            <v>dosieremarc@gmail.com</v>
          </cell>
          <cell r="U308" t="str">
            <v>BELHESSA</v>
          </cell>
          <cell r="V308" t="str">
            <v>Malika</v>
          </cell>
          <cell r="W308" t="str">
            <v>180 rue du Faubourg de Douai</v>
          </cell>
          <cell r="X308">
            <v>59000</v>
          </cell>
          <cell r="Y308" t="str">
            <v>LILLE</v>
          </cell>
          <cell r="Z308" t="str">
            <v>07 83 28 11 92</v>
          </cell>
          <cell r="AC308" t="str">
            <v>belhessamalika64@gmail.com</v>
          </cell>
          <cell r="AD308" t="str">
            <v/>
          </cell>
          <cell r="AE308" t="str">
            <v/>
          </cell>
          <cell r="AG308" t="str">
            <v>Adhésion</v>
          </cell>
          <cell r="AL308" t="str">
            <v>x</v>
          </cell>
          <cell r="AP308" t="str">
            <v/>
          </cell>
          <cell r="AQ308" t="str">
            <v/>
          </cell>
          <cell r="AU308" t="str">
            <v>x</v>
          </cell>
          <cell r="AV308">
            <v>0</v>
          </cell>
          <cell r="AW308" t="str">
            <v>Non payée</v>
          </cell>
        </row>
        <row r="309">
          <cell r="A309" t="str">
            <v>dubuisthomas</v>
          </cell>
          <cell r="B309" t="str">
            <v>DUBUIS Thomas</v>
          </cell>
          <cell r="C309" t="str">
            <v>Seconde 2016-2017</v>
          </cell>
          <cell r="D309" t="str">
            <v>DUBUIS</v>
          </cell>
          <cell r="E309" t="str">
            <v>Thomas</v>
          </cell>
          <cell r="F309" t="str">
            <v>2nde 02</v>
          </cell>
          <cell r="G309" t="str">
            <v>christophe.dubuis@bbox.fr christophe.dubuis@bbox.fr</v>
          </cell>
          <cell r="L309" t="str">
            <v>DUBUIS</v>
          </cell>
          <cell r="M309" t="str">
            <v>Marie-Claire</v>
          </cell>
          <cell r="N309" t="str">
            <v>21 Rue Jean Mermoz</v>
          </cell>
          <cell r="O309">
            <v>59155</v>
          </cell>
          <cell r="P309" t="str">
            <v>FACHES THUMESNIL</v>
          </cell>
          <cell r="Q309" t="str">
            <v>06 13 85 39 98</v>
          </cell>
          <cell r="T309" t="str">
            <v>christophe.dubuis@bbox.fr</v>
          </cell>
          <cell r="U309" t="str">
            <v>DUBUIS</v>
          </cell>
          <cell r="V309" t="str">
            <v>Christophe</v>
          </cell>
          <cell r="W309" t="str">
            <v>21 rue Jean Mermoz</v>
          </cell>
          <cell r="X309">
            <v>59155</v>
          </cell>
          <cell r="Y309" t="str">
            <v>FACHES THUMESNIL</v>
          </cell>
          <cell r="Z309" t="str">
            <v>06 17 89 68 57</v>
          </cell>
          <cell r="AC309" t="str">
            <v>christophe.dubuis@bbox.fr</v>
          </cell>
          <cell r="AD309" t="str">
            <v/>
          </cell>
          <cell r="AE309" t="str">
            <v/>
          </cell>
          <cell r="AG309" t="str">
            <v>Adhésion</v>
          </cell>
          <cell r="AP309" t="str">
            <v/>
          </cell>
          <cell r="AQ309" t="str">
            <v/>
          </cell>
          <cell r="AU309" t="str">
            <v>x</v>
          </cell>
          <cell r="AV309">
            <v>0</v>
          </cell>
          <cell r="AW309" t="str">
            <v>Non payée</v>
          </cell>
        </row>
        <row r="310">
          <cell r="A310" t="str">
            <v>dupiremanon</v>
          </cell>
          <cell r="B310" t="str">
            <v>DUPIRE Manon</v>
          </cell>
          <cell r="C310" t="str">
            <v>Seconde 2016-2017</v>
          </cell>
          <cell r="D310" t="str">
            <v>DUPIRE</v>
          </cell>
          <cell r="E310" t="str">
            <v>Manon</v>
          </cell>
          <cell r="F310" t="str">
            <v>2nde 12</v>
          </cell>
          <cell r="G310" t="str">
            <v xml:space="preserve">david.dupire5@orange.fr </v>
          </cell>
          <cell r="K310" t="str">
            <v>06 44 32 32 25</v>
          </cell>
          <cell r="L310" t="str">
            <v>DUPIRE</v>
          </cell>
          <cell r="M310" t="str">
            <v>David</v>
          </cell>
          <cell r="N310" t="str">
            <v>Résidence Condé, Entrée 2, Porte 5,Place Du Général De Gaulle</v>
          </cell>
          <cell r="O310">
            <v>59790</v>
          </cell>
          <cell r="P310" t="str">
            <v>RONCHIN</v>
          </cell>
          <cell r="Q310" t="str">
            <v>06 83 97 84 23</v>
          </cell>
          <cell r="T310" t="str">
            <v>david.dupire5@orange.fr</v>
          </cell>
          <cell r="AD310" t="str">
            <v/>
          </cell>
          <cell r="AE310" t="str">
            <v/>
          </cell>
          <cell r="AG310" t="str">
            <v>Adhésion</v>
          </cell>
          <cell r="AP310" t="str">
            <v/>
          </cell>
          <cell r="AQ310" t="str">
            <v/>
          </cell>
          <cell r="AV310">
            <v>0</v>
          </cell>
          <cell r="AW310" t="str">
            <v/>
          </cell>
        </row>
        <row r="311">
          <cell r="A311" t="str">
            <v>dupontmanon</v>
          </cell>
          <cell r="B311" t="str">
            <v>DUPONT Manon</v>
          </cell>
          <cell r="C311" t="str">
            <v>Seconde 2016-2017</v>
          </cell>
          <cell r="D311" t="str">
            <v>DUPONT</v>
          </cell>
          <cell r="E311" t="str">
            <v>Manon</v>
          </cell>
          <cell r="F311" t="str">
            <v>2nde 10</v>
          </cell>
          <cell r="G311" t="str">
            <v>voldumour@gmail.com laetitiathomas5159@gmail.com</v>
          </cell>
          <cell r="L311" t="str">
            <v>DUPONT</v>
          </cell>
          <cell r="M311" t="str">
            <v>Stéphane</v>
          </cell>
          <cell r="N311" t="str">
            <v>37 Avenue De La Marne</v>
          </cell>
          <cell r="O311">
            <v>59155</v>
          </cell>
          <cell r="P311" t="str">
            <v>FACHES THUMESNIL</v>
          </cell>
          <cell r="Q311" t="str">
            <v>06 09 90 40 62</v>
          </cell>
          <cell r="T311" t="str">
            <v>voldumour@gmail.com</v>
          </cell>
          <cell r="U311" t="str">
            <v>THOMAS</v>
          </cell>
          <cell r="V311" t="str">
            <v>Laetitia</v>
          </cell>
          <cell r="W311" t="str">
            <v>35 rue de Comines</v>
          </cell>
          <cell r="X311">
            <v>59155</v>
          </cell>
          <cell r="Y311" t="str">
            <v>FACHES THUMESNIL</v>
          </cell>
          <cell r="Z311" t="str">
            <v>07 62 57 86 99</v>
          </cell>
          <cell r="AC311" t="str">
            <v>laetitiathomas5159@gmail.com</v>
          </cell>
          <cell r="AD311" t="str">
            <v/>
          </cell>
          <cell r="AE311" t="str">
            <v/>
          </cell>
          <cell r="AG311" t="str">
            <v>Adhésion</v>
          </cell>
          <cell r="AP311" t="str">
            <v/>
          </cell>
          <cell r="AQ311" t="str">
            <v/>
          </cell>
          <cell r="AU311" t="str">
            <v>x</v>
          </cell>
          <cell r="AV311">
            <v>0</v>
          </cell>
          <cell r="AW311" t="str">
            <v>Non payée</v>
          </cell>
        </row>
        <row r="312">
          <cell r="A312" t="str">
            <v>duprelucas</v>
          </cell>
          <cell r="B312" t="str">
            <v>DUPRE Lucas</v>
          </cell>
          <cell r="C312" t="str">
            <v>Seconde 2016-2017</v>
          </cell>
          <cell r="D312" t="str">
            <v>DUPRE</v>
          </cell>
          <cell r="E312" t="str">
            <v>Lucas</v>
          </cell>
          <cell r="F312" t="str">
            <v>2nde 12</v>
          </cell>
          <cell r="G312" t="str">
            <v>nathy-barbry@wanadoo.fr fred-dupre@wanadoo.fr</v>
          </cell>
          <cell r="H312">
            <v>37075</v>
          </cell>
          <cell r="J312" t="str">
            <v>nathy-barbry@wanadoo.fr</v>
          </cell>
          <cell r="K312" t="str">
            <v>06 66 82 75 02</v>
          </cell>
          <cell r="L312" t="str">
            <v>DUPRE</v>
          </cell>
          <cell r="M312" t="str">
            <v>Nathalie</v>
          </cell>
          <cell r="N312" t="str">
            <v>6 Rue Rabelais</v>
          </cell>
          <cell r="O312">
            <v>59790</v>
          </cell>
          <cell r="P312" t="str">
            <v>RONCHIN</v>
          </cell>
          <cell r="Q312" t="str">
            <v>06 81 18 15 25</v>
          </cell>
          <cell r="T312" t="str">
            <v>nathy-barbry@wanadoo.fr</v>
          </cell>
          <cell r="U312" t="str">
            <v>DUPRE</v>
          </cell>
          <cell r="V312" t="str">
            <v>Frédéric</v>
          </cell>
          <cell r="W312" t="str">
            <v>6 rue Rabelais</v>
          </cell>
          <cell r="X312">
            <v>59790</v>
          </cell>
          <cell r="Y312" t="str">
            <v>RONCHIN</v>
          </cell>
          <cell r="Z312" t="str">
            <v>06 63 75 01 29</v>
          </cell>
          <cell r="AC312" t="str">
            <v>fred-dupre@wanadoo.fr</v>
          </cell>
          <cell r="AD312" t="str">
            <v/>
          </cell>
          <cell r="AE312" t="str">
            <v/>
          </cell>
          <cell r="AG312" t="str">
            <v>Adhésion</v>
          </cell>
          <cell r="AP312" t="str">
            <v/>
          </cell>
          <cell r="AQ312" t="str">
            <v/>
          </cell>
          <cell r="AT312" t="str">
            <v>x</v>
          </cell>
          <cell r="AU312" t="str">
            <v>x</v>
          </cell>
          <cell r="AV312">
            <v>0</v>
          </cell>
          <cell r="AW312" t="str">
            <v>Non payée</v>
          </cell>
        </row>
        <row r="313">
          <cell r="A313" t="str">
            <v>dupreyohan</v>
          </cell>
          <cell r="B313" t="str">
            <v>DUPRÉ Yohan</v>
          </cell>
          <cell r="C313" t="str">
            <v>Seconde 2016-2017</v>
          </cell>
          <cell r="D313" t="str">
            <v>DUPRÉ</v>
          </cell>
          <cell r="E313" t="str">
            <v>Yohan</v>
          </cell>
          <cell r="F313" t="str">
            <v>2nde 07</v>
          </cell>
          <cell r="G313" t="str">
            <v xml:space="preserve"> </v>
          </cell>
          <cell r="J313" t="str">
            <v>download59@outlook.fr</v>
          </cell>
          <cell r="K313" t="str">
            <v>06 44 90 30 84</v>
          </cell>
          <cell r="L313" t="str">
            <v>DUPRE</v>
          </cell>
          <cell r="M313" t="str">
            <v>Audrey</v>
          </cell>
          <cell r="N313" t="str">
            <v>278/322 Rue Des Peupliers</v>
          </cell>
          <cell r="O313">
            <v>59000</v>
          </cell>
          <cell r="P313" t="str">
            <v>LILLE</v>
          </cell>
          <cell r="Q313" t="str">
            <v>06 44 83 44 16</v>
          </cell>
          <cell r="AD313" t="str">
            <v/>
          </cell>
          <cell r="AE313" t="str">
            <v/>
          </cell>
          <cell r="AG313" t="str">
            <v>Adhésion</v>
          </cell>
          <cell r="AP313" t="str">
            <v/>
          </cell>
          <cell r="AQ313" t="str">
            <v/>
          </cell>
          <cell r="AU313" t="str">
            <v>x</v>
          </cell>
          <cell r="AV313">
            <v>0</v>
          </cell>
          <cell r="AW313" t="str">
            <v>Non payée</v>
          </cell>
          <cell r="AX313" t="str">
            <v xml:space="preserve">Cheque de 10€ était présent ? </v>
          </cell>
        </row>
        <row r="314">
          <cell r="A314" t="str">
            <v>duthoitthomas</v>
          </cell>
          <cell r="B314" t="str">
            <v>DUTHOIT Thomas</v>
          </cell>
          <cell r="C314" t="str">
            <v>Seconde 2016-2017</v>
          </cell>
          <cell r="D314" t="str">
            <v>DUTHOIT</v>
          </cell>
          <cell r="E314" t="str">
            <v>Thomas</v>
          </cell>
          <cell r="F314" t="str">
            <v>2nde 02</v>
          </cell>
          <cell r="G314" t="str">
            <v>oliviahelene@hotmail.fr duthoit.o@free.fr</v>
          </cell>
          <cell r="K314" t="str">
            <v>06 52 55 49 86</v>
          </cell>
          <cell r="L314" t="str">
            <v>DUTHOIT</v>
          </cell>
          <cell r="M314" t="str">
            <v>Olivia</v>
          </cell>
          <cell r="N314" t="str">
            <v>36 Rue Du Capitaine Ferber</v>
          </cell>
          <cell r="O314">
            <v>59000</v>
          </cell>
          <cell r="P314" t="str">
            <v>LILLE</v>
          </cell>
          <cell r="Q314" t="str">
            <v>06 80 12 10 41</v>
          </cell>
          <cell r="T314" t="str">
            <v>oliviahelene@hotmail.fr</v>
          </cell>
          <cell r="U314" t="str">
            <v>DUTHOIT</v>
          </cell>
          <cell r="V314" t="str">
            <v>Olivier</v>
          </cell>
          <cell r="W314" t="str">
            <v>36 rue du Capitaine Ferber</v>
          </cell>
          <cell r="X314">
            <v>59000</v>
          </cell>
          <cell r="Y314" t="str">
            <v>LILLE</v>
          </cell>
          <cell r="Z314" t="str">
            <v>07 77 36 29 36</v>
          </cell>
          <cell r="AC314" t="str">
            <v>duthoit.o@free.fr</v>
          </cell>
          <cell r="AD314" t="str">
            <v/>
          </cell>
          <cell r="AE314" t="str">
            <v/>
          </cell>
          <cell r="AG314" t="str">
            <v>Adhésion</v>
          </cell>
          <cell r="AP314" t="str">
            <v/>
          </cell>
          <cell r="AQ314" t="str">
            <v/>
          </cell>
          <cell r="AU314" t="str">
            <v>x</v>
          </cell>
          <cell r="AV314">
            <v>0</v>
          </cell>
          <cell r="AW314" t="str">
            <v>Non payée</v>
          </cell>
        </row>
        <row r="315">
          <cell r="A315" t="str">
            <v>ehemannoscar</v>
          </cell>
          <cell r="B315" t="str">
            <v>EHEMANN Oscar</v>
          </cell>
          <cell r="C315" t="str">
            <v>Seconde 2016-2017</v>
          </cell>
          <cell r="D315" t="str">
            <v>EHEMANN</v>
          </cell>
          <cell r="E315" t="str">
            <v>Oscar</v>
          </cell>
          <cell r="F315" t="str">
            <v>2nde 10</v>
          </cell>
          <cell r="G315" t="str">
            <v>abecuwe@mairie-lille.fr nico@okalli.com</v>
          </cell>
          <cell r="K315" t="str">
            <v>06 52 06 25 27</v>
          </cell>
          <cell r="L315" t="str">
            <v>BECUWE</v>
          </cell>
          <cell r="M315" t="str">
            <v>Aurélie</v>
          </cell>
          <cell r="N315" t="str">
            <v>17/23 Rue Delesalle</v>
          </cell>
          <cell r="O315">
            <v>59260</v>
          </cell>
          <cell r="P315" t="str">
            <v>HELLEMMES</v>
          </cell>
          <cell r="Q315" t="str">
            <v>06 33 62 79 94</v>
          </cell>
          <cell r="T315" t="str">
            <v>abecuwe@mairie-lille.fr</v>
          </cell>
          <cell r="U315" t="str">
            <v>EHEMANN</v>
          </cell>
          <cell r="V315" t="str">
            <v>Nicolas</v>
          </cell>
          <cell r="W315" t="str">
            <v>11 rue de la Caisse d'Epargne</v>
          </cell>
          <cell r="X315">
            <v>62000</v>
          </cell>
          <cell r="Y315" t="str">
            <v>ARRAS</v>
          </cell>
          <cell r="Z315" t="str">
            <v>06 70 52 05 21</v>
          </cell>
          <cell r="AC315" t="str">
            <v>nico@okalli.com</v>
          </cell>
          <cell r="AD315" t="str">
            <v/>
          </cell>
          <cell r="AE315" t="str">
            <v/>
          </cell>
          <cell r="AG315" t="str">
            <v>Adhésion</v>
          </cell>
          <cell r="AP315" t="str">
            <v/>
          </cell>
          <cell r="AQ315" t="str">
            <v/>
          </cell>
          <cell r="AT315" t="str">
            <v>x</v>
          </cell>
          <cell r="AU315" t="str">
            <v>x</v>
          </cell>
          <cell r="AV315">
            <v>0</v>
          </cell>
          <cell r="AW315" t="str">
            <v>Non payée</v>
          </cell>
        </row>
        <row r="316">
          <cell r="A316" t="str">
            <v>eladakmohamed</v>
          </cell>
          <cell r="B316" t="str">
            <v>EL ADAK Mohamed</v>
          </cell>
          <cell r="C316" t="str">
            <v>Seconde 2016-2017</v>
          </cell>
          <cell r="D316" t="str">
            <v>EL ADAK</v>
          </cell>
          <cell r="E316" t="str">
            <v>Mohamed</v>
          </cell>
          <cell r="F316" t="str">
            <v>2nde 12</v>
          </cell>
          <cell r="G316" t="str">
            <v xml:space="preserve">mohamedeladak5@gmail.com </v>
          </cell>
          <cell r="L316" t="str">
            <v>EL ADAK</v>
          </cell>
          <cell r="M316" t="str">
            <v>Saïd</v>
          </cell>
          <cell r="N316" t="str">
            <v>252 Rue Anatole France</v>
          </cell>
          <cell r="O316">
            <v>59155</v>
          </cell>
          <cell r="P316" t="str">
            <v>FACHES THUMESNIL</v>
          </cell>
          <cell r="Q316" t="str">
            <v>06 88 80 40 83</v>
          </cell>
          <cell r="T316" t="str">
            <v>mohamedeladak5@gmail.com</v>
          </cell>
          <cell r="U316" t="str">
            <v>EL ADAK</v>
          </cell>
          <cell r="V316" t="str">
            <v>Rachida</v>
          </cell>
          <cell r="W316" t="str">
            <v>52 rue Anatole France</v>
          </cell>
          <cell r="X316">
            <v>59155</v>
          </cell>
          <cell r="Y316" t="str">
            <v>FACHES THUMESNIL</v>
          </cell>
          <cell r="Z316" t="str">
            <v>07 53 49 84 25</v>
          </cell>
          <cell r="AD316" t="str">
            <v/>
          </cell>
          <cell r="AE316" t="str">
            <v/>
          </cell>
          <cell r="AG316" t="str">
            <v>Adhésion</v>
          </cell>
          <cell r="AP316" t="str">
            <v/>
          </cell>
          <cell r="AQ316" t="str">
            <v/>
          </cell>
          <cell r="AU316" t="str">
            <v>x</v>
          </cell>
          <cell r="AV316">
            <v>0</v>
          </cell>
          <cell r="AW316" t="str">
            <v>Non payée</v>
          </cell>
        </row>
        <row r="317">
          <cell r="A317" t="str">
            <v>elbadichaima</v>
          </cell>
          <cell r="B317" t="str">
            <v>EL BADI Chaima</v>
          </cell>
          <cell r="C317" t="str">
            <v>Seconde 2016-2017</v>
          </cell>
          <cell r="D317" t="str">
            <v>EL BADI</v>
          </cell>
          <cell r="E317" t="str">
            <v>Chaima</v>
          </cell>
          <cell r="F317" t="str">
            <v>2nde 07</v>
          </cell>
          <cell r="G317" t="str">
            <v>su.b@hotmail.fr chaima598@hotmail.fr</v>
          </cell>
          <cell r="K317" t="str">
            <v>07 58 06 49 42</v>
          </cell>
          <cell r="L317" t="str">
            <v>EL BADI</v>
          </cell>
          <cell r="M317" t="str">
            <v>M'hamed</v>
          </cell>
          <cell r="N317" t="str">
            <v>33 Rue De L'alcazar</v>
          </cell>
          <cell r="O317">
            <v>59800</v>
          </cell>
          <cell r="P317" t="str">
            <v>LILLE</v>
          </cell>
          <cell r="Q317" t="str">
            <v>06 67 04 88 25</v>
          </cell>
          <cell r="T317" t="str">
            <v>su.b@hotmail.fr</v>
          </cell>
          <cell r="U317" t="str">
            <v>EL BADI</v>
          </cell>
          <cell r="V317" t="str">
            <v>Fatima</v>
          </cell>
          <cell r="W317" t="str">
            <v>33 rue de l'Alcazar</v>
          </cell>
          <cell r="X317">
            <v>59800</v>
          </cell>
          <cell r="Y317" t="str">
            <v>LILLE</v>
          </cell>
          <cell r="Z317" t="str">
            <v>06 22 88 79 33</v>
          </cell>
          <cell r="AC317" t="str">
            <v>chaima598@hotmail.fr</v>
          </cell>
          <cell r="AD317" t="str">
            <v/>
          </cell>
          <cell r="AE317" t="str">
            <v/>
          </cell>
          <cell r="AG317" t="str">
            <v>Adhésion</v>
          </cell>
          <cell r="AP317" t="str">
            <v/>
          </cell>
          <cell r="AQ317" t="str">
            <v/>
          </cell>
          <cell r="AU317" t="str">
            <v>x</v>
          </cell>
          <cell r="AV317">
            <v>0</v>
          </cell>
          <cell r="AW317" t="str">
            <v>Non payée</v>
          </cell>
        </row>
        <row r="318">
          <cell r="A318" t="str">
            <v>elgamouneelyes</v>
          </cell>
          <cell r="B318" t="str">
            <v>EL GAMOUNE Elyes</v>
          </cell>
          <cell r="C318" t="str">
            <v>Seconde 2016-2017</v>
          </cell>
          <cell r="D318" t="str">
            <v>EL GAMOUNE</v>
          </cell>
          <cell r="E318" t="str">
            <v>Elyes</v>
          </cell>
          <cell r="F318" t="str">
            <v>2nde 04</v>
          </cell>
          <cell r="G318" t="str">
            <v xml:space="preserve">mohamed.elgamoune@free.fr </v>
          </cell>
          <cell r="L318" t="str">
            <v>EL GAMOUNE</v>
          </cell>
          <cell r="M318" t="str">
            <v>Mohamed</v>
          </cell>
          <cell r="N318" t="str">
            <v>37 Rue Mendes France</v>
          </cell>
          <cell r="O318">
            <v>59790</v>
          </cell>
          <cell r="P318" t="str">
            <v>RONCHIN</v>
          </cell>
          <cell r="Q318" t="str">
            <v>06 09 58 17 37</v>
          </cell>
          <cell r="T318" t="str">
            <v>mohamed.elgamoune@free.fr</v>
          </cell>
          <cell r="U318" t="str">
            <v>EL GAMOUNE</v>
          </cell>
          <cell r="V318" t="str">
            <v>Mejed</v>
          </cell>
          <cell r="W318" t="str">
            <v>37 rue Mendes France</v>
          </cell>
          <cell r="X318">
            <v>59790</v>
          </cell>
          <cell r="Y318" t="str">
            <v>RONCHIN</v>
          </cell>
          <cell r="Z318" t="str">
            <v>03 66 08 09 53</v>
          </cell>
          <cell r="AD318" t="str">
            <v/>
          </cell>
          <cell r="AE318" t="str">
            <v/>
          </cell>
          <cell r="AG318" t="str">
            <v>Adhésion</v>
          </cell>
          <cell r="AP318" t="str">
            <v/>
          </cell>
          <cell r="AQ318" t="str">
            <v/>
          </cell>
          <cell r="AU318" t="str">
            <v>x</v>
          </cell>
          <cell r="AV318">
            <v>0</v>
          </cell>
          <cell r="AW318" t="str">
            <v>Non payée</v>
          </cell>
        </row>
        <row r="319">
          <cell r="A319" t="str">
            <v>elhabbajhamidallah</v>
          </cell>
          <cell r="B319" t="str">
            <v>EL HABBAJ Hamidallah</v>
          </cell>
          <cell r="C319" t="str">
            <v>Seconde 2016-2017</v>
          </cell>
          <cell r="D319" t="str">
            <v>EL HABBAJ</v>
          </cell>
          <cell r="E319" t="str">
            <v>Hamidallah</v>
          </cell>
          <cell r="F319" t="str">
            <v>2nde 01</v>
          </cell>
          <cell r="G319" t="str">
            <v>hanifachat@gmail.com larache59139@gmail.com</v>
          </cell>
          <cell r="L319" t="str">
            <v>EL HABBAJ</v>
          </cell>
          <cell r="M319" t="str">
            <v>Hanifa</v>
          </cell>
          <cell r="N319" t="str">
            <v>21/5 Rue Docteur Schweitzer</v>
          </cell>
          <cell r="O319">
            <v>59139</v>
          </cell>
          <cell r="P319" t="str">
            <v>WATTIGNIES</v>
          </cell>
          <cell r="Q319" t="str">
            <v>06 68 28 54 55</v>
          </cell>
          <cell r="T319" t="str">
            <v>hanifachat@gmail.com</v>
          </cell>
          <cell r="U319" t="str">
            <v>EL HABBAJ</v>
          </cell>
          <cell r="V319" t="str">
            <v>El Amin</v>
          </cell>
          <cell r="W319" t="str">
            <v>21/5 rue du docteur schweitzer</v>
          </cell>
          <cell r="X319">
            <v>59139</v>
          </cell>
          <cell r="Y319" t="str">
            <v>WATTIGNIES</v>
          </cell>
          <cell r="Z319" t="str">
            <v>06 49 81 45 10</v>
          </cell>
          <cell r="AC319" t="str">
            <v>larache59139@gmail.com</v>
          </cell>
          <cell r="AD319" t="str">
            <v/>
          </cell>
          <cell r="AE319" t="str">
            <v/>
          </cell>
          <cell r="AG319" t="str">
            <v>Adhésion</v>
          </cell>
          <cell r="AP319" t="str">
            <v/>
          </cell>
          <cell r="AQ319" t="str">
            <v/>
          </cell>
          <cell r="AU319" t="str">
            <v>x</v>
          </cell>
          <cell r="AV319">
            <v>0</v>
          </cell>
          <cell r="AW319" t="str">
            <v>Non payée</v>
          </cell>
        </row>
        <row r="320">
          <cell r="A320" t="str">
            <v>elmourabitichaima</v>
          </cell>
          <cell r="B320" t="str">
            <v>EL MOURABITI Chaima</v>
          </cell>
          <cell r="C320" t="str">
            <v>Seconde 2016-2017</v>
          </cell>
          <cell r="D320" t="str">
            <v>EL MOURABITI</v>
          </cell>
          <cell r="E320" t="str">
            <v>Chaima</v>
          </cell>
          <cell r="F320" t="str">
            <v>2nde 07</v>
          </cell>
          <cell r="G320" t="str">
            <v xml:space="preserve"> </v>
          </cell>
          <cell r="K320" t="str">
            <v>06 51 39 54 34</v>
          </cell>
          <cell r="L320" t="str">
            <v>EL MOURABITI</v>
          </cell>
          <cell r="M320" t="str">
            <v>Youssef</v>
          </cell>
          <cell r="N320" t="str">
            <v>1/13 Rue Charles Péguy</v>
          </cell>
          <cell r="O320">
            <v>59000</v>
          </cell>
          <cell r="P320" t="str">
            <v>LILLE</v>
          </cell>
          <cell r="Q320" t="str">
            <v>06 51 25 12 92</v>
          </cell>
          <cell r="U320" t="str">
            <v>EL MOURABITI</v>
          </cell>
          <cell r="V320" t="str">
            <v>Mimant</v>
          </cell>
          <cell r="W320" t="str">
            <v>1/13 rue Charles Peguy</v>
          </cell>
          <cell r="X320">
            <v>59000</v>
          </cell>
          <cell r="Y320" t="str">
            <v>LILLE</v>
          </cell>
          <cell r="AD320" t="str">
            <v/>
          </cell>
          <cell r="AE320" t="str">
            <v/>
          </cell>
          <cell r="AG320" t="str">
            <v>Adhésion</v>
          </cell>
          <cell r="AP320" t="str">
            <v/>
          </cell>
          <cell r="AQ320" t="str">
            <v/>
          </cell>
          <cell r="AU320" t="str">
            <v>x</v>
          </cell>
          <cell r="AV320">
            <v>0</v>
          </cell>
          <cell r="AW320" t="str">
            <v>Non payée</v>
          </cell>
        </row>
        <row r="321">
          <cell r="A321" t="str">
            <v>fikrysoheil</v>
          </cell>
          <cell r="B321" t="str">
            <v>FIKRY Soheil</v>
          </cell>
          <cell r="C321" t="str">
            <v>Seconde 2016-2017</v>
          </cell>
          <cell r="D321" t="str">
            <v>FIKRY</v>
          </cell>
          <cell r="E321" t="str">
            <v>Soheil</v>
          </cell>
          <cell r="F321" t="str">
            <v>2nde 12</v>
          </cell>
          <cell r="G321" t="str">
            <v xml:space="preserve">mamdouhamel@hotmail.fr </v>
          </cell>
          <cell r="L321" t="str">
            <v>MAMDOUH</v>
          </cell>
          <cell r="M321" t="str">
            <v>Amal</v>
          </cell>
          <cell r="N321" t="str">
            <v>332 Rue Du Général De Gaulle</v>
          </cell>
          <cell r="O321">
            <v>59139</v>
          </cell>
          <cell r="P321" t="str">
            <v>WATTIGNIES</v>
          </cell>
          <cell r="Q321" t="str">
            <v>06 51 90 13 29</v>
          </cell>
          <cell r="T321" t="str">
            <v>mamdouhamel@hotmail.fr</v>
          </cell>
          <cell r="U321" t="str">
            <v>FIKRY</v>
          </cell>
          <cell r="V321" t="str">
            <v>Gemel</v>
          </cell>
          <cell r="W321" t="str">
            <v>19/2 rue Louis Blériot</v>
          </cell>
          <cell r="X321">
            <v>59139</v>
          </cell>
          <cell r="Y321" t="str">
            <v>WATTIGNIES</v>
          </cell>
          <cell r="Z321" t="str">
            <v>07 68 79 47 87</v>
          </cell>
          <cell r="AD321">
            <v>10</v>
          </cell>
          <cell r="AE321" t="str">
            <v/>
          </cell>
          <cell r="AG321" t="str">
            <v/>
          </cell>
          <cell r="AP321" t="str">
            <v/>
          </cell>
          <cell r="AQ321" t="str">
            <v/>
          </cell>
          <cell r="AU321" t="str">
            <v>x</v>
          </cell>
          <cell r="AV321">
            <v>0</v>
          </cell>
          <cell r="AW321" t="str">
            <v>Non payée</v>
          </cell>
        </row>
        <row r="322">
          <cell r="A322" t="str">
            <v>frindiselma</v>
          </cell>
          <cell r="B322" t="str">
            <v>FRINDI Selma</v>
          </cell>
          <cell r="C322" t="str">
            <v>Seconde 2016-2017</v>
          </cell>
          <cell r="D322" t="str">
            <v>FRINDI</v>
          </cell>
          <cell r="E322" t="str">
            <v>Selma</v>
          </cell>
          <cell r="F322" t="str">
            <v>2nde 01</v>
          </cell>
          <cell r="G322" t="str">
            <v xml:space="preserve">Djami.bouras@gmail.com </v>
          </cell>
          <cell r="L322" t="str">
            <v>MAZIGH</v>
          </cell>
          <cell r="M322" t="str">
            <v>Djamila</v>
          </cell>
          <cell r="N322" t="str">
            <v>6 Rue Voltaire</v>
          </cell>
          <cell r="O322">
            <v>59790</v>
          </cell>
          <cell r="P322" t="str">
            <v>RONCHIN</v>
          </cell>
          <cell r="Q322" t="str">
            <v>06 69 65 52 85</v>
          </cell>
          <cell r="T322" t="str">
            <v>Djami.bouras@gmail.com</v>
          </cell>
          <cell r="AD322" t="str">
            <v/>
          </cell>
          <cell r="AE322" t="str">
            <v/>
          </cell>
          <cell r="AG322" t="str">
            <v>Adhésion</v>
          </cell>
          <cell r="AP322" t="str">
            <v/>
          </cell>
          <cell r="AQ322" t="str">
            <v/>
          </cell>
          <cell r="AU322" t="str">
            <v>x</v>
          </cell>
          <cell r="AV322">
            <v>0</v>
          </cell>
          <cell r="AW322" t="str">
            <v>Non payée</v>
          </cell>
        </row>
        <row r="323">
          <cell r="A323" t="str">
            <v>gardairines</v>
          </cell>
          <cell r="B323" t="str">
            <v>GARDAIR Inès</v>
          </cell>
          <cell r="C323" t="str">
            <v>Seconde 2016-2017</v>
          </cell>
          <cell r="D323" t="str">
            <v>GARDAIR</v>
          </cell>
          <cell r="E323" t="str">
            <v>Inès</v>
          </cell>
          <cell r="F323" t="str">
            <v>2nde 03</v>
          </cell>
          <cell r="G323" t="str">
            <v xml:space="preserve">annie.kakou@gmail.com </v>
          </cell>
          <cell r="L323" t="str">
            <v>KAKOU</v>
          </cell>
          <cell r="M323" t="str">
            <v>Annie</v>
          </cell>
          <cell r="N323" t="str">
            <v>130 Rue D'iena</v>
          </cell>
          <cell r="O323">
            <v>59000</v>
          </cell>
          <cell r="P323" t="str">
            <v>LILLE</v>
          </cell>
          <cell r="Q323" t="str">
            <v>06 17 58 92 86</v>
          </cell>
          <cell r="T323" t="str">
            <v>annie.kakou@gmail.com</v>
          </cell>
          <cell r="AD323" t="str">
            <v/>
          </cell>
          <cell r="AE323" t="str">
            <v/>
          </cell>
          <cell r="AG323" t="str">
            <v>Adhésion</v>
          </cell>
          <cell r="AP323" t="str">
            <v/>
          </cell>
          <cell r="AQ323" t="str">
            <v/>
          </cell>
          <cell r="AV323">
            <v>0</v>
          </cell>
          <cell r="AW323" t="str">
            <v/>
          </cell>
        </row>
        <row r="324">
          <cell r="A324" t="str">
            <v>genetelliwilliam</v>
          </cell>
          <cell r="B324" t="str">
            <v>GENETELLI William</v>
          </cell>
          <cell r="C324" t="str">
            <v>Seconde 2016-2017</v>
          </cell>
          <cell r="D324" t="str">
            <v>GENETELLI</v>
          </cell>
          <cell r="E324" t="str">
            <v>William</v>
          </cell>
          <cell r="F324" t="str">
            <v>2nde 09</v>
          </cell>
          <cell r="G324" t="str">
            <v>lionel.genetelli@univ-lille1.fr igenetelli@orange.fr</v>
          </cell>
          <cell r="H324">
            <v>37229</v>
          </cell>
          <cell r="J324" t="str">
            <v>killwill.mc2@sfr.fr</v>
          </cell>
          <cell r="L324" t="str">
            <v>GENETELLI</v>
          </cell>
          <cell r="M324" t="str">
            <v>Lionel</v>
          </cell>
          <cell r="N324" t="str">
            <v>149 Rue Jules Delcenserie</v>
          </cell>
          <cell r="O324">
            <v>59700</v>
          </cell>
          <cell r="P324" t="str">
            <v>MARCQ EN BAROEUL</v>
          </cell>
          <cell r="Q324" t="str">
            <v>03 20 89 04 52</v>
          </cell>
          <cell r="R324" t="str">
            <v>non</v>
          </cell>
          <cell r="S324" t="str">
            <v>06 30 62 23 78</v>
          </cell>
          <cell r="T324" t="str">
            <v>lionel.genetelli@univ-lille1.fr</v>
          </cell>
          <cell r="U324" t="str">
            <v>GENETELLI</v>
          </cell>
          <cell r="V324" t="str">
            <v>Isabelle</v>
          </cell>
          <cell r="W324" t="str">
            <v>149 rue Jules DELCENSERIE</v>
          </cell>
          <cell r="X324">
            <v>59700</v>
          </cell>
          <cell r="Y324" t="str">
            <v>MARCQ EN BAROEUL</v>
          </cell>
          <cell r="AB324" t="str">
            <v>06 80 85 50 04</v>
          </cell>
          <cell r="AC324" t="str">
            <v>igenetelli@orange.fr</v>
          </cell>
          <cell r="AD324" t="str">
            <v/>
          </cell>
          <cell r="AE324" t="str">
            <v/>
          </cell>
          <cell r="AG324" t="str">
            <v>Adhésion</v>
          </cell>
          <cell r="AP324" t="str">
            <v/>
          </cell>
          <cell r="AQ324" t="str">
            <v/>
          </cell>
          <cell r="AV324">
            <v>0</v>
          </cell>
          <cell r="AW324" t="str">
            <v/>
          </cell>
        </row>
        <row r="325">
          <cell r="A325" t="str">
            <v>gillotamaury</v>
          </cell>
          <cell r="B325" t="str">
            <v>GILLOT Amaury</v>
          </cell>
          <cell r="C325" t="str">
            <v>Seconde 2016-2017</v>
          </cell>
          <cell r="D325" t="str">
            <v>GILLOT</v>
          </cell>
          <cell r="E325" t="str">
            <v>Amaury</v>
          </cell>
          <cell r="F325" t="str">
            <v>2nde 08</v>
          </cell>
          <cell r="G325" t="str">
            <v xml:space="preserve">a-gillot@numericable.fr </v>
          </cell>
          <cell r="L325" t="str">
            <v>GILLOT</v>
          </cell>
          <cell r="M325" t="str">
            <v>Anne</v>
          </cell>
          <cell r="N325" t="str">
            <v>23 Rue Roger Salengro</v>
          </cell>
          <cell r="O325">
            <v>59790</v>
          </cell>
          <cell r="P325" t="str">
            <v>RONCHIN</v>
          </cell>
          <cell r="Q325" t="str">
            <v>06 15 20 47 56</v>
          </cell>
          <cell r="T325" t="str">
            <v>a-gillot@numericable.fr</v>
          </cell>
          <cell r="AD325" t="str">
            <v/>
          </cell>
          <cell r="AE325" t="str">
            <v/>
          </cell>
          <cell r="AG325" t="str">
            <v>Adhésion</v>
          </cell>
          <cell r="AP325" t="str">
            <v/>
          </cell>
          <cell r="AQ325" t="str">
            <v/>
          </cell>
          <cell r="AU325" t="str">
            <v>x</v>
          </cell>
          <cell r="AV325">
            <v>0</v>
          </cell>
          <cell r="AW325" t="str">
            <v>Non payée</v>
          </cell>
        </row>
        <row r="326">
          <cell r="A326" t="str">
            <v>glapaberangere</v>
          </cell>
          <cell r="B326" t="str">
            <v>GLAPA Bérangère</v>
          </cell>
          <cell r="C326" t="str">
            <v>Seconde 2016-2017</v>
          </cell>
          <cell r="D326" t="str">
            <v>GLAPA</v>
          </cell>
          <cell r="E326" t="str">
            <v>Bérangère</v>
          </cell>
          <cell r="F326" t="str">
            <v>2nde 08</v>
          </cell>
          <cell r="G326" t="str">
            <v xml:space="preserve">gbrigandat@neuf.fr </v>
          </cell>
          <cell r="L326" t="str">
            <v>BRIGANDAT</v>
          </cell>
          <cell r="M326" t="str">
            <v>Geneviève</v>
          </cell>
          <cell r="N326" t="str">
            <v>6 Rue Lesage-Senault</v>
          </cell>
          <cell r="O326">
            <v>59000</v>
          </cell>
          <cell r="P326" t="str">
            <v>LILLE</v>
          </cell>
          <cell r="Q326" t="str">
            <v>03 20 53 13 18</v>
          </cell>
          <cell r="T326" t="str">
            <v>gbrigandat@neuf.fr</v>
          </cell>
          <cell r="AD326" t="str">
            <v/>
          </cell>
          <cell r="AE326" t="str">
            <v/>
          </cell>
          <cell r="AG326" t="str">
            <v>Adhésion</v>
          </cell>
          <cell r="AL326" t="str">
            <v>x</v>
          </cell>
          <cell r="AN326" t="str">
            <v>x</v>
          </cell>
          <cell r="AO326">
            <v>1</v>
          </cell>
          <cell r="AP326" t="str">
            <v>BRIGANDAT Geneviève</v>
          </cell>
          <cell r="AQ326" t="str">
            <v>gbrigandat@neuf.fr</v>
          </cell>
          <cell r="AU326" t="str">
            <v>x</v>
          </cell>
          <cell r="AV326">
            <v>0</v>
          </cell>
          <cell r="AW326" t="str">
            <v>Non payée</v>
          </cell>
        </row>
        <row r="327">
          <cell r="A327" t="str">
            <v>gorgonedouard</v>
          </cell>
          <cell r="B327" t="str">
            <v>GORGON Edouard</v>
          </cell>
          <cell r="C327" t="str">
            <v>Seconde 2016-2017</v>
          </cell>
          <cell r="D327" t="str">
            <v>GORGON</v>
          </cell>
          <cell r="E327" t="str">
            <v>Edouard</v>
          </cell>
          <cell r="F327" t="str">
            <v>2nde 06</v>
          </cell>
          <cell r="G327" t="str">
            <v xml:space="preserve">barbara.gorgon70@gmail.com </v>
          </cell>
          <cell r="K327" t="str">
            <v>06 62 16 05 15</v>
          </cell>
          <cell r="L327" t="str">
            <v>GORGON</v>
          </cell>
          <cell r="M327" t="str">
            <v>Barbara</v>
          </cell>
          <cell r="N327" t="str">
            <v>2 Rue Paul Dubrulle</v>
          </cell>
          <cell r="O327">
            <v>59810</v>
          </cell>
          <cell r="P327" t="str">
            <v>LESQUIN</v>
          </cell>
          <cell r="Q327" t="str">
            <v>09 53 15 60 99</v>
          </cell>
          <cell r="S327" t="str">
            <v>06 76 35 98 07</v>
          </cell>
          <cell r="T327" t="str">
            <v>barbara.gorgon70@gmail.com</v>
          </cell>
          <cell r="AD327" t="str">
            <v/>
          </cell>
          <cell r="AE327" t="str">
            <v/>
          </cell>
          <cell r="AG327" t="str">
            <v>Adhésion</v>
          </cell>
          <cell r="AP327" t="str">
            <v/>
          </cell>
          <cell r="AQ327" t="str">
            <v/>
          </cell>
          <cell r="AU327" t="str">
            <v>x</v>
          </cell>
          <cell r="AV327">
            <v>0</v>
          </cell>
          <cell r="AW327" t="str">
            <v>Non payée</v>
          </cell>
        </row>
        <row r="328">
          <cell r="A328" t="str">
            <v>goualjenna</v>
          </cell>
          <cell r="B328" t="str">
            <v>GOUAL Jenna</v>
          </cell>
          <cell r="C328" t="str">
            <v>Seconde 2016-2017</v>
          </cell>
          <cell r="D328" t="str">
            <v>GOUAL</v>
          </cell>
          <cell r="E328" t="str">
            <v>Jenna</v>
          </cell>
          <cell r="F328" t="str">
            <v>2nde 01</v>
          </cell>
          <cell r="G328" t="str">
            <v xml:space="preserve">gouals@free.fr </v>
          </cell>
          <cell r="L328" t="str">
            <v>GOUAL</v>
          </cell>
          <cell r="M328" t="str">
            <v>Salim</v>
          </cell>
          <cell r="N328" t="str">
            <v>17 Rue Renoir</v>
          </cell>
          <cell r="O328">
            <v>59790</v>
          </cell>
          <cell r="P328" t="str">
            <v>RONCHIN</v>
          </cell>
          <cell r="Q328" t="str">
            <v>06 86 73 54 42</v>
          </cell>
          <cell r="T328" t="str">
            <v>gouals@free.fr</v>
          </cell>
          <cell r="U328" t="str">
            <v>GOUAL</v>
          </cell>
          <cell r="V328" t="str">
            <v>Samira</v>
          </cell>
          <cell r="W328" t="str">
            <v>17 rue Renoir</v>
          </cell>
          <cell r="X328">
            <v>59790</v>
          </cell>
          <cell r="Y328" t="str">
            <v>RONCHIN</v>
          </cell>
          <cell r="Z328" t="str">
            <v>06 24 09 38 88</v>
          </cell>
          <cell r="AD328" t="str">
            <v/>
          </cell>
          <cell r="AE328" t="str">
            <v/>
          </cell>
          <cell r="AG328" t="str">
            <v>Adhésion</v>
          </cell>
          <cell r="AP328" t="str">
            <v/>
          </cell>
          <cell r="AQ328" t="str">
            <v/>
          </cell>
          <cell r="AV328">
            <v>0</v>
          </cell>
          <cell r="AW328" t="str">
            <v/>
          </cell>
        </row>
        <row r="329">
          <cell r="A329" t="str">
            <v>gounoukperoukolawole</v>
          </cell>
          <cell r="B329" t="str">
            <v>GOUNOUKPEROU Kolawole</v>
          </cell>
          <cell r="C329" t="str">
            <v>Seconde 2016-2017</v>
          </cell>
          <cell r="D329" t="str">
            <v>GOUNOUKPEROU</v>
          </cell>
          <cell r="E329" t="str">
            <v>Kolawole</v>
          </cell>
          <cell r="F329" t="str">
            <v>2nde 03</v>
          </cell>
          <cell r="G329" t="str">
            <v>gstanfr@yahoo.fr diane.togbe@gmail.com</v>
          </cell>
          <cell r="L329" t="str">
            <v>GOUNOUKPEROU</v>
          </cell>
          <cell r="M329" t="str">
            <v>Stanislas</v>
          </cell>
          <cell r="N329" t="str">
            <v>11 Rue Cambrai</v>
          </cell>
          <cell r="O329">
            <v>59000</v>
          </cell>
          <cell r="P329" t="str">
            <v>LILLE</v>
          </cell>
          <cell r="Q329" t="str">
            <v>06 32 03 36 87</v>
          </cell>
          <cell r="T329" t="str">
            <v>gstanfr@yahoo.fr</v>
          </cell>
          <cell r="U329" t="str">
            <v>TOGBE</v>
          </cell>
          <cell r="V329" t="str">
            <v>Diane</v>
          </cell>
          <cell r="W329" t="str">
            <v>11 rue Cambrai</v>
          </cell>
          <cell r="X329">
            <v>59000</v>
          </cell>
          <cell r="Y329" t="str">
            <v>LILLE</v>
          </cell>
          <cell r="Z329" t="str">
            <v>06 17 08 94 94</v>
          </cell>
          <cell r="AC329" t="str">
            <v>diane.togbe@gmail.com</v>
          </cell>
          <cell r="AD329" t="str">
            <v/>
          </cell>
          <cell r="AE329" t="str">
            <v/>
          </cell>
          <cell r="AG329" t="str">
            <v>Adhésion</v>
          </cell>
          <cell r="AP329" t="str">
            <v/>
          </cell>
          <cell r="AQ329" t="str">
            <v/>
          </cell>
          <cell r="AU329" t="str">
            <v>x</v>
          </cell>
          <cell r="AV329">
            <v>0</v>
          </cell>
          <cell r="AW329" t="str">
            <v>Non payée</v>
          </cell>
        </row>
        <row r="330">
          <cell r="A330" t="str">
            <v>gratepancheaure</v>
          </cell>
          <cell r="B330" t="str">
            <v>GRATEPANCHE Aure</v>
          </cell>
          <cell r="C330" t="str">
            <v>Seconde 2016-2017</v>
          </cell>
          <cell r="D330" t="str">
            <v>GRATEPANCHE</v>
          </cell>
          <cell r="E330" t="str">
            <v>Aure</v>
          </cell>
          <cell r="F330" t="str">
            <v>2nde 12</v>
          </cell>
          <cell r="G330" t="str">
            <v>c.gratepanche@free.fr c.gratepanche@free.fr</v>
          </cell>
          <cell r="L330" t="str">
            <v>GRATEPANCHE</v>
          </cell>
          <cell r="M330" t="str">
            <v>Christian</v>
          </cell>
          <cell r="N330" t="str">
            <v>71 Rue Notre Dame</v>
          </cell>
          <cell r="O330">
            <v>59790</v>
          </cell>
          <cell r="P330" t="str">
            <v>RONCHIN</v>
          </cell>
          <cell r="Q330" t="str">
            <v>06 95 62 28 32</v>
          </cell>
          <cell r="T330" t="str">
            <v>c.gratepanche@free.fr</v>
          </cell>
          <cell r="U330" t="str">
            <v>GRATEPANCHE</v>
          </cell>
          <cell r="V330" t="str">
            <v>Christelle</v>
          </cell>
          <cell r="W330" t="str">
            <v>71 rue Notre Dame</v>
          </cell>
          <cell r="X330">
            <v>59790</v>
          </cell>
          <cell r="Y330" t="str">
            <v>RONCHIN</v>
          </cell>
          <cell r="Z330" t="str">
            <v>06 20 85 42 73</v>
          </cell>
          <cell r="AC330" t="str">
            <v>c.gratepanche@free.fr</v>
          </cell>
          <cell r="AD330" t="str">
            <v/>
          </cell>
          <cell r="AE330" t="str">
            <v/>
          </cell>
          <cell r="AG330" t="str">
            <v>Adhésion</v>
          </cell>
          <cell r="AP330" t="str">
            <v/>
          </cell>
          <cell r="AQ330" t="str">
            <v/>
          </cell>
          <cell r="AU330" t="str">
            <v>x</v>
          </cell>
          <cell r="AV330">
            <v>0</v>
          </cell>
          <cell r="AW330" t="str">
            <v>Non payée</v>
          </cell>
        </row>
        <row r="331">
          <cell r="A331" t="str">
            <v>grymonprebertille</v>
          </cell>
          <cell r="B331" t="str">
            <v>GRYMONPRÉ Bertille</v>
          </cell>
          <cell r="C331" t="str">
            <v>Seconde 2016-2017</v>
          </cell>
          <cell r="D331" t="str">
            <v>GRYMONPRÉ</v>
          </cell>
          <cell r="E331" t="str">
            <v>Bertille</v>
          </cell>
          <cell r="F331" t="str">
            <v>2nde 05</v>
          </cell>
          <cell r="G331" t="str">
            <v>nicolas.grymonpre@orange.fr benek.steunou@orange.fr</v>
          </cell>
          <cell r="L331" t="str">
            <v>GRYMONPRÉ</v>
          </cell>
          <cell r="M331" t="str">
            <v>Nicolas</v>
          </cell>
          <cell r="N331" t="str">
            <v>20 Rue Louis Faure</v>
          </cell>
          <cell r="O331">
            <v>59000</v>
          </cell>
          <cell r="P331" t="str">
            <v>LILLE</v>
          </cell>
          <cell r="Q331" t="str">
            <v>06 87 99 83 54</v>
          </cell>
          <cell r="T331" t="str">
            <v>nicolas.grymonpre@orange.fr</v>
          </cell>
          <cell r="U331" t="str">
            <v>STEUNOU</v>
          </cell>
          <cell r="V331" t="str">
            <v>Bénédicte</v>
          </cell>
          <cell r="W331" t="str">
            <v>20 rue Louis Faure</v>
          </cell>
          <cell r="X331">
            <v>59000</v>
          </cell>
          <cell r="Y331" t="str">
            <v>LILLE</v>
          </cell>
          <cell r="Z331" t="str">
            <v>06 30 53 41 20</v>
          </cell>
          <cell r="AC331" t="str">
            <v>benek.steunou@orange.fr</v>
          </cell>
          <cell r="AD331" t="str">
            <v/>
          </cell>
          <cell r="AE331" t="str">
            <v/>
          </cell>
          <cell r="AF331" t="str">
            <v>Lycée Montebello</v>
          </cell>
          <cell r="AG331" t="str">
            <v/>
          </cell>
          <cell r="AP331" t="str">
            <v/>
          </cell>
          <cell r="AQ331" t="str">
            <v/>
          </cell>
          <cell r="AU331" t="str">
            <v>x</v>
          </cell>
          <cell r="AV331">
            <v>0</v>
          </cell>
          <cell r="AW331" t="str">
            <v>Non payée</v>
          </cell>
        </row>
        <row r="332">
          <cell r="A332" t="str">
            <v>gueblienzo</v>
          </cell>
          <cell r="B332" t="str">
            <v>GUEBLI Enzo</v>
          </cell>
          <cell r="C332" t="str">
            <v>Seconde 2016-2017</v>
          </cell>
          <cell r="D332" t="str">
            <v>GUEBLI</v>
          </cell>
          <cell r="E332" t="str">
            <v>Enzo</v>
          </cell>
          <cell r="F332" t="str">
            <v>2nde 06</v>
          </cell>
          <cell r="G332" t="str">
            <v>boualem.guebli@sfr.fr boualemetsophie@free.fr</v>
          </cell>
          <cell r="L332" t="str">
            <v>GUEBLI</v>
          </cell>
          <cell r="M332" t="str">
            <v>Boualem</v>
          </cell>
          <cell r="N332" t="str">
            <v>107 Rue Carnot</v>
          </cell>
          <cell r="O332">
            <v>59155</v>
          </cell>
          <cell r="P332" t="str">
            <v>FACHES THUMESNIL</v>
          </cell>
          <cell r="Q332" t="str">
            <v>07 82 06 87 38</v>
          </cell>
          <cell r="T332" t="str">
            <v>boualem.guebli@sfr.fr</v>
          </cell>
          <cell r="U332" t="str">
            <v>THIEBAUT</v>
          </cell>
          <cell r="V332" t="str">
            <v>Sophie</v>
          </cell>
          <cell r="W332" t="str">
            <v>107 rue Carnot</v>
          </cell>
          <cell r="X332">
            <v>59155</v>
          </cell>
          <cell r="Y332" t="str">
            <v>FACHES THUMESNIL</v>
          </cell>
          <cell r="Z332" t="str">
            <v>06 59 85 01 74</v>
          </cell>
          <cell r="AC332" t="str">
            <v>boualemetsophie@free.fr</v>
          </cell>
          <cell r="AD332">
            <v>10</v>
          </cell>
          <cell r="AG332" t="str">
            <v/>
          </cell>
          <cell r="AP332" t="str">
            <v/>
          </cell>
          <cell r="AQ332" t="str">
            <v/>
          </cell>
          <cell r="AU332" t="str">
            <v>x</v>
          </cell>
          <cell r="AV332">
            <v>0</v>
          </cell>
          <cell r="AW332" t="str">
            <v>Non payée</v>
          </cell>
        </row>
        <row r="333">
          <cell r="A333" t="str">
            <v>haddadikhalil</v>
          </cell>
          <cell r="B333" t="str">
            <v>HADDADI Khalil</v>
          </cell>
          <cell r="C333" t="str">
            <v>Seconde 2016-2017</v>
          </cell>
          <cell r="D333" t="str">
            <v>HADDADI</v>
          </cell>
          <cell r="E333" t="str">
            <v>Khalil</v>
          </cell>
          <cell r="F333" t="str">
            <v>2nde 04</v>
          </cell>
          <cell r="G333" t="str">
            <v>haddadif@yahoo.fr khaliletreda@hotmail.fr</v>
          </cell>
          <cell r="L333" t="str">
            <v>HADDADI</v>
          </cell>
          <cell r="M333" t="str">
            <v>Farid</v>
          </cell>
          <cell r="N333" t="str">
            <v>3/2 Rue Louis Bergot</v>
          </cell>
          <cell r="O333">
            <v>59000</v>
          </cell>
          <cell r="P333" t="str">
            <v>LILLE</v>
          </cell>
          <cell r="Q333" t="str">
            <v>06 47 92 22 67</v>
          </cell>
          <cell r="T333" t="str">
            <v>haddadif@yahoo.fr</v>
          </cell>
          <cell r="U333" t="str">
            <v>HADDADI</v>
          </cell>
          <cell r="V333" t="str">
            <v>Khadija</v>
          </cell>
          <cell r="W333" t="str">
            <v>3/2 rue Louis Bergot</v>
          </cell>
          <cell r="X333">
            <v>59000</v>
          </cell>
          <cell r="Y333" t="str">
            <v>LILLE</v>
          </cell>
          <cell r="Z333" t="str">
            <v>06 26 08 72 20</v>
          </cell>
          <cell r="AC333" t="str">
            <v>khaliletreda@hotmail.fr</v>
          </cell>
          <cell r="AD333" t="str">
            <v/>
          </cell>
          <cell r="AE333" t="str">
            <v/>
          </cell>
          <cell r="AG333" t="str">
            <v>Adhésion</v>
          </cell>
          <cell r="AP333" t="str">
            <v/>
          </cell>
          <cell r="AQ333" t="str">
            <v/>
          </cell>
          <cell r="AT333" t="str">
            <v>x</v>
          </cell>
          <cell r="AU333" t="str">
            <v>x</v>
          </cell>
          <cell r="AV333">
            <v>0</v>
          </cell>
          <cell r="AW333" t="str">
            <v>Non payée</v>
          </cell>
        </row>
        <row r="334">
          <cell r="A334" t="str">
            <v>hadhoumsafia</v>
          </cell>
          <cell r="B334" t="str">
            <v>HADHOUM Safia</v>
          </cell>
          <cell r="C334" t="str">
            <v>Seconde 2016-2017</v>
          </cell>
          <cell r="D334" t="str">
            <v>HADHOUM</v>
          </cell>
          <cell r="E334" t="str">
            <v>Safia</v>
          </cell>
          <cell r="F334" t="str">
            <v>2nde 08</v>
          </cell>
          <cell r="G334" t="str">
            <v xml:space="preserve">belkacem.had@laposte.net  </v>
          </cell>
          <cell r="L334" t="str">
            <v>HADHOUM</v>
          </cell>
          <cell r="M334" t="str">
            <v>Belicacem</v>
          </cell>
          <cell r="N334" t="str">
            <v>27 Avenue Louise Michel</v>
          </cell>
          <cell r="O334">
            <v>59000</v>
          </cell>
          <cell r="P334" t="str">
            <v>LILLE</v>
          </cell>
          <cell r="Q334" t="str">
            <v>06 31 46 24 59</v>
          </cell>
          <cell r="T334" t="str">
            <v xml:space="preserve">belkacem.had@laposte.net </v>
          </cell>
          <cell r="U334" t="str">
            <v>HADHOUM</v>
          </cell>
          <cell r="V334" t="str">
            <v>Sakila</v>
          </cell>
          <cell r="W334" t="str">
            <v>27 avenue Louise Michel</v>
          </cell>
          <cell r="X334">
            <v>59000</v>
          </cell>
          <cell r="Y334" t="str">
            <v>LILLE</v>
          </cell>
          <cell r="Z334" t="str">
            <v>06 36 20 87 33</v>
          </cell>
          <cell r="AD334" t="str">
            <v/>
          </cell>
          <cell r="AE334" t="str">
            <v/>
          </cell>
          <cell r="AG334" t="str">
            <v>Adhésion</v>
          </cell>
          <cell r="AN334" t="str">
            <v>x</v>
          </cell>
          <cell r="AO334">
            <v>1</v>
          </cell>
          <cell r="AP334" t="str">
            <v>HADHOUM Belicacem</v>
          </cell>
          <cell r="AQ334" t="str">
            <v xml:space="preserve">belkacem.had@laposte.net </v>
          </cell>
          <cell r="AV334">
            <v>0</v>
          </cell>
          <cell r="AW334" t="str">
            <v/>
          </cell>
        </row>
        <row r="335">
          <cell r="A335" t="str">
            <v>hamanasofiane</v>
          </cell>
          <cell r="B335" t="str">
            <v>HAMANA Sofiane</v>
          </cell>
          <cell r="C335" t="str">
            <v>Seconde 2016-2017</v>
          </cell>
          <cell r="D335" t="str">
            <v>HAMANA</v>
          </cell>
          <cell r="E335" t="str">
            <v>Sofiane</v>
          </cell>
          <cell r="F335" t="str">
            <v>2nde 02</v>
          </cell>
          <cell r="G335" t="str">
            <v xml:space="preserve">fdiafi@free.fr </v>
          </cell>
          <cell r="K335" t="str">
            <v>06 24 92 75 56</v>
          </cell>
          <cell r="L335" t="str">
            <v>DIAFI</v>
          </cell>
          <cell r="M335" t="str">
            <v>Fatiha</v>
          </cell>
          <cell r="N335" t="str">
            <v>16 Rue Du Maréchal Gallièni</v>
          </cell>
          <cell r="O335">
            <v>59155</v>
          </cell>
          <cell r="P335" t="str">
            <v>FACHES THUMESNIL</v>
          </cell>
          <cell r="Q335" t="str">
            <v>06 20 01 70 96</v>
          </cell>
          <cell r="T335" t="str">
            <v>fdiafi@free.fr</v>
          </cell>
          <cell r="AD335" t="str">
            <v/>
          </cell>
          <cell r="AE335" t="str">
            <v/>
          </cell>
          <cell r="AG335" t="str">
            <v>Adhésion</v>
          </cell>
          <cell r="AP335" t="str">
            <v/>
          </cell>
          <cell r="AQ335" t="str">
            <v/>
          </cell>
          <cell r="AU335" t="str">
            <v>x</v>
          </cell>
          <cell r="AV335">
            <v>0</v>
          </cell>
          <cell r="AW335" t="str">
            <v>Non payée</v>
          </cell>
        </row>
        <row r="336">
          <cell r="A336" t="str">
            <v>hammoumiyusuf</v>
          </cell>
          <cell r="B336" t="str">
            <v>HAMMOUMI Yusuf</v>
          </cell>
          <cell r="C336" t="str">
            <v>Seconde 2016-2017</v>
          </cell>
          <cell r="D336" t="str">
            <v>HAMMOUMI</v>
          </cell>
          <cell r="E336" t="str">
            <v>Yusuf</v>
          </cell>
          <cell r="F336" t="str">
            <v>2nde 05</v>
          </cell>
          <cell r="G336" t="str">
            <v xml:space="preserve"> </v>
          </cell>
          <cell r="L336" t="str">
            <v>HAMMOUMI</v>
          </cell>
          <cell r="M336" t="str">
            <v>Ahmed</v>
          </cell>
          <cell r="N336" t="str">
            <v>114 Rue D'arras</v>
          </cell>
          <cell r="O336">
            <v>59000</v>
          </cell>
          <cell r="P336" t="str">
            <v>LILLE</v>
          </cell>
          <cell r="Q336" t="str">
            <v>03 61 92 31 50</v>
          </cell>
          <cell r="U336" t="str">
            <v>HAMMOUMI</v>
          </cell>
          <cell r="V336" t="str">
            <v>Habiba</v>
          </cell>
          <cell r="W336" t="str">
            <v>114 rue d'Arras</v>
          </cell>
          <cell r="X336">
            <v>59000</v>
          </cell>
          <cell r="Y336" t="str">
            <v>LILLE</v>
          </cell>
          <cell r="Z336" t="str">
            <v>03 61 92 31 50</v>
          </cell>
          <cell r="AD336" t="str">
            <v/>
          </cell>
          <cell r="AE336" t="str">
            <v/>
          </cell>
          <cell r="AG336" t="str">
            <v>Adhésion</v>
          </cell>
          <cell r="AP336" t="str">
            <v/>
          </cell>
          <cell r="AQ336" t="str">
            <v/>
          </cell>
          <cell r="AU336" t="str">
            <v>x</v>
          </cell>
          <cell r="AV336">
            <v>0</v>
          </cell>
          <cell r="AW336" t="str">
            <v>Non payée</v>
          </cell>
        </row>
        <row r="337">
          <cell r="A337" t="str">
            <v>hansskenina</v>
          </cell>
          <cell r="B337" t="str">
            <v>HANSSKE Nina</v>
          </cell>
          <cell r="C337" t="str">
            <v>Seconde 2016-2017</v>
          </cell>
          <cell r="D337" t="str">
            <v>HANSSKE</v>
          </cell>
          <cell r="E337" t="str">
            <v>Nina</v>
          </cell>
          <cell r="F337" t="str">
            <v>2nde 01</v>
          </cell>
          <cell r="G337" t="str">
            <v>arnaud@hansske.fr sabine.hansske@laposte.net</v>
          </cell>
          <cell r="L337" t="str">
            <v>HANSSKE</v>
          </cell>
          <cell r="M337" t="str">
            <v>Henri-Arnaud</v>
          </cell>
          <cell r="N337" t="str">
            <v>82 Avenue De Verdun</v>
          </cell>
          <cell r="O337">
            <v>59155</v>
          </cell>
          <cell r="P337" t="str">
            <v>FACHES THUMESNIL</v>
          </cell>
          <cell r="Q337" t="str">
            <v>06 24 84 38 13</v>
          </cell>
          <cell r="T337" t="str">
            <v>arnaud@hansske.fr</v>
          </cell>
          <cell r="U337" t="str">
            <v>HANSSKE</v>
          </cell>
          <cell r="V337" t="str">
            <v>Sabine</v>
          </cell>
          <cell r="W337" t="str">
            <v>82 avenue de Verdun</v>
          </cell>
          <cell r="X337">
            <v>59155</v>
          </cell>
          <cell r="Y337" t="str">
            <v>FACHES THUMESNIL</v>
          </cell>
          <cell r="Z337" t="str">
            <v>06 22 07 92 07</v>
          </cell>
          <cell r="AC337" t="str">
            <v>sabine.hansske@laposte.net</v>
          </cell>
          <cell r="AD337" t="str">
            <v/>
          </cell>
          <cell r="AE337" t="str">
            <v/>
          </cell>
          <cell r="AG337" t="str">
            <v>Adhésion</v>
          </cell>
          <cell r="AL337" t="str">
            <v>x</v>
          </cell>
          <cell r="AN337" t="str">
            <v>x</v>
          </cell>
          <cell r="AO337">
            <v>2</v>
          </cell>
          <cell r="AP337" t="str">
            <v>HANSSKE Sabine</v>
          </cell>
          <cell r="AQ337" t="str">
            <v>sabine.hansske@laposte.net</v>
          </cell>
          <cell r="AU337" t="str">
            <v>x</v>
          </cell>
          <cell r="AV337">
            <v>0</v>
          </cell>
          <cell r="AW337" t="str">
            <v>Non payée</v>
          </cell>
        </row>
        <row r="338">
          <cell r="A338" t="str">
            <v>haudegondthomas</v>
          </cell>
          <cell r="B338" t="str">
            <v>HAUDEGOND Thomas</v>
          </cell>
          <cell r="C338" t="str">
            <v>Seconde 2016-2017</v>
          </cell>
          <cell r="D338" t="str">
            <v>HAUDEGOND</v>
          </cell>
          <cell r="E338" t="str">
            <v>Thomas</v>
          </cell>
          <cell r="F338" t="str">
            <v>2nde 04</v>
          </cell>
          <cell r="G338" t="str">
            <v>c.haudegond@gmail.com facteurh@gmail.com</v>
          </cell>
          <cell r="L338" t="str">
            <v>HAUDEGOND</v>
          </cell>
          <cell r="M338" t="str">
            <v>Cécile</v>
          </cell>
          <cell r="N338" t="str">
            <v>59 Rue Roger Salengro</v>
          </cell>
          <cell r="O338">
            <v>59790</v>
          </cell>
          <cell r="P338" t="str">
            <v>RONCHIN</v>
          </cell>
          <cell r="Q338" t="str">
            <v>06 89 08 11 21</v>
          </cell>
          <cell r="T338" t="str">
            <v>c.haudegond@gmail.com</v>
          </cell>
          <cell r="U338" t="str">
            <v>HAUDEGOND</v>
          </cell>
          <cell r="V338" t="str">
            <v>Sylvain</v>
          </cell>
          <cell r="W338" t="str">
            <v>20 rue du Docteur Calmette, batD, appt 11</v>
          </cell>
          <cell r="X338">
            <v>59410</v>
          </cell>
          <cell r="Y338" t="str">
            <v>ANZIN</v>
          </cell>
          <cell r="Z338" t="str">
            <v>06 74 01 39 92</v>
          </cell>
          <cell r="AC338" t="str">
            <v>facteurh@gmail.com</v>
          </cell>
          <cell r="AD338" t="str">
            <v/>
          </cell>
          <cell r="AE338" t="str">
            <v/>
          </cell>
          <cell r="AG338" t="str">
            <v>Adhésion</v>
          </cell>
          <cell r="AP338" t="str">
            <v/>
          </cell>
          <cell r="AQ338" t="str">
            <v/>
          </cell>
          <cell r="AV338">
            <v>0</v>
          </cell>
          <cell r="AW338" t="str">
            <v/>
          </cell>
        </row>
        <row r="339">
          <cell r="A339" t="str">
            <v>heitzaline</v>
          </cell>
          <cell r="B339" t="str">
            <v>HEITZ Aline</v>
          </cell>
          <cell r="C339" t="str">
            <v>Seconde 2016-2017</v>
          </cell>
          <cell r="D339" t="str">
            <v>HEITZ</v>
          </cell>
          <cell r="E339" t="str">
            <v>Aline</v>
          </cell>
          <cell r="F339" t="str">
            <v>2nde 12</v>
          </cell>
          <cell r="G339" t="str">
            <v xml:space="preserve">hohner@neuf.fr </v>
          </cell>
          <cell r="L339" t="str">
            <v>WAVRANT</v>
          </cell>
          <cell r="M339" t="str">
            <v>Susanne</v>
          </cell>
          <cell r="N339" t="str">
            <v>141 Rue Jules Guesde</v>
          </cell>
          <cell r="O339">
            <v>59175</v>
          </cell>
          <cell r="P339" t="str">
            <v>TEMPLEMARS</v>
          </cell>
          <cell r="Q339" t="str">
            <v>06 24 84 79 36</v>
          </cell>
          <cell r="S339" t="str">
            <v>06 24 84 79 36</v>
          </cell>
          <cell r="T339" t="str">
            <v>hohner@neuf.fr</v>
          </cell>
          <cell r="AD339" t="str">
            <v/>
          </cell>
          <cell r="AE339" t="str">
            <v/>
          </cell>
          <cell r="AF339" t="str">
            <v>correspondant</v>
          </cell>
          <cell r="AP339" t="str">
            <v/>
          </cell>
          <cell r="AQ339" t="str">
            <v/>
          </cell>
          <cell r="AV339">
            <v>0</v>
          </cell>
          <cell r="AX339" t="str">
            <v>correspondante de Anna Wavrant seconde</v>
          </cell>
        </row>
        <row r="340">
          <cell r="A340" t="str">
            <v>helevautvalentin</v>
          </cell>
          <cell r="B340" t="str">
            <v>HELEVAUT Valentin</v>
          </cell>
          <cell r="C340" t="str">
            <v>Seconde 2016-2017</v>
          </cell>
          <cell r="D340" t="str">
            <v>HELEVAUT</v>
          </cell>
          <cell r="E340" t="str">
            <v>Valentin</v>
          </cell>
          <cell r="F340" t="str">
            <v>2nde 11</v>
          </cell>
          <cell r="G340" t="str">
            <v>olivier.helevaut@free.fr olivier.helevaut@free.fr</v>
          </cell>
          <cell r="L340" t="str">
            <v>HELEVAUT</v>
          </cell>
          <cell r="M340" t="str">
            <v>Olivier</v>
          </cell>
          <cell r="N340" t="str">
            <v>25 Rue L'abbé Lefebvre</v>
          </cell>
          <cell r="O340">
            <v>59810</v>
          </cell>
          <cell r="P340" t="str">
            <v>LESQUIN</v>
          </cell>
          <cell r="Q340" t="str">
            <v>03 20 53 22 27</v>
          </cell>
          <cell r="T340" t="str">
            <v>olivier.helevaut@free.fr</v>
          </cell>
          <cell r="U340" t="str">
            <v>HELEVAUT</v>
          </cell>
          <cell r="V340" t="str">
            <v>Magalie</v>
          </cell>
          <cell r="W340" t="str">
            <v>25 rue l'Abbé Lefebvre</v>
          </cell>
          <cell r="X340">
            <v>59810</v>
          </cell>
          <cell r="Y340" t="str">
            <v>LESQUIN</v>
          </cell>
          <cell r="Z340" t="str">
            <v>03 20 53 22 27</v>
          </cell>
          <cell r="AC340" t="str">
            <v>olivier.helevaut@free.fr</v>
          </cell>
          <cell r="AD340" t="str">
            <v/>
          </cell>
          <cell r="AE340" t="str">
            <v/>
          </cell>
          <cell r="AG340" t="str">
            <v>Adhésion</v>
          </cell>
          <cell r="AP340" t="str">
            <v/>
          </cell>
          <cell r="AQ340" t="str">
            <v/>
          </cell>
          <cell r="AU340" t="str">
            <v>x</v>
          </cell>
          <cell r="AV340">
            <v>0</v>
          </cell>
          <cell r="AW340" t="str">
            <v>Non payée</v>
          </cell>
        </row>
        <row r="341">
          <cell r="A341" t="str">
            <v>hennebiquemorgane</v>
          </cell>
          <cell r="B341" t="str">
            <v>HENNEBIQUE Morgane</v>
          </cell>
          <cell r="C341" t="str">
            <v>Seconde 2016-2017</v>
          </cell>
          <cell r="D341" t="str">
            <v>HENNEBIQUE</v>
          </cell>
          <cell r="E341" t="str">
            <v>Morgane</v>
          </cell>
          <cell r="F341" t="str">
            <v>2nde 06</v>
          </cell>
          <cell r="G341" t="str">
            <v xml:space="preserve"> katia.bouin@wanadoo.fr</v>
          </cell>
          <cell r="L341" t="str">
            <v>HENNEBIQUE</v>
          </cell>
          <cell r="M341" t="str">
            <v>Jean-Marc</v>
          </cell>
          <cell r="N341" t="str">
            <v>28 Rue Des Pavillons</v>
          </cell>
          <cell r="O341">
            <v>59800</v>
          </cell>
          <cell r="P341" t="str">
            <v>LILLE</v>
          </cell>
          <cell r="Q341" t="str">
            <v>03 20 04 42 58</v>
          </cell>
          <cell r="U341" t="str">
            <v>HENNEBIQUE</v>
          </cell>
          <cell r="V341" t="str">
            <v>Katia</v>
          </cell>
          <cell r="W341" t="str">
            <v>28 rue des Pavillons</v>
          </cell>
          <cell r="X341">
            <v>59800</v>
          </cell>
          <cell r="Y341" t="str">
            <v>LILLE</v>
          </cell>
          <cell r="Z341" t="str">
            <v>06 78 48 69 10</v>
          </cell>
          <cell r="AC341" t="str">
            <v>katia.bouin@wanadoo.fr</v>
          </cell>
          <cell r="AD341" t="str">
            <v/>
          </cell>
          <cell r="AE341" t="str">
            <v/>
          </cell>
          <cell r="AG341" t="str">
            <v>Adhésion</v>
          </cell>
          <cell r="AP341" t="str">
            <v/>
          </cell>
          <cell r="AQ341" t="str">
            <v/>
          </cell>
          <cell r="AU341" t="str">
            <v>x</v>
          </cell>
          <cell r="AV341">
            <v>0</v>
          </cell>
          <cell r="AW341" t="str">
            <v>Non payée</v>
          </cell>
        </row>
        <row r="342">
          <cell r="A342" t="str">
            <v>huetbenjamin</v>
          </cell>
          <cell r="B342" t="str">
            <v>HUET Benjamin</v>
          </cell>
          <cell r="C342" t="str">
            <v>Seconde 2016-2017</v>
          </cell>
          <cell r="D342" t="str">
            <v>HUET</v>
          </cell>
          <cell r="E342" t="str">
            <v>Benjamin</v>
          </cell>
          <cell r="F342" t="str">
            <v>2nde 02</v>
          </cell>
          <cell r="G342" t="str">
            <v>vhuet@hotmail.fr pascale.robin1@free.fr</v>
          </cell>
          <cell r="K342" t="str">
            <v>06 51 91 60 34</v>
          </cell>
          <cell r="L342" t="str">
            <v>HUET</v>
          </cell>
          <cell r="M342" t="str">
            <v>Vincent</v>
          </cell>
          <cell r="N342" t="str">
            <v>18 Rue De Cattolica</v>
          </cell>
          <cell r="O342">
            <v>59155</v>
          </cell>
          <cell r="P342" t="str">
            <v>FACHES THUMESNIL</v>
          </cell>
          <cell r="Q342" t="str">
            <v>06 48 73 73 01</v>
          </cell>
          <cell r="T342" t="str">
            <v>vhuet@hotmail.fr</v>
          </cell>
          <cell r="U342" t="str">
            <v>ROBIN</v>
          </cell>
          <cell r="V342" t="str">
            <v>Pascale</v>
          </cell>
          <cell r="W342" t="str">
            <v>68 rue des écoles</v>
          </cell>
          <cell r="X342">
            <v>59260</v>
          </cell>
          <cell r="Y342" t="str">
            <v>HELLEMMES</v>
          </cell>
          <cell r="Z342" t="str">
            <v>06 15 07 42 26</v>
          </cell>
          <cell r="AC342" t="str">
            <v>pascale.robin1@free.fr</v>
          </cell>
          <cell r="AD342" t="str">
            <v/>
          </cell>
          <cell r="AE342" t="str">
            <v/>
          </cell>
          <cell r="AG342" t="str">
            <v>Adhésion</v>
          </cell>
          <cell r="AP342" t="str">
            <v/>
          </cell>
          <cell r="AQ342" t="str">
            <v/>
          </cell>
          <cell r="AV342">
            <v>0</v>
          </cell>
          <cell r="AW342" t="str">
            <v/>
          </cell>
        </row>
        <row r="343">
          <cell r="A343" t="str">
            <v>ibnnaouneoussama</v>
          </cell>
          <cell r="B343" t="str">
            <v>IBNNAOUNE Oussama</v>
          </cell>
          <cell r="C343" t="str">
            <v>Seconde 2016-2017</v>
          </cell>
          <cell r="D343" t="str">
            <v>IBNNAOUNE</v>
          </cell>
          <cell r="E343" t="str">
            <v>Oussama</v>
          </cell>
          <cell r="F343" t="str">
            <v>2nde 07</v>
          </cell>
          <cell r="G343" t="str">
            <v>ibnfat@hotmail.fr ibnfat@hotmail.fr</v>
          </cell>
          <cell r="K343" t="str">
            <v>07 53 53 43 86</v>
          </cell>
          <cell r="L343" t="str">
            <v>IBNNAOUNE</v>
          </cell>
          <cell r="M343" t="str">
            <v>Fatima</v>
          </cell>
          <cell r="N343" t="str">
            <v>42 Rue Auguste Comte</v>
          </cell>
          <cell r="O343">
            <v>59000</v>
          </cell>
          <cell r="P343" t="str">
            <v>LILLE</v>
          </cell>
          <cell r="Q343" t="str">
            <v>06 22 88 15 29</v>
          </cell>
          <cell r="T343" t="str">
            <v>ibnfat@hotmail.fr</v>
          </cell>
          <cell r="U343" t="str">
            <v>IBNNAOUNE</v>
          </cell>
          <cell r="V343" t="str">
            <v>Mustapha</v>
          </cell>
          <cell r="W343" t="str">
            <v>42 rue Auguste Comte</v>
          </cell>
          <cell r="X343">
            <v>59000</v>
          </cell>
          <cell r="Y343" t="str">
            <v>LILLE</v>
          </cell>
          <cell r="Z343" t="str">
            <v>06 18 63 99 55</v>
          </cell>
          <cell r="AC343" t="str">
            <v>ibnfat@hotmail.fr</v>
          </cell>
          <cell r="AD343" t="str">
            <v/>
          </cell>
          <cell r="AE343" t="str">
            <v/>
          </cell>
          <cell r="AG343" t="str">
            <v>Adhésion</v>
          </cell>
          <cell r="AP343" t="str">
            <v/>
          </cell>
          <cell r="AQ343" t="str">
            <v/>
          </cell>
          <cell r="AU343" t="str">
            <v>x</v>
          </cell>
          <cell r="AV343">
            <v>0</v>
          </cell>
          <cell r="AW343" t="str">
            <v>Non payée</v>
          </cell>
        </row>
        <row r="344">
          <cell r="A344" t="str">
            <v>idrissilina</v>
          </cell>
          <cell r="B344" t="str">
            <v>IDRISSI Lina</v>
          </cell>
          <cell r="C344" t="str">
            <v>Seconde 2016-2017</v>
          </cell>
          <cell r="D344" t="str">
            <v>IDRISSI</v>
          </cell>
          <cell r="E344" t="str">
            <v>Lina</v>
          </cell>
          <cell r="F344" t="str">
            <v>2nde 03</v>
          </cell>
          <cell r="G344" t="str">
            <v>manino.67@hotmail.fr poca75@hotmail.fr</v>
          </cell>
          <cell r="L344" t="str">
            <v>EL IDRISSI</v>
          </cell>
          <cell r="M344" t="str">
            <v>Mohammed</v>
          </cell>
          <cell r="N344" t="str">
            <v>14 Rue Marcel Bédère</v>
          </cell>
          <cell r="O344">
            <v>59155</v>
          </cell>
          <cell r="P344" t="str">
            <v>FACHES THUMESNIL</v>
          </cell>
          <cell r="Q344" t="str">
            <v>06 09 83 08 03</v>
          </cell>
          <cell r="T344" t="str">
            <v>manino.67@hotmail.fr</v>
          </cell>
          <cell r="U344" t="str">
            <v>IDRISSI</v>
          </cell>
          <cell r="V344" t="str">
            <v>Khadidja</v>
          </cell>
          <cell r="W344" t="str">
            <v>14 rue Marcel Bédère</v>
          </cell>
          <cell r="X344">
            <v>59155</v>
          </cell>
          <cell r="Y344" t="str">
            <v>FACHES THUMESNIL</v>
          </cell>
          <cell r="Z344" t="str">
            <v>06 22 99 46 97</v>
          </cell>
          <cell r="AC344" t="str">
            <v>poca75@hotmail.fr</v>
          </cell>
          <cell r="AD344" t="str">
            <v/>
          </cell>
          <cell r="AE344" t="str">
            <v/>
          </cell>
          <cell r="AG344" t="str">
            <v>Adhésion</v>
          </cell>
          <cell r="AP344" t="str">
            <v/>
          </cell>
          <cell r="AQ344" t="str">
            <v/>
          </cell>
          <cell r="AV344">
            <v>0</v>
          </cell>
          <cell r="AW344" t="str">
            <v/>
          </cell>
        </row>
        <row r="345">
          <cell r="A345" t="str">
            <v>ismailimourad</v>
          </cell>
          <cell r="B345" t="str">
            <v>ISMAILI Mourad</v>
          </cell>
          <cell r="C345" t="str">
            <v>Seconde 2016-2017</v>
          </cell>
          <cell r="D345" t="str">
            <v>ISMAILI</v>
          </cell>
          <cell r="E345" t="str">
            <v>Mourad</v>
          </cell>
          <cell r="F345" t="str">
            <v>2nde 09</v>
          </cell>
          <cell r="G345" t="str">
            <v xml:space="preserve"> dominiqueismaili@yahoo.fr</v>
          </cell>
          <cell r="L345" t="str">
            <v>ISMAILI</v>
          </cell>
          <cell r="M345" t="str">
            <v>Mimoun</v>
          </cell>
          <cell r="N345" t="str">
            <v>33 Rue Victor Renard</v>
          </cell>
          <cell r="O345">
            <v>59000</v>
          </cell>
          <cell r="P345" t="str">
            <v>LILLE</v>
          </cell>
          <cell r="Q345" t="str">
            <v>03 20 97 72 56</v>
          </cell>
          <cell r="U345" t="str">
            <v>ISMAILI</v>
          </cell>
          <cell r="V345" t="str">
            <v>Dominique</v>
          </cell>
          <cell r="W345" t="str">
            <v>33 rue Victor Renard</v>
          </cell>
          <cell r="X345">
            <v>59000</v>
          </cell>
          <cell r="Y345" t="str">
            <v>LILLE</v>
          </cell>
          <cell r="Z345" t="str">
            <v>06 66 36 79 96</v>
          </cell>
          <cell r="AC345" t="str">
            <v>dominiqueismaili@yahoo.fr</v>
          </cell>
          <cell r="AD345" t="str">
            <v/>
          </cell>
          <cell r="AE345" t="str">
            <v/>
          </cell>
          <cell r="AG345" t="str">
            <v>Adhésion</v>
          </cell>
          <cell r="AL345" t="str">
            <v>x</v>
          </cell>
          <cell r="AM345" t="str">
            <v>x</v>
          </cell>
          <cell r="AN345" t="str">
            <v>x</v>
          </cell>
          <cell r="AO345">
            <v>2</v>
          </cell>
          <cell r="AP345" t="str">
            <v>ISMAILI Dominique</v>
          </cell>
          <cell r="AQ345" t="str">
            <v>dominiqueismaili@yahoo.fr</v>
          </cell>
          <cell r="AR345" t="str">
            <v>x</v>
          </cell>
          <cell r="AU345" t="str">
            <v>x</v>
          </cell>
          <cell r="AV345">
            <v>0</v>
          </cell>
          <cell r="AW345" t="str">
            <v>Non payée</v>
          </cell>
        </row>
        <row r="346">
          <cell r="A346" t="str">
            <v>jambonmatthieu</v>
          </cell>
          <cell r="B346" t="str">
            <v>JAMBON Matthieu</v>
          </cell>
          <cell r="C346" t="str">
            <v>Seconde 2016-2017</v>
          </cell>
          <cell r="D346" t="str">
            <v>JAMBON</v>
          </cell>
          <cell r="E346" t="str">
            <v>Matthieu</v>
          </cell>
          <cell r="F346" t="str">
            <v>2nde 05</v>
          </cell>
          <cell r="G346" t="str">
            <v>mc.jambon@free.fr mc.jambon@free.fr</v>
          </cell>
          <cell r="H346">
            <v>37174</v>
          </cell>
          <cell r="J346" t="str">
            <v>matth.jambon@gmail.com</v>
          </cell>
          <cell r="L346" t="str">
            <v>JAMBON</v>
          </cell>
          <cell r="M346" t="str">
            <v>Marie-Christine</v>
          </cell>
          <cell r="N346" t="str">
            <v>13 Rue D'hodonin</v>
          </cell>
          <cell r="O346">
            <v>59155</v>
          </cell>
          <cell r="P346" t="str">
            <v>FACHES THUMESNIL</v>
          </cell>
          <cell r="Q346" t="str">
            <v>03 20 04 03 18</v>
          </cell>
          <cell r="R346" t="str">
            <v>non</v>
          </cell>
          <cell r="S346" t="str">
            <v>06 85 65 30 25</v>
          </cell>
          <cell r="T346" t="str">
            <v>mc.jambon@free.fr</v>
          </cell>
          <cell r="Z346" t="str">
            <v>03 20 04 03 19</v>
          </cell>
          <cell r="AC346" t="str">
            <v>mc.jambon@free.fr</v>
          </cell>
          <cell r="AD346" t="str">
            <v/>
          </cell>
          <cell r="AE346" t="str">
            <v/>
          </cell>
          <cell r="AF346" t="str">
            <v>Lycée Faidherbe</v>
          </cell>
          <cell r="AG346" t="str">
            <v/>
          </cell>
          <cell r="AN346" t="str">
            <v xml:space="preserve"> Titulaire</v>
          </cell>
          <cell r="AO346">
            <v>1</v>
          </cell>
          <cell r="AP346" t="str">
            <v>JAMBON Marie-Christine</v>
          </cell>
          <cell r="AQ346" t="str">
            <v>mc.jambon@free.fr</v>
          </cell>
          <cell r="AU346" t="str">
            <v>x</v>
          </cell>
          <cell r="AV346">
            <v>0</v>
          </cell>
          <cell r="AW346" t="str">
            <v>Non payée</v>
          </cell>
        </row>
        <row r="347">
          <cell r="A347" t="str">
            <v>jolyromain</v>
          </cell>
          <cell r="B347" t="str">
            <v>JOLY Romain</v>
          </cell>
          <cell r="C347" t="str">
            <v>Seconde 2016-2017</v>
          </cell>
          <cell r="D347" t="str">
            <v>JOLY</v>
          </cell>
          <cell r="E347" t="str">
            <v>Romain</v>
          </cell>
          <cell r="F347" t="str">
            <v>2nde 11</v>
          </cell>
          <cell r="G347" t="str">
            <v xml:space="preserve"> kasub59@gmail.com</v>
          </cell>
          <cell r="H347">
            <v>37087</v>
          </cell>
          <cell r="J347" t="str">
            <v>kasub59@gmail.com</v>
          </cell>
          <cell r="L347" t="str">
            <v>JOLY</v>
          </cell>
          <cell r="M347" t="str">
            <v>Marc</v>
          </cell>
          <cell r="N347" t="str">
            <v>10 Rue Honoré De Balzac</v>
          </cell>
          <cell r="O347">
            <v>59790</v>
          </cell>
          <cell r="P347" t="str">
            <v>RONCHIN</v>
          </cell>
          <cell r="Q347" t="str">
            <v>03 20 86 16 80</v>
          </cell>
          <cell r="R347" t="str">
            <v>non</v>
          </cell>
          <cell r="S347" t="str">
            <v>06 68 00 77 63</v>
          </cell>
          <cell r="U347" t="str">
            <v>JOLY</v>
          </cell>
          <cell r="V347" t="str">
            <v>Sandrine</v>
          </cell>
          <cell r="W347" t="str">
            <v>10 rue Honoré de Balzac</v>
          </cell>
          <cell r="X347">
            <v>59790</v>
          </cell>
          <cell r="Y347" t="str">
            <v>RONCHIN</v>
          </cell>
          <cell r="Z347" t="str">
            <v>03 20 86 16 80</v>
          </cell>
          <cell r="AA347" t="str">
            <v>non</v>
          </cell>
          <cell r="AB347" t="str">
            <v>06 60 55 97 95</v>
          </cell>
          <cell r="AC347" t="str">
            <v>kasub59@gmail.com</v>
          </cell>
          <cell r="AD347" t="str">
            <v/>
          </cell>
          <cell r="AE347" t="str">
            <v/>
          </cell>
          <cell r="AG347" t="str">
            <v>Adhésion</v>
          </cell>
          <cell r="AP347" t="str">
            <v/>
          </cell>
          <cell r="AQ347" t="str">
            <v/>
          </cell>
          <cell r="AT347" t="str">
            <v>x</v>
          </cell>
          <cell r="AV347">
            <v>0</v>
          </cell>
          <cell r="AW347" t="str">
            <v/>
          </cell>
        </row>
        <row r="348">
          <cell r="A348" t="str">
            <v>kadribilal</v>
          </cell>
          <cell r="B348" t="str">
            <v>KADRI Bilal</v>
          </cell>
          <cell r="C348" t="str">
            <v>Seconde 2016-2017</v>
          </cell>
          <cell r="D348" t="str">
            <v>KADRI</v>
          </cell>
          <cell r="E348" t="str">
            <v>Bilal</v>
          </cell>
          <cell r="F348" t="str">
            <v>2nde 08</v>
          </cell>
          <cell r="G348" t="str">
            <v xml:space="preserve">rathiba@hotmail.fr </v>
          </cell>
          <cell r="L348" t="str">
            <v>SMARA</v>
          </cell>
          <cell r="M348" t="str">
            <v>Khatiba</v>
          </cell>
          <cell r="N348" t="str">
            <v>14 Bis Rue Henri Bambusse – Sentier Canon D'or</v>
          </cell>
          <cell r="O348">
            <v>59155</v>
          </cell>
          <cell r="P348" t="str">
            <v>FACHES THUMESNIL</v>
          </cell>
          <cell r="Q348" t="str">
            <v>06 83 01 86 67</v>
          </cell>
          <cell r="T348" t="str">
            <v>rathiba@hotmail.fr</v>
          </cell>
          <cell r="AD348" t="str">
            <v/>
          </cell>
          <cell r="AE348" t="str">
            <v/>
          </cell>
          <cell r="AG348" t="str">
            <v>Adhésion</v>
          </cell>
          <cell r="AP348" t="str">
            <v/>
          </cell>
          <cell r="AQ348" t="str">
            <v/>
          </cell>
          <cell r="AT348" t="str">
            <v>x</v>
          </cell>
          <cell r="AU348" t="str">
            <v>x</v>
          </cell>
          <cell r="AV348">
            <v>0</v>
          </cell>
          <cell r="AW348" t="str">
            <v>Non payée</v>
          </cell>
        </row>
        <row r="349">
          <cell r="A349" t="str">
            <v>khalfasarah</v>
          </cell>
          <cell r="B349" t="str">
            <v>KHALFA Sarah</v>
          </cell>
          <cell r="C349" t="str">
            <v>Seconde 2016-2017</v>
          </cell>
          <cell r="D349" t="str">
            <v>KHALFA</v>
          </cell>
          <cell r="E349" t="str">
            <v>Sarah</v>
          </cell>
          <cell r="F349" t="str">
            <v>2nde 11</v>
          </cell>
          <cell r="G349" t="str">
            <v>virkhal@live.fr feriel12359@live.fr</v>
          </cell>
          <cell r="K349" t="str">
            <v>06 66 04 42 98</v>
          </cell>
          <cell r="L349" t="str">
            <v>KHALFA</v>
          </cell>
          <cell r="M349" t="str">
            <v>Virginie</v>
          </cell>
          <cell r="N349" t="str">
            <v>244 Rue Sadi Carnot</v>
          </cell>
          <cell r="O349">
            <v>59790</v>
          </cell>
          <cell r="P349" t="str">
            <v>RONCHIN</v>
          </cell>
          <cell r="Q349" t="str">
            <v>06 98 41 06 98</v>
          </cell>
          <cell r="T349" t="str">
            <v>virkhal@live.fr</v>
          </cell>
          <cell r="U349" t="str">
            <v>KHALFA</v>
          </cell>
          <cell r="V349" t="str">
            <v>Mohamed</v>
          </cell>
          <cell r="W349" t="str">
            <v>244 rue Sadi Carnot</v>
          </cell>
          <cell r="X349">
            <v>59790</v>
          </cell>
          <cell r="Y349" t="str">
            <v>RONCHIN</v>
          </cell>
          <cell r="Z349" t="str">
            <v>06 58 64 41 02</v>
          </cell>
          <cell r="AC349" t="str">
            <v>feriel12359@live.fr</v>
          </cell>
          <cell r="AD349" t="str">
            <v/>
          </cell>
          <cell r="AE349" t="str">
            <v/>
          </cell>
          <cell r="AG349" t="str">
            <v>Adhésion</v>
          </cell>
          <cell r="AP349" t="str">
            <v/>
          </cell>
          <cell r="AQ349" t="str">
            <v/>
          </cell>
          <cell r="AV349">
            <v>0</v>
          </cell>
          <cell r="AW349" t="str">
            <v/>
          </cell>
        </row>
        <row r="350">
          <cell r="A350" t="str">
            <v>kirschmartin</v>
          </cell>
          <cell r="B350" t="str">
            <v>KIRSCH Martin</v>
          </cell>
          <cell r="C350" t="str">
            <v>Seconde 2016-2017</v>
          </cell>
          <cell r="D350" t="str">
            <v>KIRSCH</v>
          </cell>
          <cell r="E350" t="str">
            <v>Martin</v>
          </cell>
          <cell r="F350" t="str">
            <v>2nde 11</v>
          </cell>
          <cell r="G350" t="str">
            <v>claude.kirsch@orange.fr isabelle.robert.kirsch@gmail.com</v>
          </cell>
          <cell r="L350" t="str">
            <v>KIRSCH</v>
          </cell>
          <cell r="M350" t="str">
            <v>Claude</v>
          </cell>
          <cell r="N350" t="str">
            <v>37 Rue Du Chaufour</v>
          </cell>
          <cell r="O350">
            <v>59000</v>
          </cell>
          <cell r="P350" t="str">
            <v>LILLE</v>
          </cell>
          <cell r="Q350" t="str">
            <v>03 20 60 48 97</v>
          </cell>
          <cell r="T350" t="str">
            <v>claude.kirsch@orange.fr</v>
          </cell>
          <cell r="U350" t="str">
            <v>ROBERT</v>
          </cell>
          <cell r="V350" t="str">
            <v>Isabelle</v>
          </cell>
          <cell r="W350" t="str">
            <v>237 rue du Chaufour</v>
          </cell>
          <cell r="X350">
            <v>59000</v>
          </cell>
          <cell r="Y350" t="str">
            <v>LILLE</v>
          </cell>
          <cell r="Z350" t="str">
            <v>03 20 60 48 97</v>
          </cell>
          <cell r="AC350" t="str">
            <v>isabelle.robert.kirsch@gmail.com</v>
          </cell>
          <cell r="AD350" t="str">
            <v/>
          </cell>
          <cell r="AE350" t="str">
            <v/>
          </cell>
          <cell r="AG350" t="str">
            <v>Adhésion</v>
          </cell>
          <cell r="AL350" t="str">
            <v>x</v>
          </cell>
          <cell r="AN350" t="str">
            <v>x</v>
          </cell>
          <cell r="AO350">
            <v>1</v>
          </cell>
          <cell r="AP350" t="str">
            <v>KIRSCH Claude</v>
          </cell>
          <cell r="AQ350" t="str">
            <v>claude.kirsch@orange.fr</v>
          </cell>
          <cell r="AT350" t="str">
            <v>x</v>
          </cell>
          <cell r="AU350" t="str">
            <v>x</v>
          </cell>
          <cell r="AV350">
            <v>0</v>
          </cell>
          <cell r="AW350" t="str">
            <v>Non payée</v>
          </cell>
        </row>
        <row r="351">
          <cell r="A351" t="str">
            <v>konigmarion</v>
          </cell>
          <cell r="B351" t="str">
            <v>KONIG Marion</v>
          </cell>
          <cell r="C351" t="str">
            <v>Seconde 2016-2017</v>
          </cell>
          <cell r="D351" t="str">
            <v>KONIG</v>
          </cell>
          <cell r="E351" t="str">
            <v>Marion</v>
          </cell>
          <cell r="F351" t="str">
            <v>2nde 08</v>
          </cell>
          <cell r="G351" t="str">
            <v>jer.konig@gmail.com audrey.konig@numericable.fr</v>
          </cell>
          <cell r="K351" t="str">
            <v>06 19 21 12 58</v>
          </cell>
          <cell r="L351" t="str">
            <v>KÖNIG</v>
          </cell>
          <cell r="M351" t="str">
            <v>Jerome</v>
          </cell>
          <cell r="N351" t="str">
            <v>15 Rue Des Marguerites</v>
          </cell>
          <cell r="O351">
            <v>59139</v>
          </cell>
          <cell r="P351" t="str">
            <v>WATTIGNIES</v>
          </cell>
          <cell r="Q351" t="str">
            <v>06 86 88 63 01</v>
          </cell>
          <cell r="T351" t="str">
            <v>jer.konig@gmail.com</v>
          </cell>
          <cell r="U351" t="str">
            <v>KÖNIG</v>
          </cell>
          <cell r="V351" t="str">
            <v>Audrey</v>
          </cell>
          <cell r="W351" t="str">
            <v>15 rue des Marguerites</v>
          </cell>
          <cell r="X351">
            <v>59139</v>
          </cell>
          <cell r="Y351" t="str">
            <v>WATTIGNIES</v>
          </cell>
          <cell r="Z351" t="str">
            <v>06 49 42 65 18</v>
          </cell>
          <cell r="AC351" t="str">
            <v>audrey.konig@numericable.fr</v>
          </cell>
          <cell r="AD351" t="str">
            <v/>
          </cell>
          <cell r="AE351" t="str">
            <v/>
          </cell>
          <cell r="AG351" t="str">
            <v>Adhésion</v>
          </cell>
          <cell r="AP351" t="str">
            <v/>
          </cell>
          <cell r="AQ351" t="str">
            <v/>
          </cell>
          <cell r="AT351" t="str">
            <v>x</v>
          </cell>
          <cell r="AU351" t="str">
            <v>x</v>
          </cell>
          <cell r="AV351">
            <v>0</v>
          </cell>
          <cell r="AW351" t="str">
            <v>Non payée</v>
          </cell>
        </row>
        <row r="352">
          <cell r="A352" t="str">
            <v>kpeougabriel</v>
          </cell>
          <cell r="B352" t="str">
            <v>KPEOU Gabriel</v>
          </cell>
          <cell r="C352" t="str">
            <v>Seconde 2016-2017</v>
          </cell>
          <cell r="D352" t="str">
            <v>KPEOU</v>
          </cell>
          <cell r="E352" t="str">
            <v>Gabriel</v>
          </cell>
          <cell r="F352" t="str">
            <v>2nde 03</v>
          </cell>
          <cell r="G352" t="str">
            <v xml:space="preserve">m.lecoutre@yahoo.fr </v>
          </cell>
          <cell r="K352" t="str">
            <v>07 81 29 14 96</v>
          </cell>
          <cell r="L352" t="str">
            <v>LECOUTRE</v>
          </cell>
          <cell r="M352" t="str">
            <v>Martine</v>
          </cell>
          <cell r="N352" t="str">
            <v>330 Rue Kléber</v>
          </cell>
          <cell r="O352">
            <v>59155</v>
          </cell>
          <cell r="P352" t="str">
            <v>FACHES THUMESNIL</v>
          </cell>
          <cell r="Q352" t="str">
            <v>06 11 30 17 71</v>
          </cell>
          <cell r="T352" t="str">
            <v>m.lecoutre@yahoo.fr</v>
          </cell>
          <cell r="AD352" t="str">
            <v/>
          </cell>
          <cell r="AE352" t="str">
            <v/>
          </cell>
          <cell r="AG352" t="str">
            <v>Adhésion</v>
          </cell>
          <cell r="AN352" t="str">
            <v>x</v>
          </cell>
          <cell r="AO352">
            <v>1</v>
          </cell>
          <cell r="AP352" t="str">
            <v>LECOUTRE Martine</v>
          </cell>
          <cell r="AQ352" t="str">
            <v>m.lecoutre@yahoo.fr</v>
          </cell>
          <cell r="AV352">
            <v>0</v>
          </cell>
          <cell r="AW352" t="str">
            <v/>
          </cell>
        </row>
        <row r="353">
          <cell r="A353" t="str">
            <v>kwasigrochhelene</v>
          </cell>
          <cell r="B353" t="str">
            <v>KWASIGROCH Hélène</v>
          </cell>
          <cell r="C353" t="str">
            <v>Seconde 2016-2017</v>
          </cell>
          <cell r="D353" t="str">
            <v>KWASIGROCH</v>
          </cell>
          <cell r="E353" t="str">
            <v>Hélène</v>
          </cell>
          <cell r="F353" t="str">
            <v>2nde 10</v>
          </cell>
          <cell r="G353" t="str">
            <v xml:space="preserve">laurence.lhermite@sfr.fr </v>
          </cell>
          <cell r="L353" t="str">
            <v>L'HERMITE</v>
          </cell>
          <cell r="M353" t="str">
            <v>Laurence</v>
          </cell>
          <cell r="N353" t="str">
            <v>14 Rue Louis Christiaens</v>
          </cell>
          <cell r="O353">
            <v>59000</v>
          </cell>
          <cell r="P353" t="str">
            <v>LILLE</v>
          </cell>
          <cell r="Q353" t="str">
            <v>03 20 43 15 85</v>
          </cell>
          <cell r="T353" t="str">
            <v>laurence.lhermite@sfr.fr</v>
          </cell>
          <cell r="AD353" t="str">
            <v/>
          </cell>
          <cell r="AE353" t="str">
            <v/>
          </cell>
          <cell r="AG353" t="str">
            <v>Adhésion</v>
          </cell>
          <cell r="AP353" t="str">
            <v/>
          </cell>
          <cell r="AQ353" t="str">
            <v/>
          </cell>
          <cell r="AV353">
            <v>0</v>
          </cell>
          <cell r="AW353" t="str">
            <v/>
          </cell>
        </row>
        <row r="354">
          <cell r="A354" t="str">
            <v>lachoubsana</v>
          </cell>
          <cell r="B354" t="str">
            <v>LACHOUB Sana</v>
          </cell>
          <cell r="C354" t="str">
            <v>Seconde 2016-2017</v>
          </cell>
          <cell r="D354" t="str">
            <v>LACHOUB</v>
          </cell>
          <cell r="E354" t="str">
            <v>Sana</v>
          </cell>
          <cell r="F354" t="str">
            <v>2nde 12</v>
          </cell>
          <cell r="G354" t="str">
            <v xml:space="preserve">faridalachoub@gmail.com </v>
          </cell>
          <cell r="L354" t="str">
            <v>LACHOUB</v>
          </cell>
          <cell r="M354" t="str">
            <v>Farida</v>
          </cell>
          <cell r="N354" t="str">
            <v>107 Rue D'artois, Appt 13</v>
          </cell>
          <cell r="O354">
            <v>59000</v>
          </cell>
          <cell r="P354" t="str">
            <v>LILLE</v>
          </cell>
          <cell r="Q354" t="str">
            <v>06 78 66 17 73</v>
          </cell>
          <cell r="T354" t="str">
            <v>faridalachoub@gmail.com</v>
          </cell>
          <cell r="U354" t="str">
            <v>LACHOUB</v>
          </cell>
          <cell r="V354" t="str">
            <v>Djamal</v>
          </cell>
          <cell r="W354" t="str">
            <v>15 rue Marceau</v>
          </cell>
          <cell r="X354">
            <v>62790</v>
          </cell>
          <cell r="Y354" t="str">
            <v>LEFOREST</v>
          </cell>
          <cell r="Z354" t="str">
            <v>06 08 61 59 56</v>
          </cell>
          <cell r="AD354" t="str">
            <v/>
          </cell>
          <cell r="AE354" t="str">
            <v/>
          </cell>
          <cell r="AG354" t="str">
            <v>Adhésion</v>
          </cell>
          <cell r="AP354" t="str">
            <v/>
          </cell>
          <cell r="AQ354" t="str">
            <v/>
          </cell>
          <cell r="AV354">
            <v>0</v>
          </cell>
          <cell r="AW354" t="str">
            <v/>
          </cell>
        </row>
        <row r="355">
          <cell r="A355" t="str">
            <v>laforcevalentin</v>
          </cell>
          <cell r="B355" t="str">
            <v>LAFORCE Valentin</v>
          </cell>
          <cell r="C355" t="str">
            <v>Seconde 2016-2017</v>
          </cell>
          <cell r="D355" t="str">
            <v>LAFORCE</v>
          </cell>
          <cell r="E355" t="str">
            <v>Valentin</v>
          </cell>
          <cell r="F355" t="str">
            <v>2nde 09</v>
          </cell>
          <cell r="G355" t="str">
            <v xml:space="preserve"> </v>
          </cell>
          <cell r="I355" t="str">
            <v>03 20 91 45 80</v>
          </cell>
          <cell r="K355" t="str">
            <v>07 85 22 35 50</v>
          </cell>
          <cell r="L355" t="str">
            <v>LAFORCE</v>
          </cell>
          <cell r="M355" t="str">
            <v>Guy</v>
          </cell>
          <cell r="N355" t="str">
            <v>9/4 Rue Saint Just</v>
          </cell>
          <cell r="O355">
            <v>59800</v>
          </cell>
          <cell r="P355" t="str">
            <v>LILLE</v>
          </cell>
          <cell r="Q355" t="str">
            <v>07 86 02 98 58</v>
          </cell>
          <cell r="U355" t="str">
            <v>LAFORCE-ALLAERT</v>
          </cell>
          <cell r="V355" t="str">
            <v>Cathy</v>
          </cell>
          <cell r="W355" t="str">
            <v>9/4 rue Saint Just</v>
          </cell>
          <cell r="X355">
            <v>59800</v>
          </cell>
          <cell r="Y355" t="str">
            <v>LILLE</v>
          </cell>
          <cell r="AD355" t="str">
            <v/>
          </cell>
          <cell r="AE355" t="str">
            <v/>
          </cell>
          <cell r="AG355" t="str">
            <v>Adhésion</v>
          </cell>
          <cell r="AP355" t="str">
            <v/>
          </cell>
          <cell r="AQ355" t="str">
            <v/>
          </cell>
          <cell r="AU355" t="str">
            <v>x</v>
          </cell>
          <cell r="AV355">
            <v>0</v>
          </cell>
          <cell r="AW355" t="str">
            <v>Non payée</v>
          </cell>
        </row>
        <row r="356">
          <cell r="A356" t="str">
            <v>lagacheoceane</v>
          </cell>
          <cell r="B356" t="str">
            <v>LAGACHE Océane</v>
          </cell>
          <cell r="C356" t="str">
            <v>Seconde 2016-2017</v>
          </cell>
          <cell r="D356" t="str">
            <v>LAGACHE</v>
          </cell>
          <cell r="E356" t="str">
            <v>Océane</v>
          </cell>
          <cell r="F356" t="str">
            <v>2nde 11</v>
          </cell>
          <cell r="G356" t="str">
            <v>koae@hotmail.fr koae@hotmail.fr</v>
          </cell>
          <cell r="L356" t="str">
            <v>HEMERY</v>
          </cell>
          <cell r="M356" t="str">
            <v>Karine</v>
          </cell>
          <cell r="N356" t="str">
            <v>8 Rue Alexandre Thomas</v>
          </cell>
          <cell r="O356">
            <v>59155</v>
          </cell>
          <cell r="P356" t="str">
            <v>FACHES THUMESNIL</v>
          </cell>
          <cell r="Q356" t="str">
            <v>06 60 29 78 85</v>
          </cell>
          <cell r="T356" t="str">
            <v>koae@hotmail.fr</v>
          </cell>
          <cell r="U356" t="str">
            <v>LAGACHE</v>
          </cell>
          <cell r="V356" t="str">
            <v>Olivier</v>
          </cell>
          <cell r="W356" t="str">
            <v>8 rue Alexandre Thomas</v>
          </cell>
          <cell r="X356">
            <v>59155</v>
          </cell>
          <cell r="Y356" t="str">
            <v>FACHES THUMESNIL</v>
          </cell>
          <cell r="Z356" t="str">
            <v>06 61 74 59 55</v>
          </cell>
          <cell r="AC356" t="str">
            <v>koae@hotmail.fr</v>
          </cell>
          <cell r="AD356" t="str">
            <v/>
          </cell>
          <cell r="AE356" t="str">
            <v/>
          </cell>
          <cell r="AG356" t="str">
            <v>Adhésion</v>
          </cell>
          <cell r="AP356" t="str">
            <v/>
          </cell>
          <cell r="AQ356" t="str">
            <v/>
          </cell>
          <cell r="AU356" t="str">
            <v>x</v>
          </cell>
          <cell r="AV356">
            <v>0</v>
          </cell>
          <cell r="AW356" t="str">
            <v>Non payée</v>
          </cell>
        </row>
        <row r="357">
          <cell r="A357" t="str">
            <v>laleuwvictor</v>
          </cell>
          <cell r="B357" t="str">
            <v>LALEUW Victor</v>
          </cell>
          <cell r="C357" t="str">
            <v>Seconde 2016-2017</v>
          </cell>
          <cell r="D357" t="str">
            <v>LALEUW</v>
          </cell>
          <cell r="E357" t="str">
            <v>Victor</v>
          </cell>
          <cell r="F357" t="str">
            <v>2nde 06</v>
          </cell>
          <cell r="G357" t="str">
            <v xml:space="preserve">carole.dekens@sfr.fr </v>
          </cell>
          <cell r="L357" t="str">
            <v>DEKENS</v>
          </cell>
          <cell r="M357" t="str">
            <v>Carole</v>
          </cell>
          <cell r="N357" t="str">
            <v>163 Rue Anatole France</v>
          </cell>
          <cell r="O357">
            <v>59790</v>
          </cell>
          <cell r="P357" t="str">
            <v>RONCHIN</v>
          </cell>
          <cell r="Q357" t="str">
            <v>06 03 92 44 20</v>
          </cell>
          <cell r="T357" t="str">
            <v>carole.dekens@sfr.fr</v>
          </cell>
          <cell r="U357" t="str">
            <v>LALEUW</v>
          </cell>
          <cell r="V357" t="str">
            <v>Ludovic</v>
          </cell>
          <cell r="W357" t="str">
            <v>42 chemin de Flesquiere</v>
          </cell>
          <cell r="X357">
            <v>59120</v>
          </cell>
          <cell r="Y357" t="str">
            <v>LOOS</v>
          </cell>
          <cell r="Z357" t="str">
            <v>06 07 39 20 80</v>
          </cell>
          <cell r="AD357" t="str">
            <v/>
          </cell>
          <cell r="AE357" t="str">
            <v/>
          </cell>
          <cell r="AG357" t="str">
            <v>Adhésion</v>
          </cell>
          <cell r="AP357" t="str">
            <v/>
          </cell>
          <cell r="AQ357" t="str">
            <v/>
          </cell>
          <cell r="AT357" t="str">
            <v>x</v>
          </cell>
          <cell r="AV357">
            <v>0</v>
          </cell>
          <cell r="AW357" t="str">
            <v/>
          </cell>
        </row>
        <row r="358">
          <cell r="A358" t="str">
            <v>laloyerlea</v>
          </cell>
          <cell r="B358" t="str">
            <v>LALOYER Lea</v>
          </cell>
          <cell r="C358" t="str">
            <v>Seconde 2016-2017</v>
          </cell>
          <cell r="D358" t="str">
            <v>LALOYER</v>
          </cell>
          <cell r="E358" t="str">
            <v>Lea</v>
          </cell>
          <cell r="F358" t="str">
            <v>2nde 03</v>
          </cell>
          <cell r="G358" t="str">
            <v xml:space="preserve"> valerielaloyer@yahoo.fr</v>
          </cell>
          <cell r="H358">
            <v>37169</v>
          </cell>
          <cell r="J358" t="str">
            <v>valerielaloyer@gmail.com</v>
          </cell>
          <cell r="L358" t="str">
            <v>LALOYER</v>
          </cell>
          <cell r="M358" t="str">
            <v>Christophe</v>
          </cell>
          <cell r="N358" t="str">
            <v>3 Rue Charles Saint Venant</v>
          </cell>
          <cell r="O358">
            <v>59790</v>
          </cell>
          <cell r="P358" t="str">
            <v>RONCHIN</v>
          </cell>
          <cell r="Q358" t="str">
            <v>03 20 52 40 86</v>
          </cell>
          <cell r="U358" t="str">
            <v>LALOYER</v>
          </cell>
          <cell r="V358" t="str">
            <v>Valérie</v>
          </cell>
          <cell r="W358" t="str">
            <v>3 rue Charles Saint Venant</v>
          </cell>
          <cell r="X358">
            <v>59790</v>
          </cell>
          <cell r="Y358" t="str">
            <v>RONCHIN</v>
          </cell>
          <cell r="Z358" t="str">
            <v>06 22 11 30 15</v>
          </cell>
          <cell r="AC358" t="str">
            <v>valerielaloyer@yahoo.fr</v>
          </cell>
          <cell r="AD358" t="str">
            <v/>
          </cell>
          <cell r="AE358" t="str">
            <v/>
          </cell>
          <cell r="AG358" t="str">
            <v>Adhésion</v>
          </cell>
          <cell r="AN358" t="str">
            <v xml:space="preserve"> Titulaire</v>
          </cell>
          <cell r="AO358">
            <v>2</v>
          </cell>
          <cell r="AP358" t="str">
            <v>LALOYER Valérie</v>
          </cell>
          <cell r="AQ358" t="str">
            <v>valerielaloyer@yahoo.fr</v>
          </cell>
          <cell r="AU358" t="str">
            <v>x</v>
          </cell>
          <cell r="AV358">
            <v>0</v>
          </cell>
          <cell r="AW358" t="str">
            <v>Non payée</v>
          </cell>
        </row>
        <row r="359">
          <cell r="A359" t="str">
            <v>lalylaurane</v>
          </cell>
          <cell r="B359" t="str">
            <v>LALY Laurane</v>
          </cell>
          <cell r="C359" t="str">
            <v>Seconde 2016-2017</v>
          </cell>
          <cell r="D359" t="str">
            <v>LALY</v>
          </cell>
          <cell r="E359" t="str">
            <v>Laurane</v>
          </cell>
          <cell r="F359" t="str">
            <v>2nde 11</v>
          </cell>
          <cell r="G359" t="str">
            <v>elaly@free.fr nathalielaly@free.fr</v>
          </cell>
          <cell r="H359">
            <v>36963</v>
          </cell>
          <cell r="J359" t="str">
            <v>laurane.laly@free.fr</v>
          </cell>
          <cell r="K359" t="str">
            <v>06 52 23 25 34</v>
          </cell>
          <cell r="L359" t="str">
            <v>LALY</v>
          </cell>
          <cell r="M359" t="str">
            <v>Éric</v>
          </cell>
          <cell r="N359" t="str">
            <v>59 Rue Faidherbe</v>
          </cell>
          <cell r="O359">
            <v>59139</v>
          </cell>
          <cell r="P359" t="str">
            <v>WATTIGNIES</v>
          </cell>
          <cell r="Q359" t="str">
            <v>09 53 63 91 51</v>
          </cell>
          <cell r="R359" t="str">
            <v>oui</v>
          </cell>
          <cell r="S359" t="str">
            <v>06 51 61 90 93</v>
          </cell>
          <cell r="T359" t="str">
            <v>elaly@free.fr</v>
          </cell>
          <cell r="U359" t="str">
            <v>LALY</v>
          </cell>
          <cell r="V359" t="str">
            <v>Nathalie</v>
          </cell>
          <cell r="AB359" t="str">
            <v>06 51 64 66 06</v>
          </cell>
          <cell r="AC359" t="str">
            <v>nathalielaly@free.fr</v>
          </cell>
          <cell r="AD359" t="str">
            <v/>
          </cell>
          <cell r="AE359" t="str">
            <v/>
          </cell>
          <cell r="AG359" t="str">
            <v>Adhésion</v>
          </cell>
          <cell r="AP359" t="str">
            <v/>
          </cell>
          <cell r="AQ359" t="str">
            <v/>
          </cell>
          <cell r="AT359" t="str">
            <v>x</v>
          </cell>
          <cell r="AU359" t="str">
            <v>x</v>
          </cell>
          <cell r="AV359">
            <v>0</v>
          </cell>
          <cell r="AW359" t="str">
            <v>Non payée</v>
          </cell>
        </row>
        <row r="360">
          <cell r="A360" t="str">
            <v>lamarcqludivine</v>
          </cell>
          <cell r="B360" t="str">
            <v>LAMARCQ Ludivine</v>
          </cell>
          <cell r="C360" t="str">
            <v>Seconde 2016-2017</v>
          </cell>
          <cell r="D360" t="str">
            <v>LAMARCQ</v>
          </cell>
          <cell r="E360" t="str">
            <v>Ludivine</v>
          </cell>
          <cell r="F360" t="str">
            <v>2nde 11</v>
          </cell>
          <cell r="G360" t="str">
            <v>lanalu@numericable.fr lanalu@numericable.fr</v>
          </cell>
          <cell r="L360" t="str">
            <v>LAMARCQ</v>
          </cell>
          <cell r="M360" t="str">
            <v>Nathalie</v>
          </cell>
          <cell r="N360" t="str">
            <v>12 Rue Lestienne</v>
          </cell>
          <cell r="O360">
            <v>59790</v>
          </cell>
          <cell r="P360" t="str">
            <v>RONCHIN</v>
          </cell>
          <cell r="Q360" t="str">
            <v>06 09 73 38 71</v>
          </cell>
          <cell r="T360" t="str">
            <v>lanalu@numericable.fr</v>
          </cell>
          <cell r="U360" t="str">
            <v>LAMARCQ</v>
          </cell>
          <cell r="V360" t="str">
            <v>Laurent</v>
          </cell>
          <cell r="W360" t="str">
            <v>12 rue Lestienne</v>
          </cell>
          <cell r="X360">
            <v>59790</v>
          </cell>
          <cell r="Y360" t="str">
            <v>RONCHIN</v>
          </cell>
          <cell r="Z360" t="str">
            <v>06 24 99 83 85</v>
          </cell>
          <cell r="AC360" t="str">
            <v>lanalu@numericable.fr</v>
          </cell>
          <cell r="AD360" t="str">
            <v/>
          </cell>
          <cell r="AE360" t="str">
            <v/>
          </cell>
          <cell r="AG360" t="str">
            <v>Adhésion</v>
          </cell>
          <cell r="AP360" t="str">
            <v/>
          </cell>
          <cell r="AQ360" t="str">
            <v/>
          </cell>
          <cell r="AU360" t="str">
            <v>x</v>
          </cell>
          <cell r="AV360">
            <v>0</v>
          </cell>
          <cell r="AW360" t="str">
            <v>Non payée</v>
          </cell>
        </row>
        <row r="361">
          <cell r="A361" t="str">
            <v>lammenslouis</v>
          </cell>
          <cell r="B361" t="str">
            <v>LAMMENS Louis</v>
          </cell>
          <cell r="C361" t="str">
            <v>Seconde 2016-2017</v>
          </cell>
          <cell r="D361" t="str">
            <v>LAMMENS</v>
          </cell>
          <cell r="E361" t="str">
            <v>Louis</v>
          </cell>
          <cell r="F361" t="str">
            <v>2nde 08</v>
          </cell>
          <cell r="G361" t="str">
            <v>yveslammens59@gmail.com rosevandenbreeden@yahoo.fr</v>
          </cell>
          <cell r="H361">
            <v>37253</v>
          </cell>
          <cell r="J361" t="str">
            <v>yveslammens59@gmail.com</v>
          </cell>
          <cell r="L361" t="str">
            <v>LAMMENS</v>
          </cell>
          <cell r="M361" t="str">
            <v>Yves</v>
          </cell>
          <cell r="N361" t="str">
            <v>31 Rue Beethoven</v>
          </cell>
          <cell r="O361">
            <v>59790</v>
          </cell>
          <cell r="P361" t="str">
            <v>RONCHIN</v>
          </cell>
          <cell r="Q361" t="str">
            <v>03 62 10 81 68</v>
          </cell>
          <cell r="R361" t="str">
            <v>non</v>
          </cell>
          <cell r="S361" t="str">
            <v>07 82 37 82 59</v>
          </cell>
          <cell r="T361" t="str">
            <v>yveslammens59@gmail.com</v>
          </cell>
          <cell r="U361" t="str">
            <v>LAMMENS</v>
          </cell>
          <cell r="V361" t="str">
            <v>Christine</v>
          </cell>
          <cell r="Z361" t="str">
            <v>03 62 10 81 68</v>
          </cell>
          <cell r="AA361" t="str">
            <v>non</v>
          </cell>
          <cell r="AB361" t="str">
            <v>06 12 22 49 43</v>
          </cell>
          <cell r="AC361" t="str">
            <v>rosevandenbreeden@yahoo.fr</v>
          </cell>
          <cell r="AD361" t="str">
            <v/>
          </cell>
          <cell r="AE361" t="str">
            <v/>
          </cell>
          <cell r="AG361" t="str">
            <v>Adhésion</v>
          </cell>
          <cell r="AN361" t="str">
            <v>x</v>
          </cell>
          <cell r="AO361">
            <v>2</v>
          </cell>
          <cell r="AP361" t="str">
            <v>LAMMENS Christine</v>
          </cell>
          <cell r="AQ361" t="str">
            <v>rosevandenbreeden@yahoo.fr</v>
          </cell>
          <cell r="AT361" t="str">
            <v>x</v>
          </cell>
          <cell r="AU361" t="str">
            <v>x</v>
          </cell>
          <cell r="AV361">
            <v>0</v>
          </cell>
          <cell r="AW361" t="str">
            <v>Non payée</v>
          </cell>
        </row>
        <row r="362">
          <cell r="A362" t="str">
            <v>landrecieslucas</v>
          </cell>
          <cell r="B362" t="str">
            <v>LANDRECIES Lucas</v>
          </cell>
          <cell r="C362" t="str">
            <v>Seconde 2016-2017</v>
          </cell>
          <cell r="D362" t="str">
            <v>LANDRECIES</v>
          </cell>
          <cell r="E362" t="str">
            <v>Lucas</v>
          </cell>
          <cell r="F362" t="str">
            <v>2nde 01</v>
          </cell>
          <cell r="G362" t="str">
            <v xml:space="preserve">karine.herreng@yahoo.fr </v>
          </cell>
          <cell r="L362" t="str">
            <v>HERRENG</v>
          </cell>
          <cell r="M362" t="str">
            <v>Karine</v>
          </cell>
          <cell r="N362" t="str">
            <v>16 Rue Du Luxembourg</v>
          </cell>
          <cell r="O362">
            <v>59155</v>
          </cell>
          <cell r="P362" t="str">
            <v>FACHES THUMESNIL</v>
          </cell>
          <cell r="Q362" t="str">
            <v>06 43 30 03 78</v>
          </cell>
          <cell r="T362" t="str">
            <v>karine.herreng@yahoo.fr</v>
          </cell>
          <cell r="U362" t="str">
            <v>LANDRECIES</v>
          </cell>
          <cell r="V362" t="str">
            <v>Jean-Luc</v>
          </cell>
          <cell r="W362" t="str">
            <v>2 rue du 11 Novembre</v>
          </cell>
          <cell r="X362">
            <v>59175</v>
          </cell>
          <cell r="Y362" t="str">
            <v>TEMPLEMARS</v>
          </cell>
          <cell r="Z362" t="str">
            <v>06 76 16 56 62</v>
          </cell>
          <cell r="AD362" t="str">
            <v/>
          </cell>
          <cell r="AE362" t="str">
            <v/>
          </cell>
          <cell r="AF362" t="str">
            <v>Faidherbe  Terminale</v>
          </cell>
          <cell r="AG362" t="str">
            <v/>
          </cell>
          <cell r="AP362" t="str">
            <v/>
          </cell>
          <cell r="AQ362" t="str">
            <v/>
          </cell>
          <cell r="AU362" t="str">
            <v>x</v>
          </cell>
          <cell r="AV362">
            <v>0</v>
          </cell>
          <cell r="AW362" t="str">
            <v>Non payée</v>
          </cell>
        </row>
        <row r="363">
          <cell r="A363" t="str">
            <v>langenbacherlinus</v>
          </cell>
          <cell r="B363" t="str">
            <v>LANGENBACHER Linus</v>
          </cell>
          <cell r="C363" t="str">
            <v>Seconde 2016-2017</v>
          </cell>
          <cell r="D363" t="str">
            <v>LANGENBACHER</v>
          </cell>
          <cell r="E363" t="str">
            <v>Linus</v>
          </cell>
          <cell r="F363" t="str">
            <v>2nde 12</v>
          </cell>
          <cell r="G363" t="str">
            <v>laurent.travert@yahoo.fr cpiette@nordnet.fr</v>
          </cell>
          <cell r="K363" t="str">
            <v>07 68 17 60 35</v>
          </cell>
          <cell r="L363" t="str">
            <v>TRAVERT</v>
          </cell>
          <cell r="M363" t="str">
            <v>Laurent</v>
          </cell>
          <cell r="N363" t="str">
            <v>23 Rue Du Maréchal Leclerc</v>
          </cell>
          <cell r="O363">
            <v>59152</v>
          </cell>
          <cell r="P363" t="str">
            <v>GRUSON</v>
          </cell>
          <cell r="Q363" t="str">
            <v>07 77 26 45 18</v>
          </cell>
          <cell r="T363" t="str">
            <v>laurent.travert@yahoo.fr</v>
          </cell>
          <cell r="U363" t="str">
            <v>TRAVERT</v>
          </cell>
          <cell r="V363" t="str">
            <v>Christine</v>
          </cell>
          <cell r="W363" t="str">
            <v>23 rue du Maréchal Leclerc</v>
          </cell>
          <cell r="X363">
            <v>59152</v>
          </cell>
          <cell r="Y363" t="str">
            <v>GRUSON</v>
          </cell>
          <cell r="Z363" t="str">
            <v>06 19 14 61 90</v>
          </cell>
          <cell r="AC363" t="str">
            <v>cpiette@nordnet.fr</v>
          </cell>
          <cell r="AD363" t="str">
            <v/>
          </cell>
          <cell r="AE363" t="str">
            <v/>
          </cell>
          <cell r="AF363" t="str">
            <v>correspondant</v>
          </cell>
          <cell r="AG363" t="str">
            <v/>
          </cell>
          <cell r="AL363" t="str">
            <v>x</v>
          </cell>
          <cell r="AM363" t="str">
            <v>x</v>
          </cell>
          <cell r="AN363" t="str">
            <v xml:space="preserve"> Titulaire</v>
          </cell>
          <cell r="AO363">
            <v>2</v>
          </cell>
          <cell r="AP363" t="str">
            <v>TRAVERT Christine</v>
          </cell>
          <cell r="AQ363" t="str">
            <v>cpiette@nordnet.fr</v>
          </cell>
          <cell r="AR363" t="str">
            <v>x</v>
          </cell>
          <cell r="AU363" t="str">
            <v>x</v>
          </cell>
          <cell r="AV363">
            <v>0</v>
          </cell>
          <cell r="AW363" t="str">
            <v>Non payée</v>
          </cell>
        </row>
        <row r="364">
          <cell r="A364" t="str">
            <v>lefebvremartin</v>
          </cell>
          <cell r="B364" t="str">
            <v>LEFEBVRE Martin</v>
          </cell>
          <cell r="C364" t="str">
            <v>Seconde 2016-2017</v>
          </cell>
          <cell r="D364" t="str">
            <v>LEFEBVRE</v>
          </cell>
          <cell r="E364" t="str">
            <v>Martin</v>
          </cell>
          <cell r="F364" t="str">
            <v>2nde 02</v>
          </cell>
          <cell r="G364" t="str">
            <v xml:space="preserve">elvabien@gmail.com </v>
          </cell>
          <cell r="H364">
            <v>36939</v>
          </cell>
          <cell r="J364" t="str">
            <v>isabmartin@sfr.fr</v>
          </cell>
          <cell r="L364" t="str">
            <v>LEFEBVRE</v>
          </cell>
          <cell r="M364" t="str">
            <v>Isabelle</v>
          </cell>
          <cell r="N364" t="str">
            <v>13 Rue Henri Dillies</v>
          </cell>
          <cell r="O364">
            <v>59155</v>
          </cell>
          <cell r="P364" t="str">
            <v>FACHES THUMESNIL</v>
          </cell>
          <cell r="Q364" t="str">
            <v>03 59 22 33 83</v>
          </cell>
          <cell r="R364" t="str">
            <v>oui</v>
          </cell>
          <cell r="S364" t="str">
            <v>06 83 45 63 63</v>
          </cell>
          <cell r="T364" t="str">
            <v>elvabien@gmail.com</v>
          </cell>
          <cell r="AD364" t="str">
            <v/>
          </cell>
          <cell r="AE364" t="str">
            <v/>
          </cell>
          <cell r="AG364" t="str">
            <v>Adhésion</v>
          </cell>
          <cell r="AL364" t="str">
            <v>x</v>
          </cell>
          <cell r="AN364" t="str">
            <v>x</v>
          </cell>
          <cell r="AO364">
            <v>1</v>
          </cell>
          <cell r="AP364" t="str">
            <v>LEFEBVRE Isabelle</v>
          </cell>
          <cell r="AQ364" t="str">
            <v>elvabien@gmail.com</v>
          </cell>
          <cell r="AT364" t="str">
            <v>x</v>
          </cell>
          <cell r="AU364" t="str">
            <v>x</v>
          </cell>
          <cell r="AV364">
            <v>0</v>
          </cell>
          <cell r="AW364" t="str">
            <v>Non payée</v>
          </cell>
        </row>
        <row r="365">
          <cell r="A365" t="str">
            <v>legrandjules</v>
          </cell>
          <cell r="B365" t="str">
            <v>LEGRAND Jules</v>
          </cell>
          <cell r="C365" t="str">
            <v>Seconde 2016-2017</v>
          </cell>
          <cell r="D365" t="str">
            <v>LEGRAND</v>
          </cell>
          <cell r="E365" t="str">
            <v>Jules</v>
          </cell>
          <cell r="F365" t="str">
            <v>2nde 05</v>
          </cell>
          <cell r="G365" t="str">
            <v xml:space="preserve">murielle.legrand@bbox.fr </v>
          </cell>
          <cell r="H365">
            <v>37159</v>
          </cell>
          <cell r="J365" t="str">
            <v>juleslegrand46@gmail.com</v>
          </cell>
          <cell r="L365" t="str">
            <v>LEGRAND</v>
          </cell>
          <cell r="M365" t="str">
            <v>Muriel</v>
          </cell>
          <cell r="N365" t="str">
            <v>26/01 Rue Fleming</v>
          </cell>
          <cell r="O365">
            <v>59139</v>
          </cell>
          <cell r="P365" t="str">
            <v>WATTIGNIES</v>
          </cell>
          <cell r="Q365" t="str">
            <v>06 33 39 40 85</v>
          </cell>
          <cell r="T365" t="str">
            <v>murielle.legrand@bbox.fr</v>
          </cell>
          <cell r="AD365" t="str">
            <v/>
          </cell>
          <cell r="AE365" t="str">
            <v/>
          </cell>
          <cell r="AG365" t="str">
            <v>Adhésion</v>
          </cell>
          <cell r="AN365" t="str">
            <v>x</v>
          </cell>
          <cell r="AO365">
            <v>1</v>
          </cell>
          <cell r="AP365" t="str">
            <v>LEGRAND Muriel</v>
          </cell>
          <cell r="AQ365" t="str">
            <v>murielle.legrand@bbox.fr</v>
          </cell>
          <cell r="AU365" t="str">
            <v>x</v>
          </cell>
          <cell r="AV365">
            <v>0</v>
          </cell>
          <cell r="AW365" t="str">
            <v>Non payée</v>
          </cell>
        </row>
        <row r="366">
          <cell r="A366" t="str">
            <v>lemairenina</v>
          </cell>
          <cell r="B366" t="str">
            <v>LEMAIRE Nina</v>
          </cell>
          <cell r="C366" t="str">
            <v>Seconde 2016-2017</v>
          </cell>
          <cell r="D366" t="str">
            <v>LEMAIRE</v>
          </cell>
          <cell r="E366" t="str">
            <v>Nina</v>
          </cell>
          <cell r="F366" t="str">
            <v>2nde 12</v>
          </cell>
          <cell r="G366" t="str">
            <v xml:space="preserve"> amimer.aicha@neuf.fr</v>
          </cell>
          <cell r="K366" t="str">
            <v>06 46 01 50 82</v>
          </cell>
          <cell r="L366" t="str">
            <v>LEMAIRE</v>
          </cell>
          <cell r="M366" t="str">
            <v>Philippe</v>
          </cell>
          <cell r="N366" t="str">
            <v>135 Rue Abélard</v>
          </cell>
          <cell r="O366">
            <v>59000</v>
          </cell>
          <cell r="P366" t="str">
            <v>LILLE</v>
          </cell>
          <cell r="Q366" t="str">
            <v>06 99 94 19 43</v>
          </cell>
          <cell r="U366" t="str">
            <v>AMIMER</v>
          </cell>
          <cell r="V366" t="str">
            <v>Aicha</v>
          </cell>
          <cell r="W366" t="str">
            <v>135 rue Abélard</v>
          </cell>
          <cell r="X366">
            <v>59000</v>
          </cell>
          <cell r="Y366" t="str">
            <v>LILLE</v>
          </cell>
          <cell r="Z366" t="str">
            <v>06 85 83 24 66</v>
          </cell>
          <cell r="AC366" t="str">
            <v>amimer.aicha@neuf.fr</v>
          </cell>
          <cell r="AD366" t="str">
            <v/>
          </cell>
          <cell r="AE366" t="str">
            <v/>
          </cell>
          <cell r="AG366" t="str">
            <v>Adhésion</v>
          </cell>
          <cell r="AP366" t="str">
            <v/>
          </cell>
          <cell r="AQ366" t="str">
            <v/>
          </cell>
          <cell r="AU366" t="str">
            <v>x</v>
          </cell>
          <cell r="AV366">
            <v>0</v>
          </cell>
          <cell r="AW366" t="str">
            <v>Non payée</v>
          </cell>
        </row>
        <row r="367">
          <cell r="A367" t="str">
            <v>lesaffrelouanne</v>
          </cell>
          <cell r="B367" t="str">
            <v>LESAFFRE Lou-Anne</v>
          </cell>
          <cell r="C367" t="str">
            <v>Seconde 2016-2017</v>
          </cell>
          <cell r="D367" t="str">
            <v>LESAFFRE</v>
          </cell>
          <cell r="E367" t="str">
            <v>Lou-Anne</v>
          </cell>
          <cell r="F367" t="str">
            <v>2nde 08</v>
          </cell>
          <cell r="G367" t="str">
            <v>delpierrelou@yahoo.fr lapiadinalil@gmail.com</v>
          </cell>
          <cell r="L367" t="str">
            <v>DELPIERRE</v>
          </cell>
          <cell r="M367" t="str">
            <v>Béatrice</v>
          </cell>
          <cell r="N367" t="str">
            <v>56/7 Rue Jean Jaures</v>
          </cell>
          <cell r="O367">
            <v>59155</v>
          </cell>
          <cell r="P367" t="str">
            <v>FACHES THUMESNIL</v>
          </cell>
          <cell r="Q367" t="str">
            <v>06 12 24 02 85</v>
          </cell>
          <cell r="T367" t="str">
            <v>delpierrelou@yahoo.fr</v>
          </cell>
          <cell r="U367" t="str">
            <v>LESAFFRE</v>
          </cell>
          <cell r="V367" t="str">
            <v>Didier</v>
          </cell>
          <cell r="W367" t="str">
            <v>172 chemin Rouge</v>
          </cell>
          <cell r="X367">
            <v>59155</v>
          </cell>
          <cell r="Y367" t="str">
            <v>FACHES THUMESNIL</v>
          </cell>
          <cell r="Z367" t="str">
            <v>06 14 36 27 98</v>
          </cell>
          <cell r="AC367" t="str">
            <v>lapiadinalil@gmail.com</v>
          </cell>
          <cell r="AD367" t="str">
            <v/>
          </cell>
          <cell r="AE367" t="str">
            <v/>
          </cell>
          <cell r="AG367" t="str">
            <v>Adhésion</v>
          </cell>
          <cell r="AP367" t="str">
            <v/>
          </cell>
          <cell r="AQ367" t="str">
            <v/>
          </cell>
          <cell r="AV367">
            <v>0</v>
          </cell>
          <cell r="AW367" t="str">
            <v/>
          </cell>
        </row>
        <row r="368">
          <cell r="A368" t="str">
            <v>levehugo</v>
          </cell>
          <cell r="B368" t="str">
            <v>LEVÉ Hugo</v>
          </cell>
          <cell r="C368" t="str">
            <v>Seconde 2016-2017</v>
          </cell>
          <cell r="D368" t="str">
            <v>LEVÉ</v>
          </cell>
          <cell r="E368" t="str">
            <v>Hugo</v>
          </cell>
          <cell r="F368" t="str">
            <v>2nde 12</v>
          </cell>
          <cell r="G368" t="str">
            <v>levelaurent@gmail.com levecathy@gmail.com</v>
          </cell>
          <cell r="L368" t="str">
            <v>LEVÉ</v>
          </cell>
          <cell r="M368" t="str">
            <v>Laurent</v>
          </cell>
          <cell r="N368" t="str">
            <v>1 Avenue François Mittérand</v>
          </cell>
          <cell r="O368">
            <v>59790</v>
          </cell>
          <cell r="P368" t="str">
            <v>RONCHIN</v>
          </cell>
          <cell r="Q368" t="str">
            <v>06 64 28 43 06</v>
          </cell>
          <cell r="T368" t="str">
            <v>levelaurent@gmail.com</v>
          </cell>
          <cell r="U368" t="str">
            <v>LEVÉ</v>
          </cell>
          <cell r="V368" t="str">
            <v>Cathy</v>
          </cell>
          <cell r="W368" t="str">
            <v>1 avenue François Mittérand</v>
          </cell>
          <cell r="X368">
            <v>59790</v>
          </cell>
          <cell r="Y368" t="str">
            <v>RONCHIN</v>
          </cell>
          <cell r="Z368" t="str">
            <v>06 62 75 50 79</v>
          </cell>
          <cell r="AC368" t="str">
            <v>levecathy@gmail.com</v>
          </cell>
          <cell r="AD368" t="str">
            <v/>
          </cell>
          <cell r="AE368" t="str">
            <v/>
          </cell>
          <cell r="AG368" t="str">
            <v>Adhésion</v>
          </cell>
          <cell r="AP368" t="str">
            <v/>
          </cell>
          <cell r="AQ368" t="str">
            <v/>
          </cell>
          <cell r="AU368" t="str">
            <v>x</v>
          </cell>
          <cell r="AV368">
            <v>0</v>
          </cell>
          <cell r="AW368" t="str">
            <v>Non payée</v>
          </cell>
        </row>
        <row r="369">
          <cell r="A369" t="str">
            <v>lobelobeanthony</v>
          </cell>
          <cell r="B369" t="str">
            <v>LOBE LOBE Anthony</v>
          </cell>
          <cell r="C369" t="str">
            <v>Seconde 2016-2017</v>
          </cell>
          <cell r="D369" t="str">
            <v>LOBE LOBE</v>
          </cell>
          <cell r="E369" t="str">
            <v>Anthony</v>
          </cell>
          <cell r="F369" t="str">
            <v>2nde 02</v>
          </cell>
          <cell r="G369" t="str">
            <v xml:space="preserve">conrad.lobe@numericable.fr </v>
          </cell>
          <cell r="H369">
            <v>37145</v>
          </cell>
          <cell r="J369" t="str">
            <v>conrad.lobe@numericable.fr</v>
          </cell>
          <cell r="L369" t="str">
            <v>LOBE LOBE</v>
          </cell>
          <cell r="M369" t="str">
            <v>Conrad</v>
          </cell>
          <cell r="N369" t="str">
            <v>5 Rue Michelet</v>
          </cell>
          <cell r="O369">
            <v>59790</v>
          </cell>
          <cell r="P369" t="str">
            <v>RONCHIN</v>
          </cell>
          <cell r="Q369" t="str">
            <v>06 58 20 42 57</v>
          </cell>
          <cell r="T369" t="str">
            <v>conrad.lobe@numericable.fr</v>
          </cell>
          <cell r="U369" t="str">
            <v>LOBE LOBE</v>
          </cell>
          <cell r="V369" t="str">
            <v>Emeline</v>
          </cell>
          <cell r="W369" t="str">
            <v>5 rue Michelet</v>
          </cell>
          <cell r="X369">
            <v>59790</v>
          </cell>
          <cell r="Y369" t="str">
            <v>RONCHIN</v>
          </cell>
          <cell r="Z369" t="str">
            <v>06 99 52 21 40</v>
          </cell>
          <cell r="AD369" t="str">
            <v/>
          </cell>
          <cell r="AE369" t="str">
            <v/>
          </cell>
          <cell r="AG369" t="str">
            <v>Adhésion</v>
          </cell>
          <cell r="AP369" t="str">
            <v/>
          </cell>
          <cell r="AQ369" t="str">
            <v/>
          </cell>
          <cell r="AT369" t="str">
            <v>x</v>
          </cell>
          <cell r="AV369">
            <v>0</v>
          </cell>
          <cell r="AW369" t="str">
            <v/>
          </cell>
        </row>
        <row r="370">
          <cell r="A370" t="str">
            <v>loiseauflore</v>
          </cell>
          <cell r="B370" t="str">
            <v>LOISEAU Flore</v>
          </cell>
          <cell r="C370" t="str">
            <v>Seconde 2016-2017</v>
          </cell>
          <cell r="D370" t="str">
            <v>LOISEAU</v>
          </cell>
          <cell r="E370" t="str">
            <v>Flore</v>
          </cell>
          <cell r="F370" t="str">
            <v>2nde 09</v>
          </cell>
          <cell r="G370" t="str">
            <v>evelyne.thoizet@gmail.com gounod6@free.fr</v>
          </cell>
          <cell r="L370" t="str">
            <v>LOISEAU-THOIZET</v>
          </cell>
          <cell r="M370" t="str">
            <v>Evelyne</v>
          </cell>
          <cell r="N370" t="str">
            <v>6 Rue Gounod</v>
          </cell>
          <cell r="O370">
            <v>59800</v>
          </cell>
          <cell r="P370" t="str">
            <v>LILLE</v>
          </cell>
          <cell r="Q370" t="str">
            <v>06 32 97 21 21</v>
          </cell>
          <cell r="T370" t="str">
            <v>evelyne.thoizet@gmail.com</v>
          </cell>
          <cell r="U370" t="str">
            <v>LOISEAU</v>
          </cell>
          <cell r="V370" t="str">
            <v>Thierry</v>
          </cell>
          <cell r="W370" t="str">
            <v>6 rue Gounod</v>
          </cell>
          <cell r="X370">
            <v>59800</v>
          </cell>
          <cell r="Y370" t="str">
            <v>LILLE</v>
          </cell>
          <cell r="Z370" t="str">
            <v>06 83 87 87 82</v>
          </cell>
          <cell r="AC370" t="str">
            <v>gounod6@free.fr</v>
          </cell>
          <cell r="AD370" t="str">
            <v/>
          </cell>
          <cell r="AE370" t="str">
            <v/>
          </cell>
          <cell r="AG370" t="str">
            <v>Adhésion</v>
          </cell>
          <cell r="AP370" t="str">
            <v/>
          </cell>
          <cell r="AQ370" t="str">
            <v/>
          </cell>
          <cell r="AU370" t="str">
            <v>x</v>
          </cell>
          <cell r="AV370">
            <v>0</v>
          </cell>
          <cell r="AW370" t="str">
            <v>Non payée</v>
          </cell>
        </row>
        <row r="371">
          <cell r="A371" t="str">
            <v>magourisarra</v>
          </cell>
          <cell r="B371" t="str">
            <v>MAGOURI Sarra</v>
          </cell>
          <cell r="C371" t="str">
            <v>Seconde 2016-2017</v>
          </cell>
          <cell r="D371" t="str">
            <v>MAGOURI</v>
          </cell>
          <cell r="E371" t="str">
            <v>Sarra</v>
          </cell>
          <cell r="F371" t="str">
            <v>2nde 05</v>
          </cell>
          <cell r="G371" t="str">
            <v xml:space="preserve">armelle.berton@free.fr </v>
          </cell>
          <cell r="L371" t="str">
            <v>MAGOURI</v>
          </cell>
          <cell r="M371" t="str">
            <v>Radhouane</v>
          </cell>
          <cell r="N371" t="str">
            <v>1 Rue Alexandre Ribot</v>
          </cell>
          <cell r="O371">
            <v>59790</v>
          </cell>
          <cell r="P371" t="str">
            <v>RONCHIN</v>
          </cell>
          <cell r="Q371" t="str">
            <v>06 16 93 63 63</v>
          </cell>
          <cell r="T371" t="str">
            <v>armelle.berton@free.fr</v>
          </cell>
          <cell r="U371" t="str">
            <v>MAGOURI</v>
          </cell>
          <cell r="V371" t="str">
            <v>Armelle</v>
          </cell>
          <cell r="W371" t="str">
            <v>1 rue Alexandre Ribot</v>
          </cell>
          <cell r="X371">
            <v>59790</v>
          </cell>
          <cell r="Y371" t="str">
            <v>RONCHIN</v>
          </cell>
          <cell r="Z371" t="str">
            <v>06 50 84 28 49</v>
          </cell>
          <cell r="AD371" t="str">
            <v/>
          </cell>
          <cell r="AE371" t="str">
            <v/>
          </cell>
          <cell r="AG371" t="str">
            <v>Adhésion</v>
          </cell>
          <cell r="AP371" t="str">
            <v/>
          </cell>
          <cell r="AQ371" t="str">
            <v/>
          </cell>
          <cell r="AT371" t="str">
            <v>x</v>
          </cell>
          <cell r="AU371" t="str">
            <v>x</v>
          </cell>
          <cell r="AV371">
            <v>0</v>
          </cell>
          <cell r="AW371" t="str">
            <v>Non payée</v>
          </cell>
        </row>
        <row r="372">
          <cell r="A372" t="str">
            <v>maillardethel</v>
          </cell>
          <cell r="B372" t="str">
            <v>MAILLARD Ethel</v>
          </cell>
          <cell r="C372" t="str">
            <v>Seconde 2016-2017</v>
          </cell>
          <cell r="D372" t="str">
            <v>MAILLARD</v>
          </cell>
          <cell r="E372" t="str">
            <v>Ethel</v>
          </cell>
          <cell r="F372" t="str">
            <v>2nde 09</v>
          </cell>
          <cell r="G372" t="str">
            <v>aebs.maillard@gmail.com anne.okpo@gmail.com</v>
          </cell>
          <cell r="L372" t="str">
            <v>MAILLARD</v>
          </cell>
          <cell r="M372" t="str">
            <v>Sacha</v>
          </cell>
          <cell r="N372" t="str">
            <v>42 Allée De Glacis</v>
          </cell>
          <cell r="O372">
            <v>62500</v>
          </cell>
          <cell r="P372" t="str">
            <v>SAINT OMER</v>
          </cell>
          <cell r="Q372" t="str">
            <v>06 52 25 41 71</v>
          </cell>
          <cell r="T372" t="str">
            <v>aebs.maillard@gmail.com</v>
          </cell>
          <cell r="U372" t="str">
            <v>MAILLARD</v>
          </cell>
          <cell r="V372" t="str">
            <v>Anne</v>
          </cell>
          <cell r="W372" t="str">
            <v>42 allée des Glacis</v>
          </cell>
          <cell r="X372">
            <v>62500</v>
          </cell>
          <cell r="Y372" t="str">
            <v>SAINT OMER</v>
          </cell>
          <cell r="Z372" t="str">
            <v>06 52 25 03 21</v>
          </cell>
          <cell r="AC372" t="str">
            <v>anne.okpo@gmail.com</v>
          </cell>
          <cell r="AD372" t="str">
            <v/>
          </cell>
          <cell r="AE372" t="str">
            <v/>
          </cell>
          <cell r="AG372" t="str">
            <v>Adhésion</v>
          </cell>
          <cell r="AP372" t="str">
            <v/>
          </cell>
          <cell r="AQ372" t="str">
            <v/>
          </cell>
          <cell r="AU372" t="str">
            <v>x</v>
          </cell>
          <cell r="AV372">
            <v>0</v>
          </cell>
          <cell r="AW372" t="str">
            <v>Non payée</v>
          </cell>
        </row>
        <row r="373">
          <cell r="A373" t="str">
            <v>maleonestevan</v>
          </cell>
          <cell r="B373" t="str">
            <v>MALEON Estevan</v>
          </cell>
          <cell r="C373" t="str">
            <v>Seconde 2016-2017</v>
          </cell>
          <cell r="D373" t="str">
            <v>MALEON</v>
          </cell>
          <cell r="E373" t="str">
            <v>Estevan</v>
          </cell>
          <cell r="F373" t="str">
            <v>2nde 08</v>
          </cell>
          <cell r="G373" t="str">
            <v xml:space="preserve">laetitia.motte@yahoo.fr </v>
          </cell>
          <cell r="L373" t="str">
            <v>MALEON</v>
          </cell>
          <cell r="M373" t="str">
            <v>Laetitia</v>
          </cell>
          <cell r="N373" t="str">
            <v>55/26 Rue Philippe De Comines</v>
          </cell>
          <cell r="O373">
            <v>59000</v>
          </cell>
          <cell r="P373" t="str">
            <v>LILLE</v>
          </cell>
          <cell r="Q373" t="str">
            <v>06 34 03 08 94</v>
          </cell>
          <cell r="T373" t="str">
            <v>laetitia.motte@yahoo.fr</v>
          </cell>
          <cell r="AD373" t="str">
            <v/>
          </cell>
          <cell r="AE373" t="str">
            <v/>
          </cell>
          <cell r="AG373" t="str">
            <v>Adhésion</v>
          </cell>
          <cell r="AP373" t="str">
            <v/>
          </cell>
          <cell r="AQ373" t="str">
            <v/>
          </cell>
          <cell r="AT373" t="str">
            <v>x</v>
          </cell>
          <cell r="AV373">
            <v>0</v>
          </cell>
          <cell r="AW373" t="str">
            <v/>
          </cell>
        </row>
        <row r="374">
          <cell r="A374" t="str">
            <v>mamounisana</v>
          </cell>
          <cell r="B374" t="str">
            <v>MAMOUNI Sana</v>
          </cell>
          <cell r="C374" t="str">
            <v>Seconde 2016-2017</v>
          </cell>
          <cell r="D374" t="str">
            <v>MAMOUNI</v>
          </cell>
          <cell r="E374" t="str">
            <v>Sana</v>
          </cell>
          <cell r="F374" t="str">
            <v>2nde 06</v>
          </cell>
          <cell r="G374" t="str">
            <v>anne.mamouni@laposte.net m.mamouni175@laposte.net</v>
          </cell>
          <cell r="H374">
            <v>37033</v>
          </cell>
          <cell r="J374" t="str">
            <v>anne.mamouni@laposte.net</v>
          </cell>
          <cell r="L374" t="str">
            <v>MAMOUNI</v>
          </cell>
          <cell r="M374" t="str">
            <v>Anne</v>
          </cell>
          <cell r="N374" t="str">
            <v>30 Rue Victor Provo</v>
          </cell>
          <cell r="O374">
            <v>59650</v>
          </cell>
          <cell r="P374" t="str">
            <v>VILLENEUVE D'ASCQ</v>
          </cell>
          <cell r="Q374" t="str">
            <v>03 61 50 51 25</v>
          </cell>
          <cell r="R374" t="str">
            <v>non</v>
          </cell>
          <cell r="S374" t="str">
            <v>06 87 19 48 87</v>
          </cell>
          <cell r="T374" t="str">
            <v>anne.mamouni@laposte.net</v>
          </cell>
          <cell r="U374" t="str">
            <v>MAMOUNI</v>
          </cell>
          <cell r="V374" t="str">
            <v>Mouloud</v>
          </cell>
          <cell r="W374" t="str">
            <v>30 rue Victor Provo</v>
          </cell>
          <cell r="X374">
            <v>59650</v>
          </cell>
          <cell r="Y374" t="str">
            <v>VILLENEUVE D'ASCQ</v>
          </cell>
          <cell r="Z374" t="str">
            <v>06 42 72 16 98</v>
          </cell>
          <cell r="AB374" t="str">
            <v>06 42 72 16 98</v>
          </cell>
          <cell r="AC374" t="str">
            <v>m.mamouni175@laposte.net</v>
          </cell>
          <cell r="AD374" t="str">
            <v/>
          </cell>
          <cell r="AE374" t="str">
            <v/>
          </cell>
          <cell r="AG374" t="str">
            <v>Adhésion</v>
          </cell>
          <cell r="AH374" t="str">
            <v>Familles et l'Ecole - (bimensuel pour un an)  pour 13,00 €</v>
          </cell>
          <cell r="AJ374" t="str">
            <v>x</v>
          </cell>
          <cell r="AL374" t="str">
            <v>x</v>
          </cell>
          <cell r="AN374" t="str">
            <v xml:space="preserve"> Titulaire</v>
          </cell>
          <cell r="AO374">
            <v>1</v>
          </cell>
          <cell r="AP374" t="str">
            <v>MAMOUNI Anne</v>
          </cell>
          <cell r="AQ374" t="str">
            <v>anne.mamouni@laposte.net</v>
          </cell>
          <cell r="AR374" t="str">
            <v>x</v>
          </cell>
          <cell r="AV374">
            <v>0</v>
          </cell>
          <cell r="AW374" t="str">
            <v/>
          </cell>
        </row>
        <row r="375">
          <cell r="A375" t="str">
            <v>marchevillegael</v>
          </cell>
          <cell r="B375" t="str">
            <v>MARCHEVILLE Gaël</v>
          </cell>
          <cell r="C375" t="str">
            <v>Seconde 2016-2017</v>
          </cell>
          <cell r="D375" t="str">
            <v>MARCHEVILLE</v>
          </cell>
          <cell r="E375" t="str">
            <v>Gaël</v>
          </cell>
          <cell r="F375" t="str">
            <v>2nde 04</v>
          </cell>
          <cell r="G375" t="str">
            <v>pmarcheville@gmail.com helenemarcheville@yahoo.fr</v>
          </cell>
          <cell r="L375" t="str">
            <v>MARCHEVILLE</v>
          </cell>
          <cell r="M375" t="str">
            <v>Paul</v>
          </cell>
          <cell r="N375" t="str">
            <v>5 Boulevard Louis Xiv</v>
          </cell>
          <cell r="O375">
            <v>59800</v>
          </cell>
          <cell r="P375" t="str">
            <v>LILLE</v>
          </cell>
          <cell r="Q375" t="str">
            <v>03 20 54 00 50</v>
          </cell>
          <cell r="T375" t="str">
            <v>pmarcheville@gmail.com</v>
          </cell>
          <cell r="U375" t="str">
            <v>MARCHEVILLE</v>
          </cell>
          <cell r="V375" t="str">
            <v>Hélène</v>
          </cell>
          <cell r="W375" t="str">
            <v>5 boulevard Louis XIV</v>
          </cell>
          <cell r="X375">
            <v>59800</v>
          </cell>
          <cell r="Y375" t="str">
            <v>LILLE</v>
          </cell>
          <cell r="Z375" t="str">
            <v>06 83 52 51 09</v>
          </cell>
          <cell r="AC375" t="str">
            <v>helenemarcheville@yahoo.fr</v>
          </cell>
          <cell r="AD375" t="str">
            <v/>
          </cell>
          <cell r="AE375" t="str">
            <v/>
          </cell>
          <cell r="AG375" t="str">
            <v>Adhésion</v>
          </cell>
          <cell r="AP375" t="str">
            <v/>
          </cell>
          <cell r="AQ375" t="str">
            <v/>
          </cell>
          <cell r="AT375" t="str">
            <v>x</v>
          </cell>
          <cell r="AU375" t="str">
            <v>x</v>
          </cell>
          <cell r="AV375">
            <v>0</v>
          </cell>
          <cell r="AW375" t="str">
            <v>Non payée</v>
          </cell>
        </row>
        <row r="376">
          <cell r="A376" t="str">
            <v>mardyhanane</v>
          </cell>
          <cell r="B376" t="str">
            <v>MARDY Hanane</v>
          </cell>
          <cell r="C376" t="str">
            <v>Seconde 2016-2017</v>
          </cell>
          <cell r="D376" t="str">
            <v>MARDY</v>
          </cell>
          <cell r="E376" t="str">
            <v>Hanane</v>
          </cell>
          <cell r="F376" t="str">
            <v>2nde 04</v>
          </cell>
          <cell r="G376" t="str">
            <v xml:space="preserve"> khadija.mardy@hotmail.fr</v>
          </cell>
          <cell r="K376" t="str">
            <v>06 18 80 75 97</v>
          </cell>
          <cell r="L376" t="str">
            <v>MARDY</v>
          </cell>
          <cell r="M376" t="str">
            <v>Mohamed</v>
          </cell>
          <cell r="N376" t="str">
            <v>54/31 Rue Jean Zay</v>
          </cell>
          <cell r="O376">
            <v>59000</v>
          </cell>
          <cell r="P376" t="str">
            <v>LILLE</v>
          </cell>
          <cell r="Q376" t="str">
            <v>06 10 16 43 61</v>
          </cell>
          <cell r="U376" t="str">
            <v>MARDY</v>
          </cell>
          <cell r="V376" t="str">
            <v>Khadija</v>
          </cell>
          <cell r="W376" t="str">
            <v>54/31 rue Jean Zay</v>
          </cell>
          <cell r="X376">
            <v>59000</v>
          </cell>
          <cell r="Y376" t="str">
            <v>LILLE</v>
          </cell>
          <cell r="Z376" t="str">
            <v>06 25 32 17 78</v>
          </cell>
          <cell r="AC376" t="str">
            <v>khadija.mardy@hotmail.fr</v>
          </cell>
          <cell r="AD376" t="str">
            <v/>
          </cell>
          <cell r="AE376" t="str">
            <v/>
          </cell>
          <cell r="AG376" t="str">
            <v>Adhésion</v>
          </cell>
          <cell r="AL376" t="str">
            <v>x</v>
          </cell>
          <cell r="AN376" t="str">
            <v>x</v>
          </cell>
          <cell r="AO376">
            <v>2</v>
          </cell>
          <cell r="AP376" t="str">
            <v>MARDY Khadija</v>
          </cell>
          <cell r="AQ376" t="str">
            <v>khadija.mardy@hotmail.fr</v>
          </cell>
          <cell r="AU376" t="str">
            <v>x</v>
          </cell>
          <cell r="AV376">
            <v>0</v>
          </cell>
          <cell r="AW376" t="str">
            <v>Non payée</v>
          </cell>
        </row>
        <row r="377">
          <cell r="A377" t="str">
            <v>marfilpablo</v>
          </cell>
          <cell r="B377" t="str">
            <v>MARFIL Pablo</v>
          </cell>
          <cell r="C377" t="str">
            <v>Seconde 2016-2017</v>
          </cell>
          <cell r="D377" t="str">
            <v>MARFIL</v>
          </cell>
          <cell r="E377" t="str">
            <v>Pablo</v>
          </cell>
          <cell r="F377" t="str">
            <v>2nde 02</v>
          </cell>
          <cell r="G377" t="str">
            <v>jmarfil@numericable.fr amarfil@numericable.fr</v>
          </cell>
          <cell r="L377" t="str">
            <v>MARFIL</v>
          </cell>
          <cell r="M377" t="str">
            <v>Jean Carlos</v>
          </cell>
          <cell r="N377" t="str">
            <v>27 Rue Roger Salengro</v>
          </cell>
          <cell r="O377">
            <v>59790</v>
          </cell>
          <cell r="P377" t="str">
            <v>RONCHIN</v>
          </cell>
          <cell r="Q377" t="str">
            <v>03 66 08 87 70</v>
          </cell>
          <cell r="T377" t="str">
            <v>jmarfil@numericable.fr</v>
          </cell>
          <cell r="U377" t="str">
            <v>MARFIL</v>
          </cell>
          <cell r="V377" t="str">
            <v>Anne</v>
          </cell>
          <cell r="W377" t="str">
            <v>27 rue Roger Salengro</v>
          </cell>
          <cell r="X377">
            <v>59790</v>
          </cell>
          <cell r="Y377" t="str">
            <v>RONCHIN</v>
          </cell>
          <cell r="AC377" t="str">
            <v>amarfil@numericable.fr</v>
          </cell>
          <cell r="AD377" t="str">
            <v/>
          </cell>
          <cell r="AE377" t="str">
            <v/>
          </cell>
          <cell r="AG377" t="str">
            <v>Adhésion</v>
          </cell>
          <cell r="AP377" t="str">
            <v/>
          </cell>
          <cell r="AQ377" t="str">
            <v/>
          </cell>
          <cell r="AV377">
            <v>0</v>
          </cell>
          <cell r="AW377" t="str">
            <v/>
          </cell>
        </row>
        <row r="378">
          <cell r="A378" t="str">
            <v>masrourlaubna</v>
          </cell>
          <cell r="B378" t="str">
            <v>MASROUR Laubna</v>
          </cell>
          <cell r="C378" t="str">
            <v>Seconde 2016-2017</v>
          </cell>
          <cell r="D378" t="str">
            <v>MASROUR</v>
          </cell>
          <cell r="E378" t="str">
            <v>Laubna</v>
          </cell>
          <cell r="F378" t="str">
            <v>2nde 06</v>
          </cell>
          <cell r="G378" t="str">
            <v>naimamasrour@gmail.com fmasrour@free.fr</v>
          </cell>
          <cell r="L378" t="str">
            <v>MASROUR</v>
          </cell>
          <cell r="M378" t="str">
            <v>Naïma</v>
          </cell>
          <cell r="N378" t="str">
            <v>23 Rue Des Hautes Voies</v>
          </cell>
          <cell r="O378">
            <v>59700</v>
          </cell>
          <cell r="P378" t="str">
            <v>MARCQ EN BAROEUL</v>
          </cell>
          <cell r="Q378" t="str">
            <v>06 42 28 44 08</v>
          </cell>
          <cell r="T378" t="str">
            <v>naimamasrour@gmail.com</v>
          </cell>
          <cell r="U378" t="str">
            <v>MASROUR</v>
          </cell>
          <cell r="V378" t="str">
            <v>Abdellah</v>
          </cell>
          <cell r="W378" t="str">
            <v>23 rue des Hautes voies</v>
          </cell>
          <cell r="X378">
            <v>59700</v>
          </cell>
          <cell r="Y378" t="str">
            <v>MARCQ EN BAROEUL</v>
          </cell>
          <cell r="Z378" t="str">
            <v>06 87 61 51 88</v>
          </cell>
          <cell r="AC378" t="str">
            <v>fmasrour@free.fr</v>
          </cell>
          <cell r="AD378" t="str">
            <v/>
          </cell>
          <cell r="AE378" t="str">
            <v/>
          </cell>
          <cell r="AG378" t="str">
            <v>Adhésion</v>
          </cell>
          <cell r="AP378" t="str">
            <v/>
          </cell>
          <cell r="AQ378" t="str">
            <v/>
          </cell>
          <cell r="AV378">
            <v>0</v>
          </cell>
          <cell r="AW378" t="str">
            <v/>
          </cell>
        </row>
        <row r="379">
          <cell r="A379" t="str">
            <v>mavoungoumelanie</v>
          </cell>
          <cell r="B379" t="str">
            <v>MAVOUNGOU Mélanie</v>
          </cell>
          <cell r="C379" t="str">
            <v>Seconde 2016-2017</v>
          </cell>
          <cell r="D379" t="str">
            <v>MAVOUNGOU</v>
          </cell>
          <cell r="E379" t="str">
            <v>Mélanie</v>
          </cell>
          <cell r="F379" t="str">
            <v>2nde 04</v>
          </cell>
          <cell r="G379" t="str">
            <v xml:space="preserve"> </v>
          </cell>
          <cell r="J379" t="str">
            <v>melanieloumbe79@gmail.com</v>
          </cell>
          <cell r="K379" t="str">
            <v>07 82 20 01 89</v>
          </cell>
          <cell r="L379" t="str">
            <v>MAVOUNGOU</v>
          </cell>
          <cell r="M379" t="str">
            <v>Gilbert</v>
          </cell>
          <cell r="N379" t="str">
            <v>12/9 Boulevard Du Docteur Calmete</v>
          </cell>
          <cell r="O379">
            <v>59000</v>
          </cell>
          <cell r="P379" t="str">
            <v>LILLE</v>
          </cell>
          <cell r="Q379" t="str">
            <v>09 52 25 27 98</v>
          </cell>
          <cell r="U379" t="str">
            <v>LOUEMBE</v>
          </cell>
          <cell r="V379" t="str">
            <v>Aurore</v>
          </cell>
          <cell r="W379" t="str">
            <v>11 rue hadancourt</v>
          </cell>
          <cell r="X379">
            <v>95260</v>
          </cell>
          <cell r="Y379" t="str">
            <v>BEAUMONT sur OISE</v>
          </cell>
          <cell r="Z379" t="str">
            <v>06 44 80 18 16</v>
          </cell>
          <cell r="AD379" t="str">
            <v/>
          </cell>
          <cell r="AE379" t="str">
            <v/>
          </cell>
          <cell r="AP379" t="str">
            <v/>
          </cell>
          <cell r="AQ379" t="str">
            <v/>
          </cell>
          <cell r="AV379">
            <v>0</v>
          </cell>
        </row>
        <row r="380">
          <cell r="A380" t="str">
            <v>meplonarthur</v>
          </cell>
          <cell r="B380" t="str">
            <v>MEPLON Arthur</v>
          </cell>
          <cell r="C380" t="str">
            <v>Seconde 2016-2017</v>
          </cell>
          <cell r="D380" t="str">
            <v>MEPLON</v>
          </cell>
          <cell r="E380" t="str">
            <v>Arthur</v>
          </cell>
          <cell r="F380" t="str">
            <v>2nde 02</v>
          </cell>
          <cell r="G380" t="str">
            <v>christophe.meplon@free.fr fabienne.meplon@free.fr</v>
          </cell>
          <cell r="L380" t="str">
            <v>MEPLON</v>
          </cell>
          <cell r="M380" t="str">
            <v>Christophe</v>
          </cell>
          <cell r="N380" t="str">
            <v>3 Rue Des Lauriers</v>
          </cell>
          <cell r="O380">
            <v>59175</v>
          </cell>
          <cell r="P380" t="str">
            <v>VENDEVILLE</v>
          </cell>
          <cell r="Q380" t="str">
            <v>06 20 96 94 64</v>
          </cell>
          <cell r="T380" t="str">
            <v>christophe.meplon@free.fr</v>
          </cell>
          <cell r="U380" t="str">
            <v>MEPLON</v>
          </cell>
          <cell r="V380" t="str">
            <v>Fabienne</v>
          </cell>
          <cell r="W380" t="str">
            <v>3 rue des Lauriers</v>
          </cell>
          <cell r="X380">
            <v>59175</v>
          </cell>
          <cell r="Y380" t="str">
            <v>VENDEVILLE</v>
          </cell>
          <cell r="Z380" t="str">
            <v>06 33 97 07 65</v>
          </cell>
          <cell r="AC380" t="str">
            <v>fabienne.meplon@free.fr</v>
          </cell>
          <cell r="AD380" t="str">
            <v/>
          </cell>
          <cell r="AE380" t="str">
            <v/>
          </cell>
          <cell r="AG380" t="str">
            <v>Adhésion</v>
          </cell>
          <cell r="AP380" t="str">
            <v/>
          </cell>
          <cell r="AQ380" t="str">
            <v/>
          </cell>
          <cell r="AT380" t="str">
            <v>x</v>
          </cell>
          <cell r="AV380">
            <v>0</v>
          </cell>
          <cell r="AW380" t="str">
            <v/>
          </cell>
        </row>
        <row r="381">
          <cell r="A381" t="str">
            <v>mimounimohamed</v>
          </cell>
          <cell r="B381" t="str">
            <v>MIMOUNI Mohamed</v>
          </cell>
          <cell r="C381" t="str">
            <v>Seconde 2016-2017</v>
          </cell>
          <cell r="D381" t="str">
            <v>MIMOUNI</v>
          </cell>
          <cell r="E381" t="str">
            <v>Mohamed</v>
          </cell>
          <cell r="F381" t="str">
            <v>2nde 09</v>
          </cell>
          <cell r="G381" t="str">
            <v xml:space="preserve">solsticiaimmo@yahoo.fr </v>
          </cell>
          <cell r="L381" t="str">
            <v>MIMOUNI</v>
          </cell>
          <cell r="M381" t="str">
            <v>El Hassan</v>
          </cell>
          <cell r="N381" t="str">
            <v>24 Rue Mozart</v>
          </cell>
          <cell r="O381">
            <v>59155</v>
          </cell>
          <cell r="P381" t="str">
            <v>FACHES THUMESNIL</v>
          </cell>
          <cell r="Q381" t="str">
            <v>06 88 63 61 64</v>
          </cell>
          <cell r="T381" t="str">
            <v>solsticiaimmo@yahoo.fr</v>
          </cell>
          <cell r="U381" t="str">
            <v>MIMOUNI</v>
          </cell>
          <cell r="V381" t="str">
            <v>Sadia</v>
          </cell>
          <cell r="W381" t="str">
            <v>24 rue Mozart</v>
          </cell>
          <cell r="X381">
            <v>59155</v>
          </cell>
          <cell r="Y381" t="str">
            <v>FACHES THUMESNIL</v>
          </cell>
          <cell r="Z381" t="str">
            <v>06 51 90 38 79</v>
          </cell>
          <cell r="AD381" t="str">
            <v/>
          </cell>
          <cell r="AE381" t="str">
            <v/>
          </cell>
          <cell r="AG381" t="str">
            <v>Adhésion</v>
          </cell>
          <cell r="AP381" t="str">
            <v/>
          </cell>
          <cell r="AQ381" t="str">
            <v/>
          </cell>
          <cell r="AV381">
            <v>0</v>
          </cell>
          <cell r="AW381" t="str">
            <v/>
          </cell>
        </row>
        <row r="382">
          <cell r="A382" t="str">
            <v>mokematiabenie</v>
          </cell>
          <cell r="B382" t="str">
            <v>MOKE MATIA Bénie</v>
          </cell>
          <cell r="C382" t="str">
            <v>Seconde 2016-2017</v>
          </cell>
          <cell r="D382" t="str">
            <v>MOKE MATIA</v>
          </cell>
          <cell r="E382" t="str">
            <v>Bénie</v>
          </cell>
          <cell r="F382" t="str">
            <v>2nde 03</v>
          </cell>
          <cell r="G382" t="str">
            <v xml:space="preserve"> </v>
          </cell>
          <cell r="L382" t="str">
            <v>MASIALA-KHONDE</v>
          </cell>
          <cell r="M382" t="str">
            <v>Florence</v>
          </cell>
          <cell r="N382" t="str">
            <v>168/4 Rue Arago</v>
          </cell>
          <cell r="O382">
            <v>59120</v>
          </cell>
          <cell r="P382" t="str">
            <v>LOOS</v>
          </cell>
          <cell r="Q382" t="str">
            <v>07 53 94 84 49</v>
          </cell>
          <cell r="AD382" t="str">
            <v/>
          </cell>
          <cell r="AE382" t="str">
            <v/>
          </cell>
          <cell r="AG382" t="str">
            <v>Adhésion</v>
          </cell>
          <cell r="AP382" t="str">
            <v/>
          </cell>
          <cell r="AQ382" t="str">
            <v/>
          </cell>
          <cell r="AU382" t="str">
            <v>x</v>
          </cell>
          <cell r="AV382">
            <v>0</v>
          </cell>
          <cell r="AW382" t="str">
            <v>Non payée</v>
          </cell>
        </row>
        <row r="383">
          <cell r="A383" t="str">
            <v>molbalaury</v>
          </cell>
          <cell r="B383" t="str">
            <v>MOLBA Laury</v>
          </cell>
          <cell r="C383" t="str">
            <v>Seconde 2016-2017</v>
          </cell>
          <cell r="D383" t="str">
            <v>MOLBA</v>
          </cell>
          <cell r="E383" t="str">
            <v>Laury</v>
          </cell>
          <cell r="F383" t="str">
            <v>2nde 01</v>
          </cell>
          <cell r="G383" t="str">
            <v xml:space="preserve">reno2019@hotmail.com </v>
          </cell>
          <cell r="L383" t="str">
            <v>MOLBA</v>
          </cell>
          <cell r="M383" t="str">
            <v>Eddy</v>
          </cell>
          <cell r="N383" t="str">
            <v>3 Rue Clément Ader, Résidence André Chenier</v>
          </cell>
          <cell r="O383">
            <v>59139</v>
          </cell>
          <cell r="P383" t="str">
            <v>WATTIGNIES</v>
          </cell>
          <cell r="Q383" t="str">
            <v>06 66 56 89 22</v>
          </cell>
          <cell r="T383" t="str">
            <v>reno2019@hotmail.com</v>
          </cell>
          <cell r="U383" t="str">
            <v>YOUSFI</v>
          </cell>
          <cell r="V383" t="str">
            <v>Rabha</v>
          </cell>
          <cell r="X383">
            <v>19100</v>
          </cell>
          <cell r="Y383" t="str">
            <v>BRIVE LA GAILLARDE</v>
          </cell>
          <cell r="Z383" t="str">
            <v>06 18 72 90 45</v>
          </cell>
          <cell r="AD383" t="str">
            <v/>
          </cell>
          <cell r="AE383" t="str">
            <v/>
          </cell>
          <cell r="AG383" t="str">
            <v>Adhésion</v>
          </cell>
          <cell r="AP383" t="str">
            <v/>
          </cell>
          <cell r="AQ383" t="str">
            <v/>
          </cell>
          <cell r="AV383">
            <v>0</v>
          </cell>
          <cell r="AW383" t="str">
            <v/>
          </cell>
        </row>
        <row r="384">
          <cell r="A384" t="str">
            <v>monnierpriscilla</v>
          </cell>
          <cell r="B384" t="str">
            <v>MONNIER Priscilla</v>
          </cell>
          <cell r="C384" t="str">
            <v>Seconde 2016-2017</v>
          </cell>
          <cell r="D384" t="str">
            <v>MONNIER</v>
          </cell>
          <cell r="E384" t="str">
            <v>Priscilla</v>
          </cell>
          <cell r="F384" t="str">
            <v>2nde 12</v>
          </cell>
          <cell r="G384" t="str">
            <v xml:space="preserve"> </v>
          </cell>
          <cell r="K384" t="str">
            <v>07 63 33 26 32</v>
          </cell>
          <cell r="L384" t="str">
            <v>ROMEDENNE</v>
          </cell>
          <cell r="M384" t="str">
            <v>Valérie</v>
          </cell>
          <cell r="N384" t="str">
            <v>2 Rue Lestienne</v>
          </cell>
          <cell r="O384">
            <v>59790</v>
          </cell>
          <cell r="P384" t="str">
            <v>RONCHIN</v>
          </cell>
          <cell r="Q384" t="str">
            <v>07 82 59 66 10</v>
          </cell>
          <cell r="U384" t="str">
            <v>MONNIER</v>
          </cell>
          <cell r="V384" t="str">
            <v>Jean-Michel</v>
          </cell>
          <cell r="W384" t="str">
            <v>140 rue Brune</v>
          </cell>
          <cell r="X384">
            <v>59116</v>
          </cell>
          <cell r="Y384" t="str">
            <v>HOUPLINES</v>
          </cell>
          <cell r="Z384" t="str">
            <v>06 20 53 37 76</v>
          </cell>
          <cell r="AD384" t="str">
            <v/>
          </cell>
          <cell r="AE384" t="str">
            <v/>
          </cell>
          <cell r="AG384" t="str">
            <v>Adhésion</v>
          </cell>
          <cell r="AP384" t="str">
            <v/>
          </cell>
          <cell r="AQ384" t="str">
            <v/>
          </cell>
          <cell r="AV384">
            <v>0</v>
          </cell>
          <cell r="AW384" t="str">
            <v/>
          </cell>
        </row>
        <row r="385">
          <cell r="A385" t="str">
            <v>morinjosephine</v>
          </cell>
          <cell r="B385" t="str">
            <v>MORIN Joséphine</v>
          </cell>
          <cell r="C385" t="str">
            <v>Seconde 2016-2017</v>
          </cell>
          <cell r="D385" t="str">
            <v>MORIN</v>
          </cell>
          <cell r="E385" t="str">
            <v>Joséphine</v>
          </cell>
          <cell r="F385" t="str">
            <v>2nde 03</v>
          </cell>
          <cell r="G385" t="str">
            <v>Izabellecharge@gmail.com jfmorin1.0@gmail.com</v>
          </cell>
          <cell r="J385" t="str">
            <v>mabellemorin@gmail.com</v>
          </cell>
          <cell r="L385" t="str">
            <v>CHARGE</v>
          </cell>
          <cell r="M385" t="str">
            <v>Isabelle</v>
          </cell>
          <cell r="N385" t="str">
            <v>3 Rue Montaigne</v>
          </cell>
          <cell r="O385">
            <v>59000</v>
          </cell>
          <cell r="P385" t="str">
            <v>LILLE</v>
          </cell>
          <cell r="Q385" t="str">
            <v>06 86 37 67 61</v>
          </cell>
          <cell r="T385" t="str">
            <v>Izabellecharge@gmail.com</v>
          </cell>
          <cell r="U385" t="str">
            <v>MORIN</v>
          </cell>
          <cell r="V385" t="str">
            <v>Jean-François</v>
          </cell>
          <cell r="W385" t="str">
            <v>36 rue Toufaire</v>
          </cell>
          <cell r="X385">
            <v>17300</v>
          </cell>
          <cell r="Y385" t="str">
            <v>ROCHEFORT</v>
          </cell>
          <cell r="Z385" t="str">
            <v>06 60 76 63 12</v>
          </cell>
          <cell r="AC385" t="str">
            <v>jfmorin1.0@gmail.com</v>
          </cell>
          <cell r="AD385" t="str">
            <v/>
          </cell>
          <cell r="AE385" t="str">
            <v/>
          </cell>
          <cell r="AG385" t="str">
            <v>Adhésion</v>
          </cell>
          <cell r="AL385" t="str">
            <v>x</v>
          </cell>
          <cell r="AP385" t="str">
            <v/>
          </cell>
          <cell r="AQ385" t="str">
            <v/>
          </cell>
          <cell r="AU385" t="str">
            <v>x</v>
          </cell>
          <cell r="AV385">
            <v>0</v>
          </cell>
          <cell r="AW385" t="str">
            <v>Non payée</v>
          </cell>
        </row>
        <row r="386">
          <cell r="A386" t="str">
            <v>moturymarius</v>
          </cell>
          <cell r="B386" t="str">
            <v>MOTURY Marius</v>
          </cell>
          <cell r="C386" t="str">
            <v>Seconde 2016-2017</v>
          </cell>
          <cell r="D386" t="str">
            <v>MOTURY</v>
          </cell>
          <cell r="E386" t="str">
            <v>Marius</v>
          </cell>
          <cell r="F386" t="str">
            <v>2nde 12</v>
          </cell>
          <cell r="G386" t="str">
            <v xml:space="preserve"> pher64@gmail.com</v>
          </cell>
          <cell r="K386" t="str">
            <v>07 89 57 39 71</v>
          </cell>
          <cell r="L386" t="str">
            <v>MOTURY</v>
          </cell>
          <cell r="M386" t="str">
            <v>Claudine</v>
          </cell>
          <cell r="N386" t="str">
            <v>36 Rue Henri Dillies</v>
          </cell>
          <cell r="O386">
            <v>59790</v>
          </cell>
          <cell r="P386" t="str">
            <v>RONCHIN</v>
          </cell>
          <cell r="Q386" t="str">
            <v>06 33 84 57 37</v>
          </cell>
          <cell r="U386" t="str">
            <v>MOTURY</v>
          </cell>
          <cell r="V386" t="str">
            <v>Christophe</v>
          </cell>
          <cell r="W386" t="str">
            <v>56 rue Henri Dillies</v>
          </cell>
          <cell r="X386">
            <v>59790</v>
          </cell>
          <cell r="Y386" t="str">
            <v>RONCHIN</v>
          </cell>
          <cell r="Z386" t="str">
            <v>06 17 20 85 61</v>
          </cell>
          <cell r="AC386" t="str">
            <v>pher64@gmail.com</v>
          </cell>
          <cell r="AD386" t="str">
            <v/>
          </cell>
          <cell r="AE386" t="str">
            <v/>
          </cell>
          <cell r="AF386" t="str">
            <v>Faidherbe (MOTURY Marius)</v>
          </cell>
          <cell r="AG386" t="str">
            <v/>
          </cell>
          <cell r="AP386" t="str">
            <v/>
          </cell>
          <cell r="AQ386" t="str">
            <v/>
          </cell>
          <cell r="AV386">
            <v>0</v>
          </cell>
          <cell r="AW386" t="str">
            <v/>
          </cell>
        </row>
        <row r="387">
          <cell r="A387" t="str">
            <v>mulkowskialexis</v>
          </cell>
          <cell r="B387" t="str">
            <v>MULKOWSKI Alexis</v>
          </cell>
          <cell r="C387" t="str">
            <v>Seconde 2016-2017</v>
          </cell>
          <cell r="D387" t="str">
            <v>MULKOWSKI</v>
          </cell>
          <cell r="E387" t="str">
            <v>Alexis</v>
          </cell>
          <cell r="F387" t="str">
            <v>2nde 08</v>
          </cell>
          <cell r="G387" t="str">
            <v xml:space="preserve">christophemulkowski@wanadoo.fr </v>
          </cell>
          <cell r="L387" t="str">
            <v>MULKOWSKI</v>
          </cell>
          <cell r="M387" t="str">
            <v>Virginie</v>
          </cell>
          <cell r="N387" t="str">
            <v>44 Rue Bara</v>
          </cell>
          <cell r="O387">
            <v>59790</v>
          </cell>
          <cell r="P387" t="str">
            <v>RONCHIN</v>
          </cell>
          <cell r="Q387" t="str">
            <v>06 43 11 44 57</v>
          </cell>
          <cell r="T387" t="str">
            <v>christophemulkowski@wanadoo.fr</v>
          </cell>
          <cell r="U387" t="str">
            <v>MULKOWSKI</v>
          </cell>
          <cell r="V387" t="str">
            <v>Christophe</v>
          </cell>
          <cell r="W387" t="str">
            <v>44 rue Bara</v>
          </cell>
          <cell r="X387">
            <v>59790</v>
          </cell>
          <cell r="Y387" t="str">
            <v>RONCHIN</v>
          </cell>
          <cell r="Z387" t="str">
            <v>06 47 47 61 18</v>
          </cell>
          <cell r="AD387" t="str">
            <v/>
          </cell>
          <cell r="AE387" t="str">
            <v/>
          </cell>
          <cell r="AG387" t="str">
            <v>Adhésion</v>
          </cell>
          <cell r="AP387" t="str">
            <v/>
          </cell>
          <cell r="AQ387" t="str">
            <v/>
          </cell>
          <cell r="AU387" t="str">
            <v>x</v>
          </cell>
          <cell r="AV387">
            <v>0</v>
          </cell>
          <cell r="AW387" t="str">
            <v>Non payée</v>
          </cell>
        </row>
        <row r="388">
          <cell r="A388" t="str">
            <v>museletalexandre</v>
          </cell>
          <cell r="B388" t="str">
            <v>MUSELET Alexandre</v>
          </cell>
          <cell r="C388" t="str">
            <v>Seconde 2016-2017</v>
          </cell>
          <cell r="D388" t="str">
            <v>MUSELET</v>
          </cell>
          <cell r="E388" t="str">
            <v>Alexandre</v>
          </cell>
          <cell r="F388" t="str">
            <v>2nde 09</v>
          </cell>
          <cell r="G388" t="str">
            <v xml:space="preserve">valeriemuseletleblond@laposte.net </v>
          </cell>
          <cell r="L388" t="str">
            <v>MUSELET</v>
          </cell>
          <cell r="M388" t="str">
            <v>Valérie</v>
          </cell>
          <cell r="N388" t="str">
            <v>52 Rue Victor Hugo</v>
          </cell>
          <cell r="O388">
            <v>59810</v>
          </cell>
          <cell r="P388" t="str">
            <v>LESQUIN</v>
          </cell>
          <cell r="Q388" t="str">
            <v>06 45 69 36 39</v>
          </cell>
          <cell r="T388" t="str">
            <v>valeriemuseletleblond@laposte.net</v>
          </cell>
          <cell r="AD388" t="str">
            <v/>
          </cell>
          <cell r="AE388" t="str">
            <v/>
          </cell>
          <cell r="AG388" t="str">
            <v>Adhésion</v>
          </cell>
          <cell r="AN388" t="str">
            <v>x</v>
          </cell>
          <cell r="AO388">
            <v>1</v>
          </cell>
          <cell r="AP388" t="str">
            <v>MUSELET Valérie</v>
          </cell>
          <cell r="AQ388" t="str">
            <v>valeriemuseletleblond@laposte.net</v>
          </cell>
          <cell r="AU388" t="str">
            <v>x</v>
          </cell>
          <cell r="AV388">
            <v>0</v>
          </cell>
          <cell r="AW388" t="str">
            <v>Non payée</v>
          </cell>
        </row>
        <row r="389">
          <cell r="A389" t="str">
            <v>nasraouiabdennafi</v>
          </cell>
          <cell r="B389" t="str">
            <v>NASRAOUI Abdennafi</v>
          </cell>
          <cell r="C389" t="str">
            <v>Seconde 2016-2017</v>
          </cell>
          <cell r="D389" t="str">
            <v>NASRAOUI</v>
          </cell>
          <cell r="E389" t="str">
            <v>Abdennafi</v>
          </cell>
          <cell r="F389" t="str">
            <v>2nde 07</v>
          </cell>
          <cell r="G389" t="str">
            <v xml:space="preserve">youssef140675@hotmail.fr </v>
          </cell>
          <cell r="L389" t="str">
            <v>NASRAOUI</v>
          </cell>
          <cell r="M389" t="str">
            <v>Youssef</v>
          </cell>
          <cell r="N389" t="str">
            <v>88/12 Boulevard De Metz</v>
          </cell>
          <cell r="O389">
            <v>59000</v>
          </cell>
          <cell r="P389" t="str">
            <v>LILLE</v>
          </cell>
          <cell r="Q389" t="str">
            <v>06 52 31 52 28</v>
          </cell>
          <cell r="T389" t="str">
            <v>youssef140675@hotmail.fr</v>
          </cell>
          <cell r="U389" t="str">
            <v>NASRAOUI</v>
          </cell>
          <cell r="V389" t="str">
            <v>Naziha</v>
          </cell>
          <cell r="W389" t="str">
            <v>88/12 boulevard de Metz</v>
          </cell>
          <cell r="X389">
            <v>59000</v>
          </cell>
          <cell r="Y389" t="str">
            <v>LILLE</v>
          </cell>
          <cell r="Z389" t="str">
            <v>06 23 39 56 54</v>
          </cell>
          <cell r="AD389" t="str">
            <v/>
          </cell>
          <cell r="AE389" t="str">
            <v/>
          </cell>
          <cell r="AG389" t="str">
            <v>Adhésion</v>
          </cell>
          <cell r="AP389" t="str">
            <v/>
          </cell>
          <cell r="AQ389" t="str">
            <v/>
          </cell>
          <cell r="AV389">
            <v>0</v>
          </cell>
          <cell r="AW389" t="str">
            <v/>
          </cell>
        </row>
        <row r="390">
          <cell r="A390" t="str">
            <v>neukensflorine</v>
          </cell>
          <cell r="B390" t="str">
            <v>NEUKENS Florine</v>
          </cell>
          <cell r="C390" t="str">
            <v>Seconde 2016-2017</v>
          </cell>
          <cell r="D390" t="str">
            <v>NEUKENS</v>
          </cell>
          <cell r="E390" t="str">
            <v>Florine</v>
          </cell>
          <cell r="F390" t="str">
            <v>2nde 06</v>
          </cell>
          <cell r="G390" t="str">
            <v xml:space="preserve">neukens.frederic@bbox.fr </v>
          </cell>
          <cell r="H390">
            <v>36978</v>
          </cell>
          <cell r="J390" t="str">
            <v>neukens.frederic@bbox.fr</v>
          </cell>
          <cell r="L390" t="str">
            <v>NEUKENS</v>
          </cell>
          <cell r="M390" t="str">
            <v>Frédéric</v>
          </cell>
          <cell r="N390" t="str">
            <v>20 Rue De Cattolica</v>
          </cell>
          <cell r="O390">
            <v>59155</v>
          </cell>
          <cell r="P390" t="str">
            <v>FACHES THUMESNIL</v>
          </cell>
          <cell r="Q390" t="str">
            <v>06 86 76 79 28</v>
          </cell>
          <cell r="T390" t="str">
            <v>neukens.frederic@bbox.fr</v>
          </cell>
          <cell r="U390" t="str">
            <v>NEUKENS</v>
          </cell>
          <cell r="V390" t="str">
            <v>Marjorie</v>
          </cell>
          <cell r="W390" t="str">
            <v>20 rue de Cattolica</v>
          </cell>
          <cell r="X390">
            <v>59155</v>
          </cell>
          <cell r="Y390" t="str">
            <v>FACHES THUMESNIL</v>
          </cell>
          <cell r="Z390" t="str">
            <v>06 86 91 03 81</v>
          </cell>
          <cell r="AD390" t="str">
            <v/>
          </cell>
          <cell r="AE390" t="str">
            <v/>
          </cell>
          <cell r="AG390" t="str">
            <v>Adhésion</v>
          </cell>
          <cell r="AP390" t="str">
            <v/>
          </cell>
          <cell r="AQ390" t="str">
            <v/>
          </cell>
          <cell r="AU390" t="str">
            <v>x</v>
          </cell>
          <cell r="AV390">
            <v>0</v>
          </cell>
          <cell r="AW390" t="str">
            <v>Non payée</v>
          </cell>
        </row>
        <row r="391">
          <cell r="A391" t="str">
            <v>notefesylvio</v>
          </cell>
          <cell r="B391" t="str">
            <v>NOTEFE Sylvio</v>
          </cell>
          <cell r="C391" t="str">
            <v>Seconde 2016-2017</v>
          </cell>
          <cell r="D391" t="str">
            <v>NOTEFE</v>
          </cell>
          <cell r="E391" t="str">
            <v>Sylvio</v>
          </cell>
          <cell r="F391" t="str">
            <v>2nde 03</v>
          </cell>
          <cell r="G391" t="str">
            <v xml:space="preserve"> suzynotefe@gmail.com</v>
          </cell>
          <cell r="K391" t="str">
            <v>06 10 10 21 70</v>
          </cell>
          <cell r="L391" t="str">
            <v>NGOUNIO</v>
          </cell>
          <cell r="M391" t="str">
            <v>Bertin</v>
          </cell>
          <cell r="N391" t="str">
            <v>8 Rue Larris Orange</v>
          </cell>
          <cell r="O391">
            <v>95000</v>
          </cell>
          <cell r="P391" t="str">
            <v>PONTOISE</v>
          </cell>
          <cell r="Q391" t="str">
            <v>06 61 26 58 04</v>
          </cell>
          <cell r="U391" t="str">
            <v>NOTEFE</v>
          </cell>
          <cell r="V391" t="str">
            <v>Suzanne</v>
          </cell>
          <cell r="W391" t="str">
            <v>123 route d'Arras</v>
          </cell>
          <cell r="X391">
            <v>59155</v>
          </cell>
          <cell r="Y391" t="str">
            <v>FACHES THUMESNIL</v>
          </cell>
          <cell r="Z391" t="str">
            <v>06 60 45 38 63</v>
          </cell>
          <cell r="AC391" t="str">
            <v>suzynotefe@gmail.com</v>
          </cell>
          <cell r="AD391" t="str">
            <v/>
          </cell>
          <cell r="AE391" t="str">
            <v/>
          </cell>
          <cell r="AG391" t="str">
            <v>Adhésion</v>
          </cell>
          <cell r="AP391" t="str">
            <v/>
          </cell>
          <cell r="AQ391" t="str">
            <v/>
          </cell>
          <cell r="AV391">
            <v>0</v>
          </cell>
          <cell r="AW391" t="str">
            <v/>
          </cell>
        </row>
        <row r="392">
          <cell r="A392" t="str">
            <v>nyimanglaetitia</v>
          </cell>
          <cell r="B392" t="str">
            <v>NYIMANG Laetitia</v>
          </cell>
          <cell r="C392" t="str">
            <v>Seconde 2016-2017</v>
          </cell>
          <cell r="D392" t="str">
            <v>NYIMANG</v>
          </cell>
          <cell r="E392" t="str">
            <v>Laetitia</v>
          </cell>
          <cell r="F392" t="str">
            <v>2nde 10</v>
          </cell>
          <cell r="G392" t="str">
            <v xml:space="preserve">ericmichelgabaudan@yahoo.fr </v>
          </cell>
          <cell r="L392" t="str">
            <v>GABAUDAN</v>
          </cell>
          <cell r="M392" t="str">
            <v>Eric-Michel</v>
          </cell>
          <cell r="N392" t="str">
            <v>2 Rue Louis Bergot, Résidence Languedoc, Appt 24</v>
          </cell>
          <cell r="O392">
            <v>59155</v>
          </cell>
          <cell r="P392" t="str">
            <v>FACHES THUMESNIL</v>
          </cell>
          <cell r="Q392" t="str">
            <v>06 65 15 97 09</v>
          </cell>
          <cell r="T392" t="str">
            <v>ericmichelgabaudan@yahoo.fr</v>
          </cell>
          <cell r="AD392" t="str">
            <v/>
          </cell>
          <cell r="AE392" t="str">
            <v/>
          </cell>
          <cell r="AP392" t="str">
            <v/>
          </cell>
          <cell r="AQ392" t="str">
            <v/>
          </cell>
          <cell r="AV392">
            <v>0</v>
          </cell>
          <cell r="AW392" t="str">
            <v/>
          </cell>
        </row>
        <row r="393">
          <cell r="A393" t="str">
            <v>oleszczynskilucas</v>
          </cell>
          <cell r="B393" t="str">
            <v>OLESZCZYNSKI Lucas</v>
          </cell>
          <cell r="C393" t="str">
            <v>Seconde 2016-2017</v>
          </cell>
          <cell r="D393" t="str">
            <v>OLESZCZYNSKI</v>
          </cell>
          <cell r="E393" t="str">
            <v>Lucas</v>
          </cell>
          <cell r="F393" t="str">
            <v>2nde 01</v>
          </cell>
          <cell r="G393" t="str">
            <v>valerie.migneaux@laposte.net frederic.oleszczynski@laposte.net</v>
          </cell>
          <cell r="L393" t="str">
            <v>MIGNEAUX</v>
          </cell>
          <cell r="M393" t="str">
            <v>Valérie</v>
          </cell>
          <cell r="N393" t="str">
            <v>22 Avenue De Bordeaux</v>
          </cell>
          <cell r="O393">
            <v>59155</v>
          </cell>
          <cell r="P393" t="str">
            <v>FACHES THUMESNIL</v>
          </cell>
          <cell r="Q393" t="str">
            <v>06 14 54 89 27</v>
          </cell>
          <cell r="T393" t="str">
            <v>valerie.migneaux@laposte.net</v>
          </cell>
          <cell r="U393" t="str">
            <v>OLESZCZYNSKI</v>
          </cell>
          <cell r="V393" t="str">
            <v>Frédéric</v>
          </cell>
          <cell r="W393" t="str">
            <v>1 rue de l'Université</v>
          </cell>
          <cell r="X393">
            <v>59790</v>
          </cell>
          <cell r="Y393" t="str">
            <v>RONCHIN</v>
          </cell>
          <cell r="Z393" t="str">
            <v>06 22 87 13 69</v>
          </cell>
          <cell r="AC393" t="str">
            <v>frederic.oleszczynski@laposte.net</v>
          </cell>
          <cell r="AD393" t="str">
            <v/>
          </cell>
          <cell r="AE393" t="str">
            <v/>
          </cell>
          <cell r="AG393" t="str">
            <v>Adhésion</v>
          </cell>
          <cell r="AP393" t="str">
            <v/>
          </cell>
          <cell r="AQ393" t="str">
            <v/>
          </cell>
          <cell r="AT393" t="str">
            <v>x</v>
          </cell>
          <cell r="AV393">
            <v>0</v>
          </cell>
          <cell r="AW393" t="str">
            <v/>
          </cell>
        </row>
        <row r="394">
          <cell r="A394" t="str">
            <v>onokokomerdi</v>
          </cell>
          <cell r="B394" t="str">
            <v>ONOKOKO Merdi</v>
          </cell>
          <cell r="C394" t="str">
            <v>Seconde 2016-2017</v>
          </cell>
          <cell r="D394" t="str">
            <v>ONOKOKO</v>
          </cell>
          <cell r="E394" t="str">
            <v>Merdi</v>
          </cell>
          <cell r="F394" t="str">
            <v>2nde 09</v>
          </cell>
          <cell r="G394" t="str">
            <v xml:space="preserve"> </v>
          </cell>
          <cell r="J394" t="str">
            <v>merdionokoko@hotmail.com</v>
          </cell>
          <cell r="L394" t="str">
            <v>MALANDA</v>
          </cell>
          <cell r="M394" t="str">
            <v>Jean-Claude</v>
          </cell>
          <cell r="N394" t="str">
            <v>1 Rue De Normandie , America 2c, Appt 535</v>
          </cell>
          <cell r="O394">
            <v>59370</v>
          </cell>
          <cell r="P394" t="str">
            <v>MONS EN BAROEUL</v>
          </cell>
          <cell r="Q394" t="str">
            <v>06 10 32 02 14</v>
          </cell>
          <cell r="AD394" t="str">
            <v/>
          </cell>
          <cell r="AE394" t="str">
            <v/>
          </cell>
          <cell r="AG394" t="str">
            <v>Adhésion</v>
          </cell>
          <cell r="AP394" t="str">
            <v/>
          </cell>
          <cell r="AQ394" t="str">
            <v/>
          </cell>
          <cell r="AV394">
            <v>0</v>
          </cell>
          <cell r="AW394" t="str">
            <v/>
          </cell>
        </row>
        <row r="395">
          <cell r="A395" t="str">
            <v>onquiertelodie</v>
          </cell>
          <cell r="B395" t="str">
            <v>ONQUIERT Elodie</v>
          </cell>
          <cell r="C395" t="str">
            <v>Seconde 2016-2017</v>
          </cell>
          <cell r="D395" t="str">
            <v>ONQUIERT</v>
          </cell>
          <cell r="E395" t="str">
            <v>Elodie</v>
          </cell>
          <cell r="F395" t="str">
            <v>2nde 10</v>
          </cell>
          <cell r="G395" t="str">
            <v xml:space="preserve">sylvia.onquiert@sfr.fr </v>
          </cell>
          <cell r="L395" t="str">
            <v>ONQUIERT</v>
          </cell>
          <cell r="M395" t="str">
            <v>Sylvia</v>
          </cell>
          <cell r="N395" t="str">
            <v>18 Rue De Lesquin</v>
          </cell>
          <cell r="O395">
            <v>59790</v>
          </cell>
          <cell r="P395" t="str">
            <v>RONCHIN</v>
          </cell>
          <cell r="Q395" t="str">
            <v>06 88 50 04 08</v>
          </cell>
          <cell r="T395" t="str">
            <v>sylvia.onquiert@sfr.fr</v>
          </cell>
          <cell r="AD395" t="str">
            <v/>
          </cell>
          <cell r="AE395" t="str">
            <v/>
          </cell>
          <cell r="AG395" t="str">
            <v>Adhésion</v>
          </cell>
          <cell r="AP395" t="str">
            <v/>
          </cell>
          <cell r="AQ395" t="str">
            <v/>
          </cell>
          <cell r="AU395" t="str">
            <v>x</v>
          </cell>
          <cell r="AV395">
            <v>0</v>
          </cell>
          <cell r="AW395" t="str">
            <v>Non payée</v>
          </cell>
        </row>
        <row r="396">
          <cell r="A396" t="str">
            <v>ouaamarishak</v>
          </cell>
          <cell r="B396" t="str">
            <v>OUAAMAR Ishak</v>
          </cell>
          <cell r="C396" t="str">
            <v>Seconde 2016-2017</v>
          </cell>
          <cell r="D396" t="str">
            <v>OUAAMAR</v>
          </cell>
          <cell r="E396" t="str">
            <v>Ishak</v>
          </cell>
          <cell r="F396" t="str">
            <v>2nde 03</v>
          </cell>
          <cell r="G396" t="str">
            <v xml:space="preserve">momolille59@hotmail.fr </v>
          </cell>
          <cell r="L396" t="str">
            <v>OUAAMAR</v>
          </cell>
          <cell r="M396" t="str">
            <v>Mohamed</v>
          </cell>
          <cell r="N396" t="str">
            <v>95 Rue Paul Et Elise Paindavoine</v>
          </cell>
          <cell r="O396">
            <v>59000</v>
          </cell>
          <cell r="P396" t="str">
            <v>LILLE</v>
          </cell>
          <cell r="Q396" t="str">
            <v>06 71 06 94 34</v>
          </cell>
          <cell r="T396" t="str">
            <v>momolille59@hotmail.fr</v>
          </cell>
          <cell r="U396" t="str">
            <v>OUAAMAR</v>
          </cell>
          <cell r="V396" t="str">
            <v>Fatiha</v>
          </cell>
          <cell r="W396" t="str">
            <v>95 rue Paul et Elise Paindavoine</v>
          </cell>
          <cell r="X396">
            <v>59000</v>
          </cell>
          <cell r="Y396" t="str">
            <v>LILLE</v>
          </cell>
          <cell r="Z396" t="str">
            <v>06 23 45 24 55</v>
          </cell>
          <cell r="AD396" t="str">
            <v/>
          </cell>
          <cell r="AE396" t="str">
            <v/>
          </cell>
          <cell r="AG396" t="str">
            <v>Adhésion</v>
          </cell>
          <cell r="AP396" t="str">
            <v/>
          </cell>
          <cell r="AQ396" t="str">
            <v/>
          </cell>
          <cell r="AU396" t="str">
            <v>x</v>
          </cell>
          <cell r="AV396">
            <v>0</v>
          </cell>
          <cell r="AW396" t="str">
            <v>Non payée</v>
          </cell>
        </row>
        <row r="397">
          <cell r="A397" t="str">
            <v>paillienoe</v>
          </cell>
          <cell r="B397" t="str">
            <v>PAILLIÉ Noé</v>
          </cell>
          <cell r="C397" t="str">
            <v>Seconde 2016-2017</v>
          </cell>
          <cell r="D397" t="str">
            <v>PAILLIÉ</v>
          </cell>
          <cell r="E397" t="str">
            <v>Noé</v>
          </cell>
          <cell r="F397" t="str">
            <v>2nde 02</v>
          </cell>
          <cell r="G397" t="str">
            <v xml:space="preserve">derambure.fabienne@neuf.fr </v>
          </cell>
          <cell r="K397" t="str">
            <v>07 78 39 33 91</v>
          </cell>
          <cell r="L397" t="str">
            <v>DERAMBURE</v>
          </cell>
          <cell r="M397" t="str">
            <v>Fabienne</v>
          </cell>
          <cell r="N397" t="str">
            <v>23 Rue Voltaire</v>
          </cell>
          <cell r="O397">
            <v>59790</v>
          </cell>
          <cell r="P397" t="str">
            <v>RONCHIN</v>
          </cell>
          <cell r="Q397" t="str">
            <v>06 86 71 43 96</v>
          </cell>
          <cell r="T397" t="str">
            <v>derambure.fabienne@neuf.fr</v>
          </cell>
          <cell r="AD397" t="str">
            <v/>
          </cell>
          <cell r="AE397" t="str">
            <v/>
          </cell>
          <cell r="AG397" t="str">
            <v>Adhésion</v>
          </cell>
          <cell r="AL397" t="str">
            <v>x</v>
          </cell>
          <cell r="AP397" t="str">
            <v/>
          </cell>
          <cell r="AQ397" t="str">
            <v/>
          </cell>
          <cell r="AV397">
            <v>0</v>
          </cell>
          <cell r="AW397" t="str">
            <v/>
          </cell>
        </row>
        <row r="398">
          <cell r="A398" t="str">
            <v>parmentierflorian</v>
          </cell>
          <cell r="B398" t="str">
            <v>PARMENTIER Florian</v>
          </cell>
          <cell r="C398" t="str">
            <v>Seconde 2016-2017</v>
          </cell>
          <cell r="D398" t="str">
            <v>PARMENTIER</v>
          </cell>
          <cell r="E398" t="str">
            <v>Florian</v>
          </cell>
          <cell r="F398" t="str">
            <v>2nde 07</v>
          </cell>
          <cell r="G398" t="str">
            <v xml:space="preserve">vincent.parmentier@numericable.fr </v>
          </cell>
          <cell r="K398" t="str">
            <v>06 95 19 21 48</v>
          </cell>
          <cell r="L398" t="str">
            <v>PARMENTIER</v>
          </cell>
          <cell r="M398" t="str">
            <v>Vincent</v>
          </cell>
          <cell r="N398" t="str">
            <v>3 Avenue Des Sports</v>
          </cell>
          <cell r="O398">
            <v>59139</v>
          </cell>
          <cell r="P398" t="str">
            <v>WATTIGNIES</v>
          </cell>
          <cell r="Q398" t="str">
            <v>03 66 96 64 93</v>
          </cell>
          <cell r="T398" t="str">
            <v>vincent.parmentier@numericable.fr</v>
          </cell>
          <cell r="AD398" t="str">
            <v/>
          </cell>
          <cell r="AE398" t="str">
            <v/>
          </cell>
          <cell r="AG398" t="str">
            <v>Adhésion</v>
          </cell>
          <cell r="AP398" t="str">
            <v/>
          </cell>
          <cell r="AQ398" t="str">
            <v/>
          </cell>
          <cell r="AT398" t="str">
            <v>x</v>
          </cell>
          <cell r="AU398" t="str">
            <v>x</v>
          </cell>
          <cell r="AV398">
            <v>0</v>
          </cell>
          <cell r="AW398" t="str">
            <v>Non payée</v>
          </cell>
        </row>
        <row r="399">
          <cell r="A399" t="str">
            <v>parmentierperrine</v>
          </cell>
          <cell r="B399" t="str">
            <v>PARMENTIER Perrine</v>
          </cell>
          <cell r="C399" t="str">
            <v>Seconde 2016-2017</v>
          </cell>
          <cell r="D399" t="str">
            <v>PARMENTIER</v>
          </cell>
          <cell r="E399" t="str">
            <v>Perrine</v>
          </cell>
          <cell r="F399" t="str">
            <v>2nde 07</v>
          </cell>
          <cell r="G399" t="str">
            <v xml:space="preserve">parmentier.christophe@numericable.fr </v>
          </cell>
          <cell r="L399" t="str">
            <v>PARMENTIER</v>
          </cell>
          <cell r="M399" t="str">
            <v>Christophe</v>
          </cell>
          <cell r="N399" t="str">
            <v>56 Avenue De La République</v>
          </cell>
          <cell r="O399">
            <v>59790</v>
          </cell>
          <cell r="P399" t="str">
            <v>RONCHIN</v>
          </cell>
          <cell r="Q399" t="str">
            <v>06 87 07 72 96</v>
          </cell>
          <cell r="T399" t="str">
            <v>parmentier.christophe@numericable.fr</v>
          </cell>
          <cell r="U399" t="str">
            <v>PARMENTIER</v>
          </cell>
          <cell r="V399" t="str">
            <v>Valérie</v>
          </cell>
          <cell r="W399" t="str">
            <v>56 avenue de la République</v>
          </cell>
          <cell r="X399">
            <v>59790</v>
          </cell>
          <cell r="Y399" t="str">
            <v>RONCHIN</v>
          </cell>
          <cell r="Z399" t="str">
            <v>07 70 19 65 10</v>
          </cell>
          <cell r="AD399" t="str">
            <v/>
          </cell>
          <cell r="AE399" t="str">
            <v/>
          </cell>
          <cell r="AG399" t="str">
            <v>Adhésion</v>
          </cell>
          <cell r="AP399" t="str">
            <v/>
          </cell>
          <cell r="AQ399" t="str">
            <v/>
          </cell>
          <cell r="AU399" t="str">
            <v>x</v>
          </cell>
          <cell r="AV399">
            <v>0</v>
          </cell>
          <cell r="AW399" t="str">
            <v>Non payée</v>
          </cell>
        </row>
        <row r="400">
          <cell r="A400" t="str">
            <v>pecqueurdamien</v>
          </cell>
          <cell r="B400" t="str">
            <v>PECQUEUR Damien</v>
          </cell>
          <cell r="C400" t="str">
            <v>Seconde 2016-2017</v>
          </cell>
          <cell r="D400" t="str">
            <v>PECQUEUR</v>
          </cell>
          <cell r="E400" t="str">
            <v>Damien</v>
          </cell>
          <cell r="F400" t="str">
            <v>2nde 12</v>
          </cell>
          <cell r="G400" t="str">
            <v xml:space="preserve">doudou59999@yahoo.fr </v>
          </cell>
          <cell r="L400" t="str">
            <v>PECQUEUR</v>
          </cell>
          <cell r="M400" t="str">
            <v>David</v>
          </cell>
          <cell r="N400" t="str">
            <v>5 Avenue De Lattre De Tassigny, Appt 508</v>
          </cell>
          <cell r="O400">
            <v>59790</v>
          </cell>
          <cell r="P400" t="str">
            <v>RONCHIN</v>
          </cell>
          <cell r="Q400" t="str">
            <v>06 33 78 70 91</v>
          </cell>
          <cell r="T400" t="str">
            <v>doudou59999@yahoo.fr</v>
          </cell>
          <cell r="U400" t="str">
            <v>PECQUEUR</v>
          </cell>
          <cell r="V400" t="str">
            <v>Aline</v>
          </cell>
          <cell r="W400" t="str">
            <v>5 avenue De Lattre de Tassigny, appt 508</v>
          </cell>
          <cell r="X400">
            <v>59790</v>
          </cell>
          <cell r="Y400" t="str">
            <v>RONCHIN</v>
          </cell>
          <cell r="Z400" t="str">
            <v>06 52 87 46 29</v>
          </cell>
          <cell r="AD400" t="str">
            <v/>
          </cell>
          <cell r="AE400" t="str">
            <v/>
          </cell>
          <cell r="AG400" t="str">
            <v>Adhésion</v>
          </cell>
          <cell r="AP400" t="str">
            <v/>
          </cell>
          <cell r="AQ400" t="str">
            <v/>
          </cell>
          <cell r="AU400" t="str">
            <v>x</v>
          </cell>
          <cell r="AV400">
            <v>0</v>
          </cell>
          <cell r="AW400" t="str">
            <v>Non payée</v>
          </cell>
        </row>
        <row r="401">
          <cell r="A401" t="str">
            <v>pereiradesousathomas</v>
          </cell>
          <cell r="B401" t="str">
            <v>PEREIRA DE SOUSA  Thomas</v>
          </cell>
          <cell r="C401" t="str">
            <v>Seconde 2016-2017</v>
          </cell>
          <cell r="D401" t="str">
            <v xml:space="preserve">PEREIRA DE SOUSA </v>
          </cell>
          <cell r="E401" t="str">
            <v>Thomas</v>
          </cell>
          <cell r="F401" t="str">
            <v>2nde 12</v>
          </cell>
          <cell r="G401" t="str">
            <v>manuelpereira-de-sousa@hotmail.com vandenboren.cathy@neuf.fr</v>
          </cell>
          <cell r="L401" t="str">
            <v xml:space="preserve">PERCIRA DE SOUSA </v>
          </cell>
          <cell r="M401" t="str">
            <v>Jean-Manuel</v>
          </cell>
          <cell r="N401" t="str">
            <v>10 Rue Des Saules</v>
          </cell>
          <cell r="O401">
            <v>59139</v>
          </cell>
          <cell r="P401" t="str">
            <v>WATTIGNIES</v>
          </cell>
          <cell r="Q401" t="str">
            <v>06 25 26 25 57</v>
          </cell>
          <cell r="T401" t="str">
            <v>manuelpereira-de-sousa@hotmail.com</v>
          </cell>
          <cell r="U401" t="str">
            <v>VANDENBOREN</v>
          </cell>
          <cell r="V401" t="str">
            <v>Cathy</v>
          </cell>
          <cell r="W401" t="str">
            <v>41 bis rue Sadi Carnot</v>
          </cell>
          <cell r="X401">
            <v>59139</v>
          </cell>
          <cell r="Y401" t="str">
            <v>WATTIGNIES</v>
          </cell>
          <cell r="Z401" t="str">
            <v>06 31 20 52 80</v>
          </cell>
          <cell r="AC401" t="str">
            <v>vandenboren.cathy@neuf.fr</v>
          </cell>
          <cell r="AD401" t="str">
            <v/>
          </cell>
          <cell r="AE401" t="str">
            <v/>
          </cell>
          <cell r="AG401" t="str">
            <v>Adhésion</v>
          </cell>
          <cell r="AP401" t="str">
            <v/>
          </cell>
          <cell r="AQ401" t="str">
            <v/>
          </cell>
          <cell r="AU401" t="str">
            <v>x</v>
          </cell>
          <cell r="AV401">
            <v>0</v>
          </cell>
          <cell r="AW401" t="str">
            <v>Non payée</v>
          </cell>
        </row>
        <row r="402">
          <cell r="A402" t="str">
            <v>perraudpaul</v>
          </cell>
          <cell r="B402" t="str">
            <v>PERRAUD Paul</v>
          </cell>
          <cell r="C402" t="str">
            <v>Seconde 2016-2017</v>
          </cell>
          <cell r="D402" t="str">
            <v>PERRAUD</v>
          </cell>
          <cell r="E402" t="str">
            <v>Paul</v>
          </cell>
          <cell r="F402" t="str">
            <v>2nde 12</v>
          </cell>
          <cell r="G402" t="str">
            <v>carole.gayot@numericable.fr pierrick.perraud@numericable.fr</v>
          </cell>
          <cell r="K402" t="str">
            <v>06 51 18 78 89</v>
          </cell>
          <cell r="L402" t="str">
            <v>GAYOT</v>
          </cell>
          <cell r="M402" t="str">
            <v>Carole</v>
          </cell>
          <cell r="N402" t="str">
            <v>19 Rue Henri Ghesquieres</v>
          </cell>
          <cell r="O402">
            <v>59790</v>
          </cell>
          <cell r="P402" t="str">
            <v>RONCHIN</v>
          </cell>
          <cell r="Q402" t="str">
            <v>07 68 99 03 19</v>
          </cell>
          <cell r="T402" t="str">
            <v>carole.gayot@numericable.fr</v>
          </cell>
          <cell r="U402" t="str">
            <v>PERRAUD</v>
          </cell>
          <cell r="V402" t="str">
            <v>Pierrick</v>
          </cell>
          <cell r="W402" t="str">
            <v>19 rue Henri Ghesquieres</v>
          </cell>
          <cell r="X402">
            <v>59790</v>
          </cell>
          <cell r="Y402" t="str">
            <v>RONCHIN</v>
          </cell>
          <cell r="Z402" t="str">
            <v>07 81 87 07 41</v>
          </cell>
          <cell r="AC402" t="str">
            <v>pierrick.perraud@numericable.fr</v>
          </cell>
          <cell r="AD402" t="str">
            <v/>
          </cell>
          <cell r="AE402" t="str">
            <v/>
          </cell>
          <cell r="AG402" t="str">
            <v>Adhésion</v>
          </cell>
          <cell r="AN402" t="str">
            <v xml:space="preserve"> Titulaire</v>
          </cell>
          <cell r="AO402">
            <v>1</v>
          </cell>
          <cell r="AP402" t="str">
            <v>GAYOT Carole</v>
          </cell>
          <cell r="AQ402" t="str">
            <v>carole.gayot@numericable.fr</v>
          </cell>
          <cell r="AU402" t="str">
            <v>x</v>
          </cell>
          <cell r="AV402">
            <v>48</v>
          </cell>
          <cell r="AW402" t="str">
            <v>Payée</v>
          </cell>
        </row>
        <row r="403">
          <cell r="A403" t="str">
            <v>piensmatteo</v>
          </cell>
          <cell r="B403" t="str">
            <v>PIENS Mattéo</v>
          </cell>
          <cell r="C403" t="str">
            <v>Seconde 2016-2017</v>
          </cell>
          <cell r="D403" t="str">
            <v>PIENS</v>
          </cell>
          <cell r="E403" t="str">
            <v>Mattéo</v>
          </cell>
          <cell r="F403" t="str">
            <v>2nde 10</v>
          </cell>
          <cell r="G403" t="str">
            <v>piens.pierre@orange.fr cecile.amis@orange.fr</v>
          </cell>
          <cell r="K403" t="str">
            <v>06 51 85 90 59</v>
          </cell>
          <cell r="L403" t="str">
            <v>PIENS</v>
          </cell>
          <cell r="M403" t="str">
            <v>Pierre</v>
          </cell>
          <cell r="N403" t="str">
            <v>126rue Henri Barbusse</v>
          </cell>
          <cell r="O403">
            <v>59155</v>
          </cell>
          <cell r="P403" t="str">
            <v>FACHES THUMESNIL</v>
          </cell>
          <cell r="Q403" t="str">
            <v>06 74 53 60 04</v>
          </cell>
          <cell r="T403" t="str">
            <v>piens.pierre@orange.fr</v>
          </cell>
          <cell r="U403" t="str">
            <v>AMISTADI</v>
          </cell>
          <cell r="V403" t="str">
            <v>Cécile</v>
          </cell>
          <cell r="W403" t="str">
            <v>128 rue Henri Barbusse</v>
          </cell>
          <cell r="X403">
            <v>59155</v>
          </cell>
          <cell r="Y403" t="str">
            <v>FACHES THUMESNIL</v>
          </cell>
          <cell r="Z403" t="str">
            <v>06 84 04 15 83</v>
          </cell>
          <cell r="AC403" t="str">
            <v>cecile.amis@orange.fr</v>
          </cell>
          <cell r="AD403" t="str">
            <v/>
          </cell>
          <cell r="AE403" t="str">
            <v/>
          </cell>
          <cell r="AG403" t="str">
            <v>Adhésion</v>
          </cell>
          <cell r="AP403" t="str">
            <v/>
          </cell>
          <cell r="AQ403" t="str">
            <v/>
          </cell>
          <cell r="AU403" t="str">
            <v>x</v>
          </cell>
          <cell r="AV403">
            <v>0</v>
          </cell>
          <cell r="AW403" t="str">
            <v>Non payée</v>
          </cell>
        </row>
        <row r="404">
          <cell r="A404" t="str">
            <v>pilaetcamille</v>
          </cell>
          <cell r="B404" t="str">
            <v>PILAET Camille</v>
          </cell>
          <cell r="C404" t="str">
            <v>Seconde 2016-2017</v>
          </cell>
          <cell r="D404" t="str">
            <v>PILAET</v>
          </cell>
          <cell r="E404" t="str">
            <v>Camille</v>
          </cell>
          <cell r="F404" t="str">
            <v>2nde 07</v>
          </cell>
          <cell r="G404" t="str">
            <v xml:space="preserve"> </v>
          </cell>
          <cell r="L404" t="str">
            <v>PILAET</v>
          </cell>
          <cell r="M404" t="str">
            <v>Catherine</v>
          </cell>
          <cell r="N404" t="str">
            <v>14/2 Rue Des Catiches</v>
          </cell>
          <cell r="O404">
            <v>59000</v>
          </cell>
          <cell r="P404" t="str">
            <v>LILLE</v>
          </cell>
          <cell r="Q404" t="str">
            <v>06 62 61 95 36</v>
          </cell>
          <cell r="AD404" t="str">
            <v/>
          </cell>
          <cell r="AE404" t="str">
            <v/>
          </cell>
          <cell r="AG404" t="str">
            <v>Adhésion</v>
          </cell>
          <cell r="AP404" t="str">
            <v/>
          </cell>
          <cell r="AQ404" t="str">
            <v/>
          </cell>
          <cell r="AU404" t="str">
            <v>x</v>
          </cell>
          <cell r="AV404">
            <v>0</v>
          </cell>
          <cell r="AW404" t="str">
            <v>Non payée</v>
          </cell>
        </row>
        <row r="405">
          <cell r="A405" t="str">
            <v>plouviezlea</v>
          </cell>
          <cell r="B405" t="str">
            <v>PLOUVIEZ Léa</v>
          </cell>
          <cell r="C405" t="str">
            <v>Seconde 2016-2017</v>
          </cell>
          <cell r="D405" t="str">
            <v>PLOUVIEZ</v>
          </cell>
          <cell r="E405" t="str">
            <v>Léa</v>
          </cell>
          <cell r="F405" t="str">
            <v>2nde 03</v>
          </cell>
          <cell r="G405" t="str">
            <v>fabrice.plouviez@sfr.fr annplo@hotmail.fr</v>
          </cell>
          <cell r="H405">
            <v>37047</v>
          </cell>
          <cell r="J405" t="str">
            <v>leaplouviez@gmail.com</v>
          </cell>
          <cell r="L405" t="str">
            <v>PLOUVIEZ</v>
          </cell>
          <cell r="M405" t="str">
            <v>Fabrice</v>
          </cell>
          <cell r="N405" t="str">
            <v>13 Rue Roger Verlomme</v>
          </cell>
          <cell r="O405">
            <v>59139</v>
          </cell>
          <cell r="P405" t="str">
            <v>WATTIGNIES</v>
          </cell>
          <cell r="S405" t="str">
            <v>06 07 72 16 09</v>
          </cell>
          <cell r="T405" t="str">
            <v>fabrice.plouviez@sfr.fr</v>
          </cell>
          <cell r="U405" t="str">
            <v>PLOUVIEZ</v>
          </cell>
          <cell r="V405" t="str">
            <v>Annie</v>
          </cell>
          <cell r="AA405" t="str">
            <v>non</v>
          </cell>
          <cell r="AB405" t="str">
            <v>07 81 00 19 00</v>
          </cell>
          <cell r="AC405" t="str">
            <v>annplo@hotmail.fr</v>
          </cell>
          <cell r="AD405" t="str">
            <v/>
          </cell>
          <cell r="AE405" t="str">
            <v/>
          </cell>
          <cell r="AG405" t="str">
            <v>Adhésion</v>
          </cell>
          <cell r="AP405" t="str">
            <v/>
          </cell>
          <cell r="AQ405" t="str">
            <v/>
          </cell>
          <cell r="AU405" t="str">
            <v>x</v>
          </cell>
          <cell r="AV405">
            <v>0</v>
          </cell>
          <cell r="AW405" t="str">
            <v>Non payée</v>
          </cell>
        </row>
        <row r="406">
          <cell r="A406" t="str">
            <v>pontanianthony</v>
          </cell>
          <cell r="B406" t="str">
            <v>PONTANI Anthony</v>
          </cell>
          <cell r="C406" t="str">
            <v>Seconde 2016-2017</v>
          </cell>
          <cell r="D406" t="str">
            <v>PONTANI</v>
          </cell>
          <cell r="E406" t="str">
            <v>Anthony</v>
          </cell>
          <cell r="F406" t="str">
            <v>2nde 05</v>
          </cell>
          <cell r="G406" t="str">
            <v xml:space="preserve">alain.pontani@bbox.fr </v>
          </cell>
          <cell r="K406" t="str">
            <v>06 59 60 63 76</v>
          </cell>
          <cell r="L406" t="str">
            <v>PONTANI</v>
          </cell>
          <cell r="M406" t="str">
            <v>Alain</v>
          </cell>
          <cell r="N406" t="str">
            <v>11 Rue Hoche</v>
          </cell>
          <cell r="O406">
            <v>59810</v>
          </cell>
          <cell r="P406" t="str">
            <v>LESQUIN</v>
          </cell>
          <cell r="Q406" t="str">
            <v>09 81 14 85 97</v>
          </cell>
          <cell r="S406" t="str">
            <v>06 60 02 95 98</v>
          </cell>
          <cell r="T406" t="str">
            <v>alain.pontani@bbox.fr</v>
          </cell>
          <cell r="U406" t="str">
            <v>PONTANI</v>
          </cell>
          <cell r="V406" t="str">
            <v>Najette</v>
          </cell>
          <cell r="W406" t="str">
            <v>11 rue Hoche</v>
          </cell>
          <cell r="X406">
            <v>59810</v>
          </cell>
          <cell r="Y406" t="str">
            <v>LESQUIN</v>
          </cell>
          <cell r="Z406" t="str">
            <v>06 50 72 96 37</v>
          </cell>
          <cell r="AD406" t="str">
            <v/>
          </cell>
          <cell r="AE406" t="str">
            <v/>
          </cell>
          <cell r="AG406" t="str">
            <v>Adhésion</v>
          </cell>
          <cell r="AP406" t="str">
            <v/>
          </cell>
          <cell r="AQ406" t="str">
            <v/>
          </cell>
          <cell r="AU406" t="str">
            <v>x</v>
          </cell>
          <cell r="AV406">
            <v>0</v>
          </cell>
          <cell r="AW406" t="str">
            <v>Non payée</v>
          </cell>
        </row>
        <row r="407">
          <cell r="A407" t="str">
            <v>poppealexis</v>
          </cell>
          <cell r="B407" t="str">
            <v>POPPE Alexis</v>
          </cell>
          <cell r="C407" t="str">
            <v>Seconde 2016-2017</v>
          </cell>
          <cell r="D407" t="str">
            <v>POPPE</v>
          </cell>
          <cell r="E407" t="str">
            <v>Alexis</v>
          </cell>
          <cell r="F407" t="str">
            <v>2nde 10</v>
          </cell>
          <cell r="G407" t="str">
            <v xml:space="preserve">ludovic.poppe@orange.fr </v>
          </cell>
          <cell r="H407">
            <v>37185</v>
          </cell>
          <cell r="J407" t="str">
            <v>alexis.poppe@orange.fr</v>
          </cell>
          <cell r="L407" t="str">
            <v>POPPE</v>
          </cell>
          <cell r="M407" t="str">
            <v>Ludovic</v>
          </cell>
          <cell r="N407" t="str">
            <v>6 Rue De L'abbé Lefebvre</v>
          </cell>
          <cell r="O407">
            <v>59810</v>
          </cell>
          <cell r="P407" t="str">
            <v>LESQUIN</v>
          </cell>
          <cell r="Q407" t="str">
            <v>03 20 87 99 10</v>
          </cell>
          <cell r="R407" t="str">
            <v>non</v>
          </cell>
          <cell r="S407" t="str">
            <v>06 19 89 76 72</v>
          </cell>
          <cell r="T407" t="str">
            <v>ludovic.poppe@orange.fr</v>
          </cell>
          <cell r="U407" t="str">
            <v>POPPE</v>
          </cell>
          <cell r="V407" t="str">
            <v>Nathalie</v>
          </cell>
          <cell r="AD407" t="str">
            <v/>
          </cell>
          <cell r="AE407" t="str">
            <v/>
          </cell>
          <cell r="AG407" t="str">
            <v>Adhésion</v>
          </cell>
          <cell r="AP407" t="str">
            <v/>
          </cell>
          <cell r="AQ407" t="str">
            <v/>
          </cell>
          <cell r="AT407" t="str">
            <v>x</v>
          </cell>
          <cell r="AU407" t="str">
            <v>x</v>
          </cell>
          <cell r="AV407">
            <v>0</v>
          </cell>
          <cell r="AW407" t="str">
            <v>Non payée</v>
          </cell>
        </row>
        <row r="408">
          <cell r="A408" t="str">
            <v>poyrazogluelisa</v>
          </cell>
          <cell r="B408" t="str">
            <v>POYRAZOGLU Elisa</v>
          </cell>
          <cell r="C408" t="str">
            <v>Seconde 2016-2017</v>
          </cell>
          <cell r="D408" t="str">
            <v>POYRAZOGLU</v>
          </cell>
          <cell r="E408" t="str">
            <v>Elisa</v>
          </cell>
          <cell r="F408" t="str">
            <v>2nde 05</v>
          </cell>
          <cell r="G408" t="str">
            <v xml:space="preserve"> </v>
          </cell>
          <cell r="K408" t="str">
            <v>07 81 89 03 20</v>
          </cell>
          <cell r="L408" t="str">
            <v>POYRAZOGLU</v>
          </cell>
          <cell r="M408" t="str">
            <v>Unit</v>
          </cell>
          <cell r="N408" t="str">
            <v>135/10 Rue Du Général Leclerc</v>
          </cell>
          <cell r="O408">
            <v>59790</v>
          </cell>
          <cell r="P408" t="str">
            <v>RONCHIN</v>
          </cell>
          <cell r="Q408" t="str">
            <v>06 16 95 70 71</v>
          </cell>
          <cell r="AD408" t="str">
            <v/>
          </cell>
          <cell r="AE408" t="str">
            <v/>
          </cell>
          <cell r="AG408" t="str">
            <v>Adhésion</v>
          </cell>
          <cell r="AP408" t="str">
            <v/>
          </cell>
          <cell r="AQ408" t="str">
            <v/>
          </cell>
          <cell r="AT408" t="str">
            <v>x</v>
          </cell>
          <cell r="AV408">
            <v>0</v>
          </cell>
          <cell r="AW408" t="str">
            <v/>
          </cell>
        </row>
        <row r="409">
          <cell r="A409" t="str">
            <v>quetingabriel</v>
          </cell>
          <cell r="B409" t="str">
            <v>QUETIN Gabriel</v>
          </cell>
          <cell r="C409" t="str">
            <v>Seconde 2016-2017</v>
          </cell>
          <cell r="D409" t="str">
            <v>QUETIN</v>
          </cell>
          <cell r="E409" t="str">
            <v>Gabriel</v>
          </cell>
          <cell r="F409" t="str">
            <v>2nde 04</v>
          </cell>
          <cell r="G409" t="str">
            <v>quetinpatrice@hotmail.com myriam.plainemaison@orange.fr</v>
          </cell>
          <cell r="L409" t="str">
            <v>QUÉTIN</v>
          </cell>
          <cell r="M409" t="str">
            <v>Patrice</v>
          </cell>
          <cell r="N409" t="str">
            <v>183 Rue D'iéna</v>
          </cell>
          <cell r="O409">
            <v>59000</v>
          </cell>
          <cell r="P409" t="str">
            <v>LILLE</v>
          </cell>
          <cell r="Q409" t="str">
            <v>06 66 11 24 10</v>
          </cell>
          <cell r="T409" t="str">
            <v>quetinpatrice@hotmail.com</v>
          </cell>
          <cell r="U409" t="str">
            <v>PLAINEMAISON</v>
          </cell>
          <cell r="V409" t="str">
            <v>Myriam</v>
          </cell>
          <cell r="W409" t="str">
            <v>183 rue d'Iéna</v>
          </cell>
          <cell r="X409">
            <v>59000</v>
          </cell>
          <cell r="Y409" t="str">
            <v>LILLE</v>
          </cell>
          <cell r="Z409" t="str">
            <v>06 22 76 14 86</v>
          </cell>
          <cell r="AC409" t="str">
            <v>myriam.plainemaison@orange.fr</v>
          </cell>
          <cell r="AD409" t="str">
            <v/>
          </cell>
          <cell r="AE409" t="str">
            <v/>
          </cell>
          <cell r="AG409" t="str">
            <v>Adhésion</v>
          </cell>
          <cell r="AP409" t="str">
            <v/>
          </cell>
          <cell r="AQ409" t="str">
            <v/>
          </cell>
          <cell r="AT409" t="str">
            <v>x</v>
          </cell>
          <cell r="AU409" t="str">
            <v>x</v>
          </cell>
          <cell r="AV409">
            <v>0</v>
          </cell>
          <cell r="AW409" t="str">
            <v>Non payée</v>
          </cell>
        </row>
        <row r="410">
          <cell r="A410" t="str">
            <v>quevazoe</v>
          </cell>
          <cell r="B410" t="str">
            <v>QUEVA Zoé</v>
          </cell>
          <cell r="C410" t="str">
            <v>Seconde 2016-2017</v>
          </cell>
          <cell r="D410" t="str">
            <v>QUEVA</v>
          </cell>
          <cell r="E410" t="str">
            <v>Zoé</v>
          </cell>
          <cell r="F410" t="str">
            <v>2nde 03</v>
          </cell>
          <cell r="G410" t="str">
            <v xml:space="preserve">redcat62@live.fr </v>
          </cell>
          <cell r="L410" t="str">
            <v>PATALAS</v>
          </cell>
          <cell r="M410" t="str">
            <v>Cathy</v>
          </cell>
          <cell r="N410" t="str">
            <v>44 Rue Des Ardennes</v>
          </cell>
          <cell r="O410">
            <v>59155</v>
          </cell>
          <cell r="P410" t="str">
            <v>FACHES THUMESNIL</v>
          </cell>
          <cell r="Q410" t="str">
            <v>06 67 62 20 83</v>
          </cell>
          <cell r="T410" t="str">
            <v>redcat62@live.fr</v>
          </cell>
          <cell r="AD410" t="str">
            <v/>
          </cell>
          <cell r="AE410" t="str">
            <v/>
          </cell>
          <cell r="AG410" t="str">
            <v>Adhésion</v>
          </cell>
          <cell r="AL410" t="str">
            <v>x</v>
          </cell>
          <cell r="AP410" t="str">
            <v/>
          </cell>
          <cell r="AQ410" t="str">
            <v/>
          </cell>
          <cell r="AU410" t="str">
            <v>x</v>
          </cell>
          <cell r="AV410">
            <v>0</v>
          </cell>
          <cell r="AW410" t="str">
            <v>Non payée</v>
          </cell>
        </row>
        <row r="411">
          <cell r="A411" t="str">
            <v>quiretlisa</v>
          </cell>
          <cell r="B411" t="str">
            <v>QUIRET Lisa</v>
          </cell>
          <cell r="C411" t="str">
            <v>Seconde 2016-2017</v>
          </cell>
          <cell r="D411" t="str">
            <v>QUIRET</v>
          </cell>
          <cell r="E411" t="str">
            <v>Lisa</v>
          </cell>
          <cell r="F411" t="str">
            <v>2nde 12</v>
          </cell>
          <cell r="G411" t="str">
            <v xml:space="preserve">gwenola.quiret@orange.fr </v>
          </cell>
          <cell r="K411" t="str">
            <v>06 30 13 02 35</v>
          </cell>
          <cell r="L411" t="str">
            <v>QUIRET</v>
          </cell>
          <cell r="M411" t="str">
            <v>Gwenola</v>
          </cell>
          <cell r="N411" t="str">
            <v>22 Avenue Des Roses</v>
          </cell>
          <cell r="O411">
            <v>59790</v>
          </cell>
          <cell r="P411" t="str">
            <v>RONCHIN</v>
          </cell>
          <cell r="Q411" t="str">
            <v>06 30 65 94 12</v>
          </cell>
          <cell r="T411" t="str">
            <v>gwenola.quiret@orange.fr</v>
          </cell>
          <cell r="AD411" t="str">
            <v/>
          </cell>
          <cell r="AE411" t="str">
            <v/>
          </cell>
          <cell r="AG411" t="str">
            <v>Adhésion</v>
          </cell>
          <cell r="AP411" t="str">
            <v/>
          </cell>
          <cell r="AQ411" t="str">
            <v/>
          </cell>
          <cell r="AU411" t="str">
            <v>x</v>
          </cell>
          <cell r="AV411">
            <v>0</v>
          </cell>
          <cell r="AW411" t="str">
            <v>Non payée</v>
          </cell>
        </row>
        <row r="412">
          <cell r="A412" t="str">
            <v>rabeshana</v>
          </cell>
          <cell r="B412" t="str">
            <v>RABÉ Shana</v>
          </cell>
          <cell r="C412" t="str">
            <v>Seconde 2016-2017</v>
          </cell>
          <cell r="D412" t="str">
            <v>RABÉ</v>
          </cell>
          <cell r="E412" t="str">
            <v>Shana</v>
          </cell>
          <cell r="F412" t="str">
            <v>2nde 10</v>
          </cell>
          <cell r="G412" t="str">
            <v xml:space="preserve">noelle7115@gmail.com </v>
          </cell>
          <cell r="K412" t="str">
            <v>06 16 43 34 02</v>
          </cell>
          <cell r="L412" t="str">
            <v>RABÉ YAO</v>
          </cell>
          <cell r="M412" t="str">
            <v>Noelle</v>
          </cell>
          <cell r="N412" t="str">
            <v>5 Bis Rue De Trévise, Appt65</v>
          </cell>
          <cell r="O412">
            <v>59000</v>
          </cell>
          <cell r="P412" t="str">
            <v>LILLE</v>
          </cell>
          <cell r="Q412" t="str">
            <v>06 78 98 50 21</v>
          </cell>
          <cell r="T412" t="str">
            <v>noelle7115@gmail.com</v>
          </cell>
          <cell r="AD412">
            <v>10</v>
          </cell>
          <cell r="AE412" t="str">
            <v/>
          </cell>
          <cell r="AG412" t="str">
            <v/>
          </cell>
          <cell r="AP412" t="str">
            <v/>
          </cell>
          <cell r="AQ412" t="str">
            <v/>
          </cell>
          <cell r="AV412">
            <v>0</v>
          </cell>
          <cell r="AW412" t="str">
            <v/>
          </cell>
        </row>
        <row r="413">
          <cell r="A413" t="str">
            <v>rabitalou</v>
          </cell>
          <cell r="B413" t="str">
            <v>RABITA Lou</v>
          </cell>
          <cell r="C413" t="str">
            <v>Seconde 2016-2017</v>
          </cell>
          <cell r="D413" t="str">
            <v>RABITA</v>
          </cell>
          <cell r="E413" t="str">
            <v>Lou</v>
          </cell>
          <cell r="F413" t="str">
            <v>2nde 05</v>
          </cell>
          <cell r="G413" t="str">
            <v xml:space="preserve">giuseppe.rabita@insep.fr </v>
          </cell>
          <cell r="L413" t="str">
            <v>RABITA</v>
          </cell>
          <cell r="M413" t="str">
            <v>Giuseppe</v>
          </cell>
          <cell r="N413" t="str">
            <v>28 Rue Camille Claudel</v>
          </cell>
          <cell r="O413">
            <v>59810</v>
          </cell>
          <cell r="P413" t="str">
            <v>LESQUIN</v>
          </cell>
          <cell r="Q413" t="str">
            <v>06 64 29 15 25</v>
          </cell>
          <cell r="T413" t="str">
            <v>giuseppe.rabita@insep.fr</v>
          </cell>
          <cell r="AD413" t="str">
            <v/>
          </cell>
          <cell r="AE413" t="str">
            <v/>
          </cell>
          <cell r="AG413" t="str">
            <v>Adhésion</v>
          </cell>
          <cell r="AP413" t="str">
            <v/>
          </cell>
          <cell r="AQ413" t="str">
            <v/>
          </cell>
          <cell r="AU413" t="str">
            <v>x</v>
          </cell>
          <cell r="AV413">
            <v>0</v>
          </cell>
          <cell r="AW413" t="str">
            <v>Non payée</v>
          </cell>
        </row>
        <row r="414">
          <cell r="A414" t="str">
            <v>rahhaouimohamedamine</v>
          </cell>
          <cell r="B414" t="str">
            <v>RAHHAOUI Mohamed Amine</v>
          </cell>
          <cell r="C414" t="str">
            <v>Seconde 2016-2017</v>
          </cell>
          <cell r="D414" t="str">
            <v>RAHHAOUI</v>
          </cell>
          <cell r="E414" t="str">
            <v>Mohamed Amine</v>
          </cell>
          <cell r="F414" t="str">
            <v>2nde 06</v>
          </cell>
          <cell r="G414" t="str">
            <v xml:space="preserve"> </v>
          </cell>
          <cell r="K414" t="str">
            <v>06 98 59 96 58</v>
          </cell>
          <cell r="L414" t="str">
            <v>EL ASRI</v>
          </cell>
          <cell r="M414" t="str">
            <v>Fatima</v>
          </cell>
          <cell r="N414" t="str">
            <v>14/06 Avenue De L'architecte Cordonnier</v>
          </cell>
          <cell r="O414">
            <v>59000</v>
          </cell>
          <cell r="P414" t="str">
            <v>LILLE</v>
          </cell>
          <cell r="Q414" t="str">
            <v>06 61 27 04 95</v>
          </cell>
          <cell r="AD414" t="str">
            <v/>
          </cell>
          <cell r="AE414" t="str">
            <v/>
          </cell>
          <cell r="AG414" t="str">
            <v>Adhésion</v>
          </cell>
          <cell r="AL414" t="str">
            <v>x</v>
          </cell>
          <cell r="AP414" t="str">
            <v/>
          </cell>
          <cell r="AQ414" t="str">
            <v/>
          </cell>
          <cell r="AU414" t="str">
            <v>x</v>
          </cell>
          <cell r="AV414">
            <v>0</v>
          </cell>
          <cell r="AW414" t="str">
            <v>Non payée</v>
          </cell>
          <cell r="AX414" t="e">
            <v>#REF!</v>
          </cell>
        </row>
        <row r="415">
          <cell r="A415" t="str">
            <v>raimbaultmarine</v>
          </cell>
          <cell r="B415" t="str">
            <v>RAIMBAULT Marine</v>
          </cell>
          <cell r="C415" t="str">
            <v>Seconde 2016-2017</v>
          </cell>
          <cell r="D415" t="str">
            <v>RAIMBAULT</v>
          </cell>
          <cell r="E415" t="str">
            <v>Marine</v>
          </cell>
          <cell r="F415" t="str">
            <v>2nde 10</v>
          </cell>
          <cell r="G415" t="str">
            <v xml:space="preserve">famille4duquesne@gmail.com </v>
          </cell>
          <cell r="H415">
            <v>37051</v>
          </cell>
          <cell r="J415" t="str">
            <v>famille4duquesne@gmail.com</v>
          </cell>
          <cell r="L415" t="str">
            <v>DUQUESNE</v>
          </cell>
          <cell r="M415" t="str">
            <v>Nathalie</v>
          </cell>
          <cell r="N415" t="str">
            <v>21 Rue Maillefer</v>
          </cell>
          <cell r="O415" t="str">
            <v>02110</v>
          </cell>
          <cell r="P415" t="str">
            <v>SAINT QUENTIN</v>
          </cell>
          <cell r="Q415" t="str">
            <v>06 03 10 83 99</v>
          </cell>
          <cell r="T415" t="str">
            <v>famille4duquesne@gmail.com</v>
          </cell>
          <cell r="U415" t="str">
            <v>RAIMBAULT</v>
          </cell>
          <cell r="V415" t="str">
            <v>Jean-Louis</v>
          </cell>
          <cell r="W415" t="str">
            <v>1 rue de l'Abbaye</v>
          </cell>
          <cell r="X415" t="str">
            <v>02240</v>
          </cell>
          <cell r="Y415" t="str">
            <v>RIBEMONT</v>
          </cell>
          <cell r="Z415" t="str">
            <v>06 19 76 98 67</v>
          </cell>
          <cell r="AD415" t="str">
            <v/>
          </cell>
          <cell r="AE415" t="str">
            <v/>
          </cell>
          <cell r="AG415" t="str">
            <v>Adhésion</v>
          </cell>
          <cell r="AP415" t="str">
            <v/>
          </cell>
          <cell r="AQ415" t="str">
            <v/>
          </cell>
          <cell r="AU415" t="str">
            <v>x</v>
          </cell>
          <cell r="AV415">
            <v>0</v>
          </cell>
          <cell r="AW415" t="str">
            <v>Non payée</v>
          </cell>
        </row>
        <row r="416">
          <cell r="A416" t="str">
            <v>rantiercharlotte</v>
          </cell>
          <cell r="B416" t="str">
            <v>RANTIER Charlotte</v>
          </cell>
          <cell r="C416" t="str">
            <v>Seconde 2016-2017</v>
          </cell>
          <cell r="D416" t="str">
            <v>RANTIER</v>
          </cell>
          <cell r="E416" t="str">
            <v>Charlotte</v>
          </cell>
          <cell r="F416" t="str">
            <v>2nde 10</v>
          </cell>
          <cell r="G416" t="str">
            <v>mrantier@gmail.com rantier.marc@gmail.com</v>
          </cell>
          <cell r="L416" t="str">
            <v>RANTIER</v>
          </cell>
          <cell r="M416" t="str">
            <v>Marjorie</v>
          </cell>
          <cell r="N416" t="str">
            <v>143 Rue Louis Montois</v>
          </cell>
          <cell r="O416">
            <v>59790</v>
          </cell>
          <cell r="P416" t="str">
            <v>RONCHIN</v>
          </cell>
          <cell r="Q416" t="str">
            <v>07 54 80 82 65</v>
          </cell>
          <cell r="T416" t="str">
            <v>mrantier@gmail.com</v>
          </cell>
          <cell r="U416" t="str">
            <v>RANTIER</v>
          </cell>
          <cell r="V416" t="str">
            <v>Marc</v>
          </cell>
          <cell r="W416" t="str">
            <v>143 rue Louis Montois</v>
          </cell>
          <cell r="X416">
            <v>59790</v>
          </cell>
          <cell r="Y416" t="str">
            <v>RONCHIN</v>
          </cell>
          <cell r="Z416" t="str">
            <v>06 25 47 39 37</v>
          </cell>
          <cell r="AC416" t="str">
            <v>rantier.marc@gmail.com</v>
          </cell>
          <cell r="AD416" t="str">
            <v/>
          </cell>
          <cell r="AE416" t="str">
            <v/>
          </cell>
          <cell r="AG416" t="str">
            <v>Adhésion</v>
          </cell>
          <cell r="AP416" t="str">
            <v/>
          </cell>
          <cell r="AQ416" t="str">
            <v/>
          </cell>
          <cell r="AT416" t="str">
            <v>x</v>
          </cell>
          <cell r="AU416" t="str">
            <v>x</v>
          </cell>
          <cell r="AV416">
            <v>0</v>
          </cell>
          <cell r="AW416" t="str">
            <v>Non payée</v>
          </cell>
        </row>
        <row r="417">
          <cell r="A417" t="str">
            <v>ravenauxmorgane</v>
          </cell>
          <cell r="B417" t="str">
            <v>RAVENAUX Morgane</v>
          </cell>
          <cell r="C417" t="str">
            <v>Seconde 2016-2017</v>
          </cell>
          <cell r="D417" t="str">
            <v>RAVENAUX</v>
          </cell>
          <cell r="E417" t="str">
            <v>Morgane</v>
          </cell>
          <cell r="F417" t="str">
            <v>2nde 05</v>
          </cell>
          <cell r="G417" t="str">
            <v xml:space="preserve"> lydie.ravenaux@hotmail.fr</v>
          </cell>
          <cell r="L417" t="str">
            <v>RAVENAUX</v>
          </cell>
          <cell r="M417" t="str">
            <v>Dominique</v>
          </cell>
          <cell r="N417" t="str">
            <v>12 Rue Des Meuniers</v>
          </cell>
          <cell r="O417">
            <v>59810</v>
          </cell>
          <cell r="P417" t="str">
            <v>LESQUIN</v>
          </cell>
          <cell r="Q417" t="str">
            <v>06 27 14 38 85</v>
          </cell>
          <cell r="U417" t="str">
            <v>RAVENAUX</v>
          </cell>
          <cell r="V417" t="str">
            <v>Lydie</v>
          </cell>
          <cell r="W417" t="str">
            <v>12 rue des Meuniers</v>
          </cell>
          <cell r="X417">
            <v>59810</v>
          </cell>
          <cell r="Y417" t="str">
            <v>LESQUIN</v>
          </cell>
          <cell r="Z417" t="str">
            <v>06 23 71 34 01</v>
          </cell>
          <cell r="AC417" t="str">
            <v>lydie.ravenaux@hotmail.fr</v>
          </cell>
          <cell r="AD417" t="str">
            <v/>
          </cell>
          <cell r="AE417" t="str">
            <v/>
          </cell>
          <cell r="AG417" t="str">
            <v>Adhésion</v>
          </cell>
          <cell r="AP417" t="str">
            <v/>
          </cell>
          <cell r="AQ417" t="str">
            <v/>
          </cell>
          <cell r="AV417">
            <v>0</v>
          </cell>
          <cell r="AW417" t="str">
            <v/>
          </cell>
        </row>
        <row r="418">
          <cell r="A418" t="str">
            <v>reibeljulie</v>
          </cell>
          <cell r="B418" t="str">
            <v>REIBEL Julie</v>
          </cell>
          <cell r="C418" t="str">
            <v>Seconde 2016-2017</v>
          </cell>
          <cell r="D418" t="str">
            <v>REIBEL</v>
          </cell>
          <cell r="E418" t="str">
            <v>Julie</v>
          </cell>
          <cell r="F418" t="str">
            <v>2nde 03</v>
          </cell>
          <cell r="G418" t="str">
            <v xml:space="preserve">guillaume.reibel@numericable.fr </v>
          </cell>
          <cell r="L418" t="str">
            <v>REIBEL</v>
          </cell>
          <cell r="M418" t="str">
            <v>Guillaume</v>
          </cell>
          <cell r="N418" t="str">
            <v>90 Rue Anatole France</v>
          </cell>
          <cell r="O418">
            <v>59155</v>
          </cell>
          <cell r="P418" t="str">
            <v>FACHES THUMESNIL</v>
          </cell>
          <cell r="S418" t="str">
            <v>07 87 57 78 37</v>
          </cell>
          <cell r="T418" t="str">
            <v>guillaume.reibel@numericable.fr</v>
          </cell>
          <cell r="AD418" t="str">
            <v/>
          </cell>
          <cell r="AE418" t="str">
            <v/>
          </cell>
          <cell r="AG418" t="str">
            <v>Adhésion</v>
          </cell>
          <cell r="AP418" t="str">
            <v/>
          </cell>
          <cell r="AQ418" t="str">
            <v/>
          </cell>
          <cell r="AT418" t="str">
            <v>x</v>
          </cell>
          <cell r="AV418">
            <v>0</v>
          </cell>
          <cell r="AW418" t="str">
            <v/>
          </cell>
        </row>
        <row r="419">
          <cell r="A419" t="str">
            <v>renautclara</v>
          </cell>
          <cell r="B419" t="str">
            <v>RENAUT Clara</v>
          </cell>
          <cell r="C419" t="str">
            <v>Seconde 2016-2017</v>
          </cell>
          <cell r="D419" t="str">
            <v>RENAUT</v>
          </cell>
          <cell r="E419" t="str">
            <v>Clara</v>
          </cell>
          <cell r="F419" t="str">
            <v>2nde 12</v>
          </cell>
          <cell r="G419" t="str">
            <v xml:space="preserve">mickaelrenaut@yahoo.fr </v>
          </cell>
          <cell r="L419" t="str">
            <v>RENAUT</v>
          </cell>
          <cell r="M419" t="str">
            <v>Mickaël</v>
          </cell>
          <cell r="N419" t="str">
            <v>159 Rue Jules Guesde</v>
          </cell>
          <cell r="O419">
            <v>59175</v>
          </cell>
          <cell r="P419" t="str">
            <v>TEMPLEMARS</v>
          </cell>
          <cell r="Q419" t="str">
            <v>06 59 13 82 22</v>
          </cell>
          <cell r="T419" t="str">
            <v>mickaelrenaut@yahoo.fr</v>
          </cell>
          <cell r="U419" t="str">
            <v>LENTREIN</v>
          </cell>
          <cell r="V419" t="str">
            <v>Sylvie</v>
          </cell>
          <cell r="W419" t="str">
            <v>159 rue Jules Guesde</v>
          </cell>
          <cell r="X419">
            <v>59175</v>
          </cell>
          <cell r="Y419" t="str">
            <v>TEMPLEMARS</v>
          </cell>
          <cell r="Z419" t="str">
            <v>06 82 21 95 96</v>
          </cell>
          <cell r="AD419" t="str">
            <v/>
          </cell>
          <cell r="AE419" t="str">
            <v/>
          </cell>
          <cell r="AG419" t="str">
            <v>Adhésion</v>
          </cell>
          <cell r="AP419" t="str">
            <v/>
          </cell>
          <cell r="AQ419" t="str">
            <v/>
          </cell>
          <cell r="AU419" t="str">
            <v>x</v>
          </cell>
          <cell r="AV419">
            <v>0</v>
          </cell>
          <cell r="AW419" t="str">
            <v>Non payée</v>
          </cell>
        </row>
        <row r="420">
          <cell r="A420" t="str">
            <v>robillardnicolas</v>
          </cell>
          <cell r="B420" t="str">
            <v>ROBILLARD Nicolas</v>
          </cell>
          <cell r="C420" t="str">
            <v>Seconde 2016-2017</v>
          </cell>
          <cell r="D420" t="str">
            <v>ROBILLARD</v>
          </cell>
          <cell r="E420" t="str">
            <v>Nicolas</v>
          </cell>
          <cell r="F420" t="str">
            <v>2nde 08</v>
          </cell>
          <cell r="G420" t="str">
            <v>v.loth@sfr.fr bertrand.robillard@sfr.fr</v>
          </cell>
          <cell r="H420" t="str">
            <v>--</v>
          </cell>
          <cell r="J420" t="str">
            <v>v.loth@sfr.fr</v>
          </cell>
          <cell r="L420" t="str">
            <v>LOTH</v>
          </cell>
          <cell r="M420" t="str">
            <v>Valerie</v>
          </cell>
          <cell r="N420" t="str">
            <v>39  Rue De La Meuse</v>
          </cell>
          <cell r="O420">
            <v>59155</v>
          </cell>
          <cell r="P420" t="str">
            <v>FACHES THUMESNIL</v>
          </cell>
          <cell r="Q420" t="str">
            <v>03 20 32 25 86</v>
          </cell>
          <cell r="R420" t="str">
            <v>non</v>
          </cell>
          <cell r="S420" t="str">
            <v>06 32 95 79 69</v>
          </cell>
          <cell r="T420" t="str">
            <v>v.loth@sfr.fr</v>
          </cell>
          <cell r="U420" t="str">
            <v>ROBILLARD</v>
          </cell>
          <cell r="V420" t="str">
            <v>Bertrand</v>
          </cell>
          <cell r="W420" t="str">
            <v>2/5 rue de Wattignies</v>
          </cell>
          <cell r="X420">
            <v>59175</v>
          </cell>
          <cell r="Y420" t="str">
            <v>VENDEVILLE</v>
          </cell>
          <cell r="Z420" t="str">
            <v>06 52 25 73 01</v>
          </cell>
          <cell r="AB420" t="str">
            <v>06 52 25 73 01</v>
          </cell>
          <cell r="AC420" t="str">
            <v>bertrand.robillard@sfr.fr</v>
          </cell>
          <cell r="AD420" t="str">
            <v/>
          </cell>
          <cell r="AE420" t="str">
            <v/>
          </cell>
          <cell r="AG420" t="str">
            <v>Adhésion</v>
          </cell>
          <cell r="AL420" t="str">
            <v>x</v>
          </cell>
          <cell r="AP420" t="str">
            <v/>
          </cell>
          <cell r="AQ420" t="str">
            <v/>
          </cell>
          <cell r="AT420" t="str">
            <v>x</v>
          </cell>
          <cell r="AU420" t="str">
            <v>x</v>
          </cell>
          <cell r="AV420">
            <v>0</v>
          </cell>
          <cell r="AW420" t="str">
            <v>Non payée</v>
          </cell>
        </row>
        <row r="421">
          <cell r="A421" t="str">
            <v>rombautadrien</v>
          </cell>
          <cell r="B421" t="str">
            <v xml:space="preserve">ROMBAUT Adrien </v>
          </cell>
          <cell r="C421" t="str">
            <v>Seconde 2016-2017</v>
          </cell>
          <cell r="D421" t="str">
            <v>ROMBAUT</v>
          </cell>
          <cell r="E421" t="str">
            <v xml:space="preserve">Adrien </v>
          </cell>
          <cell r="F421" t="str">
            <v>2nde 05</v>
          </cell>
          <cell r="G421" t="str">
            <v>yrombaut@modulonet.fr brombaut@icloud.com</v>
          </cell>
          <cell r="L421" t="str">
            <v>ROMBAUT</v>
          </cell>
          <cell r="M421" t="str">
            <v>Brigitte</v>
          </cell>
          <cell r="N421" t="str">
            <v>202 Bis Rue Roger Salengro</v>
          </cell>
          <cell r="O421">
            <v>59790</v>
          </cell>
          <cell r="P421" t="str">
            <v>RONCHIN</v>
          </cell>
          <cell r="Q421" t="str">
            <v>06 13 65 49 84</v>
          </cell>
          <cell r="T421" t="str">
            <v>yrombaut@modulonet.fr</v>
          </cell>
          <cell r="U421" t="str">
            <v>ROMBAUT</v>
          </cell>
          <cell r="V421" t="str">
            <v>Yves</v>
          </cell>
          <cell r="W421" t="str">
            <v>202bis rue Roger Salengro</v>
          </cell>
          <cell r="X421">
            <v>59790</v>
          </cell>
          <cell r="Y421" t="str">
            <v>RONCHIN</v>
          </cell>
          <cell r="Z421" t="str">
            <v>06 88 70 19 82</v>
          </cell>
          <cell r="AC421" t="str">
            <v>brombaut@icloud.com</v>
          </cell>
          <cell r="AD421" t="str">
            <v/>
          </cell>
          <cell r="AE421" t="str">
            <v/>
          </cell>
          <cell r="AG421" t="str">
            <v>Adhésion</v>
          </cell>
          <cell r="AN421" t="str">
            <v>x</v>
          </cell>
          <cell r="AO421">
            <v>1</v>
          </cell>
          <cell r="AP421" t="str">
            <v>ROMBAUT Brigitte</v>
          </cell>
          <cell r="AQ421" t="str">
            <v>yrombaut@modulonet.fr</v>
          </cell>
          <cell r="AU421" t="str">
            <v>x</v>
          </cell>
          <cell r="AV421">
            <v>0</v>
          </cell>
          <cell r="AW421" t="str">
            <v>Non payée</v>
          </cell>
        </row>
        <row r="422">
          <cell r="A422" t="str">
            <v>royjuliette</v>
          </cell>
          <cell r="B422" t="str">
            <v>ROY Juliette</v>
          </cell>
          <cell r="C422" t="str">
            <v>Seconde 2016-2017</v>
          </cell>
          <cell r="D422" t="str">
            <v>ROY</v>
          </cell>
          <cell r="E422" t="str">
            <v>Juliette</v>
          </cell>
          <cell r="F422" t="str">
            <v>2nde 10</v>
          </cell>
          <cell r="G422" t="str">
            <v>idevillers71@gmail.com olivier.roy.2@numericable.fr</v>
          </cell>
          <cell r="L422" t="str">
            <v>DEVILLERS</v>
          </cell>
          <cell r="M422" t="str">
            <v>Isabelle</v>
          </cell>
          <cell r="N422" t="str">
            <v>17 Rue Frédéric Ozanam</v>
          </cell>
          <cell r="O422">
            <v>59155</v>
          </cell>
          <cell r="P422" t="str">
            <v>FACHES THUMESNIL</v>
          </cell>
          <cell r="Q422" t="str">
            <v>06 61 40 01 37</v>
          </cell>
          <cell r="T422" t="str">
            <v>idevillers71@gmail.com</v>
          </cell>
          <cell r="U422" t="str">
            <v>ROY</v>
          </cell>
          <cell r="V422" t="str">
            <v>Olivier</v>
          </cell>
          <cell r="W422" t="str">
            <v>37 avenue de la république</v>
          </cell>
          <cell r="X422">
            <v>59790</v>
          </cell>
          <cell r="Y422" t="str">
            <v>RONCHIN</v>
          </cell>
          <cell r="Z422" t="str">
            <v>06 67 39 98 26</v>
          </cell>
          <cell r="AC422" t="str">
            <v>olivier.roy.2@numericable.fr</v>
          </cell>
          <cell r="AD422" t="str">
            <v/>
          </cell>
          <cell r="AE422" t="str">
            <v/>
          </cell>
          <cell r="AG422" t="str">
            <v>Adhésion</v>
          </cell>
          <cell r="AN422" t="str">
            <v>?</v>
          </cell>
          <cell r="AO422">
            <v>1</v>
          </cell>
          <cell r="AP422" t="str">
            <v>DEVILLERS Isabelle</v>
          </cell>
          <cell r="AQ422" t="str">
            <v>idevillers71@gmail.com</v>
          </cell>
          <cell r="AT422" t="str">
            <v>x</v>
          </cell>
          <cell r="AU422" t="str">
            <v>x</v>
          </cell>
          <cell r="AV422">
            <v>0</v>
          </cell>
          <cell r="AW422" t="str">
            <v>Non payée</v>
          </cell>
        </row>
        <row r="423">
          <cell r="A423" t="str">
            <v>ryckewaerttheo</v>
          </cell>
          <cell r="B423" t="str">
            <v>RYCKEWAERT Théo</v>
          </cell>
          <cell r="C423" t="str">
            <v>Seconde 2016-2017</v>
          </cell>
          <cell r="D423" t="str">
            <v>RYCKEWAERT</v>
          </cell>
          <cell r="E423" t="str">
            <v>Théo</v>
          </cell>
          <cell r="F423" t="str">
            <v>2nde 10</v>
          </cell>
          <cell r="G423" t="str">
            <v>anviteba@wanadoo.fr barbara.ryckewaert@renault.com</v>
          </cell>
          <cell r="L423" t="str">
            <v>RYCKEWAERT</v>
          </cell>
          <cell r="M423" t="str">
            <v>Anthony</v>
          </cell>
          <cell r="N423" t="str">
            <v>11 Rue Des Charmes</v>
          </cell>
          <cell r="O423">
            <v>59810</v>
          </cell>
          <cell r="P423" t="str">
            <v>LESQUIN</v>
          </cell>
          <cell r="Q423" t="str">
            <v>09 63 43 45 93</v>
          </cell>
          <cell r="S423" t="str">
            <v>06 86 20 07 53</v>
          </cell>
          <cell r="T423" t="str">
            <v>anviteba@wanadoo.fr</v>
          </cell>
          <cell r="U423" t="str">
            <v>RYCKEWAERT</v>
          </cell>
          <cell r="V423" t="str">
            <v>Barbara</v>
          </cell>
          <cell r="W423" t="str">
            <v>11 rue des Charmes</v>
          </cell>
          <cell r="X423">
            <v>59810</v>
          </cell>
          <cell r="Y423" t="str">
            <v>LESQUIN</v>
          </cell>
          <cell r="Z423" t="str">
            <v>09 63 43 45 93</v>
          </cell>
          <cell r="AC423" t="str">
            <v>barbara.ryckewaert@renault.com</v>
          </cell>
          <cell r="AD423" t="str">
            <v/>
          </cell>
          <cell r="AE423" t="str">
            <v/>
          </cell>
          <cell r="AG423" t="str">
            <v>Adhésion</v>
          </cell>
          <cell r="AP423" t="str">
            <v/>
          </cell>
          <cell r="AQ423" t="str">
            <v/>
          </cell>
          <cell r="AU423" t="str">
            <v>x</v>
          </cell>
          <cell r="AV423">
            <v>0</v>
          </cell>
          <cell r="AW423" t="str">
            <v>Non payée</v>
          </cell>
        </row>
        <row r="424">
          <cell r="A424" t="str">
            <v>saherhanane</v>
          </cell>
          <cell r="B424" t="str">
            <v>SAHER Hanane</v>
          </cell>
          <cell r="C424" t="str">
            <v>Seconde 2016-2017</v>
          </cell>
          <cell r="D424" t="str">
            <v>SAHER</v>
          </cell>
          <cell r="E424" t="str">
            <v>Hanane</v>
          </cell>
          <cell r="F424" t="str">
            <v>2nde 05</v>
          </cell>
          <cell r="G424" t="str">
            <v xml:space="preserve"> </v>
          </cell>
          <cell r="L424" t="str">
            <v>SAHER</v>
          </cell>
          <cell r="M424" t="str">
            <v>Achour</v>
          </cell>
          <cell r="N424" t="str">
            <v>8/8 Rue Maxime Gorki</v>
          </cell>
          <cell r="O424">
            <v>59000</v>
          </cell>
          <cell r="P424" t="str">
            <v>LILLE</v>
          </cell>
          <cell r="Q424" t="str">
            <v>06 15 43 90 78</v>
          </cell>
          <cell r="U424" t="str">
            <v>ABEO SAHER</v>
          </cell>
          <cell r="V424" t="str">
            <v>Siham</v>
          </cell>
          <cell r="W424" t="str">
            <v>8/8 rue Maxime Gorki</v>
          </cell>
          <cell r="X424">
            <v>59000</v>
          </cell>
          <cell r="Y424" t="str">
            <v>LILLE</v>
          </cell>
          <cell r="Z424" t="str">
            <v>06 46 26 23 75</v>
          </cell>
          <cell r="AD424" t="str">
            <v/>
          </cell>
          <cell r="AE424" t="str">
            <v/>
          </cell>
          <cell r="AG424" t="str">
            <v>Adhésion</v>
          </cell>
          <cell r="AP424" t="str">
            <v/>
          </cell>
          <cell r="AQ424" t="str">
            <v/>
          </cell>
          <cell r="AV424">
            <v>0</v>
          </cell>
          <cell r="AW424" t="str">
            <v/>
          </cell>
        </row>
        <row r="425">
          <cell r="A425" t="str">
            <v>simonalexandre</v>
          </cell>
          <cell r="B425" t="str">
            <v>SIMON Alexandre</v>
          </cell>
          <cell r="C425" t="str">
            <v>Seconde 2016-2017</v>
          </cell>
          <cell r="D425" t="str">
            <v>SIMON</v>
          </cell>
          <cell r="E425" t="str">
            <v>Alexandre</v>
          </cell>
          <cell r="F425" t="str">
            <v>2nde 09</v>
          </cell>
          <cell r="G425" t="str">
            <v>svi.simon@laposte.net d59abc@gmail.com</v>
          </cell>
          <cell r="L425" t="str">
            <v>SIMON</v>
          </cell>
          <cell r="M425" t="str">
            <v>Svitlana</v>
          </cell>
          <cell r="N425" t="str">
            <v>17 Rue De Bavay</v>
          </cell>
          <cell r="O425">
            <v>59155</v>
          </cell>
          <cell r="P425" t="str">
            <v>FACHES THUMESNIL</v>
          </cell>
          <cell r="Q425" t="str">
            <v>06 83 85 17 94</v>
          </cell>
          <cell r="T425" t="str">
            <v>svi.simon@laposte.net</v>
          </cell>
          <cell r="U425" t="str">
            <v>SIMON</v>
          </cell>
          <cell r="V425" t="str">
            <v>Dominique</v>
          </cell>
          <cell r="W425" t="str">
            <v>8 etg porte A81, 96 bd Paul Vaillant Couturier</v>
          </cell>
          <cell r="X425">
            <v>94200</v>
          </cell>
          <cell r="Y425" t="str">
            <v>IVRY sur SEINE</v>
          </cell>
          <cell r="Z425" t="str">
            <v>06 95 09 23 75</v>
          </cell>
          <cell r="AC425" t="str">
            <v>d59abc@gmail.com</v>
          </cell>
          <cell r="AD425" t="str">
            <v/>
          </cell>
          <cell r="AE425" t="str">
            <v/>
          </cell>
          <cell r="AP425" t="str">
            <v/>
          </cell>
          <cell r="AQ425" t="str">
            <v/>
          </cell>
          <cell r="AV425">
            <v>0</v>
          </cell>
        </row>
        <row r="426">
          <cell r="A426" t="str">
            <v>sixjuliana</v>
          </cell>
          <cell r="B426" t="str">
            <v>SIX Juliana</v>
          </cell>
          <cell r="C426" t="str">
            <v>Seconde 2016-2017</v>
          </cell>
          <cell r="D426" t="str">
            <v>SIX</v>
          </cell>
          <cell r="E426" t="str">
            <v>Juliana</v>
          </cell>
          <cell r="F426" t="str">
            <v>2nde 04</v>
          </cell>
          <cell r="G426" t="str">
            <v xml:space="preserve">lisaalex@live.fr </v>
          </cell>
          <cell r="L426" t="str">
            <v>SIX</v>
          </cell>
          <cell r="M426" t="str">
            <v>Alexandre</v>
          </cell>
          <cell r="N426" t="str">
            <v>10 Cour Ochin, 56 Bis Rue Ferrer</v>
          </cell>
          <cell r="O426">
            <v>59155</v>
          </cell>
          <cell r="P426" t="str">
            <v>FACHES THUMESNIL</v>
          </cell>
          <cell r="Q426" t="str">
            <v>07 81 52 88 45</v>
          </cell>
          <cell r="T426" t="str">
            <v>lisaalex@live.fr</v>
          </cell>
          <cell r="U426" t="str">
            <v>DEMESTRE</v>
          </cell>
          <cell r="V426" t="str">
            <v>Bernadette</v>
          </cell>
          <cell r="W426" t="str">
            <v>10 cour Ochin, 56 bis rue Ferrer</v>
          </cell>
          <cell r="X426">
            <v>59155</v>
          </cell>
          <cell r="Y426" t="str">
            <v>FACHES THUMESNIL</v>
          </cell>
          <cell r="Z426" t="str">
            <v>06 40 14 69 05</v>
          </cell>
          <cell r="AD426" t="str">
            <v/>
          </cell>
          <cell r="AE426" t="str">
            <v/>
          </cell>
          <cell r="AG426" t="str">
            <v>Adhésion</v>
          </cell>
          <cell r="AP426" t="str">
            <v/>
          </cell>
          <cell r="AQ426" t="str">
            <v/>
          </cell>
          <cell r="AU426" t="str">
            <v>x</v>
          </cell>
          <cell r="AV426">
            <v>0</v>
          </cell>
          <cell r="AW426" t="str">
            <v>Non payée</v>
          </cell>
        </row>
        <row r="427">
          <cell r="A427" t="str">
            <v>sohetleroyhilde</v>
          </cell>
          <cell r="B427" t="str">
            <v>SOHET-LEROY Hilde</v>
          </cell>
          <cell r="C427" t="str">
            <v>Seconde 2016-2017</v>
          </cell>
          <cell r="D427" t="str">
            <v>SOHET-LEROY</v>
          </cell>
          <cell r="E427" t="str">
            <v>Hilde</v>
          </cell>
          <cell r="F427" t="str">
            <v>2nde 11</v>
          </cell>
          <cell r="G427" t="str">
            <v>pascal.sohet@gmail.com veroniqueleroy59@gmail.com</v>
          </cell>
          <cell r="L427" t="str">
            <v>SOHET</v>
          </cell>
          <cell r="M427" t="str">
            <v>Pascal</v>
          </cell>
          <cell r="N427" t="str">
            <v>17 Rue Jacques Duclos</v>
          </cell>
          <cell r="O427">
            <v>59790</v>
          </cell>
          <cell r="P427" t="str">
            <v>RONCHIN</v>
          </cell>
          <cell r="Q427" t="str">
            <v>06 38 42 38 71</v>
          </cell>
          <cell r="T427" t="str">
            <v>pascal.sohet@gmail.com</v>
          </cell>
          <cell r="U427" t="str">
            <v>LEROY</v>
          </cell>
          <cell r="V427" t="str">
            <v>Véronique</v>
          </cell>
          <cell r="W427" t="str">
            <v>17 rue Jacques Duclos</v>
          </cell>
          <cell r="X427">
            <v>59790</v>
          </cell>
          <cell r="Y427" t="str">
            <v>RONCHIN</v>
          </cell>
          <cell r="Z427" t="str">
            <v>06 08 31 83 36</v>
          </cell>
          <cell r="AC427" t="str">
            <v>veroniqueleroy59@gmail.com</v>
          </cell>
          <cell r="AD427" t="str">
            <v/>
          </cell>
          <cell r="AE427" t="str">
            <v/>
          </cell>
          <cell r="AG427" t="str">
            <v>Adhésion</v>
          </cell>
          <cell r="AP427" t="str">
            <v/>
          </cell>
          <cell r="AQ427" t="str">
            <v/>
          </cell>
          <cell r="AU427" t="str">
            <v>x</v>
          </cell>
          <cell r="AV427">
            <v>0</v>
          </cell>
          <cell r="AW427" t="str">
            <v>Non payée</v>
          </cell>
        </row>
        <row r="428">
          <cell r="A428" t="str">
            <v>solercoline</v>
          </cell>
          <cell r="B428" t="str">
            <v>SOLER Coline</v>
          </cell>
          <cell r="C428" t="str">
            <v>Seconde 2016-2017</v>
          </cell>
          <cell r="D428" t="str">
            <v>SOLER</v>
          </cell>
          <cell r="E428" t="str">
            <v>Coline</v>
          </cell>
          <cell r="F428" t="str">
            <v>2nde 03</v>
          </cell>
          <cell r="G428" t="str">
            <v xml:space="preserve">ccfvc59@aol.com </v>
          </cell>
          <cell r="J428" t="str">
            <v>solercoline@yahoo.fr</v>
          </cell>
          <cell r="K428" t="str">
            <v>06 95 87 53 74</v>
          </cell>
          <cell r="L428" t="str">
            <v>SOLER</v>
          </cell>
          <cell r="M428" t="str">
            <v>Christophe</v>
          </cell>
          <cell r="N428" t="str">
            <v>36 Rue Alexandre Iii</v>
          </cell>
          <cell r="O428">
            <v>59790</v>
          </cell>
          <cell r="P428" t="str">
            <v>RONCHIN</v>
          </cell>
          <cell r="Q428" t="str">
            <v>06 70 51 95 57</v>
          </cell>
          <cell r="T428" t="str">
            <v>ccfvc59@aol.com</v>
          </cell>
          <cell r="U428" t="str">
            <v>SOLER</v>
          </cell>
          <cell r="V428" t="str">
            <v>Cécile</v>
          </cell>
          <cell r="W428" t="str">
            <v>36 rue Alexandre III</v>
          </cell>
          <cell r="X428">
            <v>59790</v>
          </cell>
          <cell r="Y428" t="str">
            <v>RONCHIN</v>
          </cell>
          <cell r="Z428" t="str">
            <v>06 77 40 45 23</v>
          </cell>
          <cell r="AD428" t="str">
            <v/>
          </cell>
          <cell r="AE428" t="str">
            <v/>
          </cell>
          <cell r="AG428" t="str">
            <v>Adhésion</v>
          </cell>
          <cell r="AP428" t="str">
            <v/>
          </cell>
          <cell r="AQ428" t="str">
            <v/>
          </cell>
          <cell r="AV428">
            <v>0</v>
          </cell>
          <cell r="AW428" t="str">
            <v/>
          </cell>
        </row>
        <row r="429">
          <cell r="A429" t="str">
            <v>sourisselola</v>
          </cell>
          <cell r="B429" t="str">
            <v>SOURISSE Lola</v>
          </cell>
          <cell r="C429" t="str">
            <v>Seconde 2016-2017</v>
          </cell>
          <cell r="D429" t="str">
            <v>SOURISSE</v>
          </cell>
          <cell r="E429" t="str">
            <v>Lola</v>
          </cell>
          <cell r="F429" t="str">
            <v>2nde 10</v>
          </cell>
          <cell r="G429" t="str">
            <v xml:space="preserve"> nathalie.sourisse@hotmail.fr</v>
          </cell>
          <cell r="K429" t="str">
            <v>06 51 71 57 98</v>
          </cell>
          <cell r="L429" t="str">
            <v>SOURISSE</v>
          </cell>
          <cell r="M429" t="str">
            <v>Christophe</v>
          </cell>
          <cell r="N429" t="str">
            <v>76 Rue Faidherbe</v>
          </cell>
          <cell r="O429">
            <v>59810</v>
          </cell>
          <cell r="P429" t="str">
            <v>LESQUIN</v>
          </cell>
          <cell r="Q429" t="str">
            <v>06 84 08 42 52</v>
          </cell>
          <cell r="U429" t="str">
            <v>SOURISSE</v>
          </cell>
          <cell r="V429" t="str">
            <v>Nathalie</v>
          </cell>
          <cell r="Z429" t="str">
            <v>03 20 87 91 79</v>
          </cell>
          <cell r="AC429" t="str">
            <v>nathalie.sourisse@hotmail.fr</v>
          </cell>
          <cell r="AD429" t="str">
            <v/>
          </cell>
          <cell r="AE429" t="str">
            <v/>
          </cell>
          <cell r="AG429" t="str">
            <v>Adhésion</v>
          </cell>
          <cell r="AP429" t="str">
            <v/>
          </cell>
          <cell r="AQ429" t="str">
            <v/>
          </cell>
          <cell r="AU429" t="str">
            <v>x</v>
          </cell>
          <cell r="AV429">
            <v>0</v>
          </cell>
          <cell r="AW429" t="str">
            <v>Non payée</v>
          </cell>
        </row>
        <row r="430">
          <cell r="A430" t="str">
            <v>spittaeltitouan</v>
          </cell>
          <cell r="B430" t="str">
            <v>SPITTAEL Titouan</v>
          </cell>
          <cell r="C430" t="str">
            <v>Seconde 2016-2017</v>
          </cell>
          <cell r="D430" t="str">
            <v>SPITTAEL</v>
          </cell>
          <cell r="E430" t="str">
            <v>Titouan</v>
          </cell>
          <cell r="F430" t="str">
            <v>2nde 03</v>
          </cell>
          <cell r="G430" t="str">
            <v>Pierre.spittael@sfr.fr valery.spittael@sfr.fr</v>
          </cell>
          <cell r="L430" t="str">
            <v>SPITTAEL</v>
          </cell>
          <cell r="M430" t="str">
            <v>Pierre</v>
          </cell>
          <cell r="N430" t="str">
            <v>22 Rue De La Liberté</v>
          </cell>
          <cell r="O430">
            <v>59155</v>
          </cell>
          <cell r="P430" t="str">
            <v>FACHES THUMESNIL</v>
          </cell>
          <cell r="Q430" t="str">
            <v>06 26 38 23 61</v>
          </cell>
          <cell r="T430" t="str">
            <v>Pierre.spittael@sfr.fr</v>
          </cell>
          <cell r="U430" t="str">
            <v>SPITTAEL</v>
          </cell>
          <cell r="V430" t="str">
            <v>Valérie</v>
          </cell>
          <cell r="W430" t="str">
            <v>22 rue de la Liberté</v>
          </cell>
          <cell r="X430">
            <v>59155</v>
          </cell>
          <cell r="Y430" t="str">
            <v>FACHES THUMESNIL</v>
          </cell>
          <cell r="Z430" t="str">
            <v>06 09 91 25 20</v>
          </cell>
          <cell r="AC430" t="str">
            <v>valery.spittael@sfr.fr</v>
          </cell>
          <cell r="AD430" t="str">
            <v/>
          </cell>
          <cell r="AE430" t="str">
            <v/>
          </cell>
          <cell r="AG430" t="str">
            <v>Adhésion</v>
          </cell>
          <cell r="AP430" t="str">
            <v/>
          </cell>
          <cell r="AQ430" t="str">
            <v/>
          </cell>
          <cell r="AT430" t="str">
            <v>x</v>
          </cell>
          <cell r="AU430" t="str">
            <v>x</v>
          </cell>
          <cell r="AV430">
            <v>0</v>
          </cell>
          <cell r="AW430" t="str">
            <v>Non payée</v>
          </cell>
        </row>
        <row r="431">
          <cell r="A431" t="str">
            <v>syllafatoumata</v>
          </cell>
          <cell r="B431" t="str">
            <v>SYLLA Fatoumata</v>
          </cell>
          <cell r="C431" t="str">
            <v>Seconde 2016-2017</v>
          </cell>
          <cell r="D431" t="str">
            <v>SYLLA</v>
          </cell>
          <cell r="E431" t="str">
            <v>Fatoumata</v>
          </cell>
          <cell r="F431" t="str">
            <v>2nde 01</v>
          </cell>
          <cell r="G431" t="str">
            <v xml:space="preserve">allysnailas@gmail.com </v>
          </cell>
          <cell r="L431" t="str">
            <v>SYLLA</v>
          </cell>
          <cell r="M431" t="str">
            <v>Salian</v>
          </cell>
          <cell r="N431" t="str">
            <v>11 Rue Alexandre Ribot</v>
          </cell>
          <cell r="O431">
            <v>59000</v>
          </cell>
          <cell r="P431" t="str">
            <v>LILLE</v>
          </cell>
          <cell r="T431" t="str">
            <v>allysnailas@gmail.com</v>
          </cell>
          <cell r="AD431" t="str">
            <v/>
          </cell>
          <cell r="AE431" t="str">
            <v/>
          </cell>
          <cell r="AG431" t="str">
            <v>Adhésion</v>
          </cell>
          <cell r="AP431" t="str">
            <v/>
          </cell>
          <cell r="AQ431" t="str">
            <v/>
          </cell>
          <cell r="AU431" t="str">
            <v>x</v>
          </cell>
          <cell r="AV431">
            <v>0</v>
          </cell>
          <cell r="AW431" t="str">
            <v>Non payée</v>
          </cell>
        </row>
        <row r="432">
          <cell r="A432" t="str">
            <v>tadjemountleila</v>
          </cell>
          <cell r="B432" t="str">
            <v>TADJEMOUNT Leila</v>
          </cell>
          <cell r="C432" t="str">
            <v>Seconde 2016-2017</v>
          </cell>
          <cell r="D432" t="str">
            <v>TADJEMOUNT</v>
          </cell>
          <cell r="E432" t="str">
            <v>Leila</v>
          </cell>
          <cell r="F432" t="str">
            <v>2nde 08</v>
          </cell>
          <cell r="G432" t="str">
            <v xml:space="preserve">souad-5959@hotmail.fr </v>
          </cell>
          <cell r="L432" t="str">
            <v>BAGDAOUI</v>
          </cell>
          <cell r="M432" t="str">
            <v>Fatna</v>
          </cell>
          <cell r="N432" t="str">
            <v>8/6 Rue Colette</v>
          </cell>
          <cell r="O432">
            <v>59000</v>
          </cell>
          <cell r="P432" t="str">
            <v>LILLE</v>
          </cell>
          <cell r="Q432" t="str">
            <v>06 70 45 64 49</v>
          </cell>
          <cell r="T432" t="str">
            <v>souad-5959@hotmail.fr</v>
          </cell>
          <cell r="U432" t="str">
            <v>TADJEMOUNT</v>
          </cell>
          <cell r="V432" t="str">
            <v>Mohamed</v>
          </cell>
          <cell r="X432">
            <v>59000</v>
          </cell>
          <cell r="Y432" t="str">
            <v>LILLE</v>
          </cell>
          <cell r="AD432" t="str">
            <v/>
          </cell>
          <cell r="AE432" t="str">
            <v/>
          </cell>
          <cell r="AG432" t="str">
            <v>Adhésion</v>
          </cell>
          <cell r="AP432" t="str">
            <v/>
          </cell>
          <cell r="AQ432" t="str">
            <v/>
          </cell>
          <cell r="AV432">
            <v>0</v>
          </cell>
          <cell r="AW432" t="str">
            <v/>
          </cell>
          <cell r="AX432" t="str">
            <v>Il y avait un chèque de 10€ ? alors que Frere a montébello</v>
          </cell>
        </row>
        <row r="433">
          <cell r="A433" t="str">
            <v>terfassabrine</v>
          </cell>
          <cell r="B433" t="str">
            <v>TERFAS Sabrine</v>
          </cell>
          <cell r="C433" t="str">
            <v>Seconde 2016-2017</v>
          </cell>
          <cell r="D433" t="str">
            <v>TERFAS</v>
          </cell>
          <cell r="E433" t="str">
            <v>Sabrine</v>
          </cell>
          <cell r="F433" t="str">
            <v>2nde 09</v>
          </cell>
          <cell r="G433" t="str">
            <v xml:space="preserve"> </v>
          </cell>
          <cell r="L433" t="str">
            <v>TERFAS</v>
          </cell>
          <cell r="M433" t="str">
            <v>Monique</v>
          </cell>
          <cell r="N433" t="str">
            <v>Bat 4 Appt 13 Etage 7 Rue De Gascogne</v>
          </cell>
          <cell r="O433">
            <v>59370</v>
          </cell>
          <cell r="P433" t="str">
            <v>MONS EN BAROEUL</v>
          </cell>
          <cell r="Q433" t="str">
            <v>06 64 14 56 31</v>
          </cell>
          <cell r="AD433" t="str">
            <v/>
          </cell>
          <cell r="AE433" t="str">
            <v/>
          </cell>
          <cell r="AG433" t="str">
            <v>Adhésion</v>
          </cell>
          <cell r="AP433" t="str">
            <v/>
          </cell>
          <cell r="AQ433" t="str">
            <v/>
          </cell>
          <cell r="AU433" t="str">
            <v>x</v>
          </cell>
          <cell r="AV433">
            <v>0</v>
          </cell>
          <cell r="AW433" t="str">
            <v>Non payée</v>
          </cell>
        </row>
        <row r="434">
          <cell r="A434" t="str">
            <v>tettartdarius</v>
          </cell>
          <cell r="B434" t="str">
            <v>TETTART Darius</v>
          </cell>
          <cell r="C434" t="str">
            <v>Seconde 2016-2017</v>
          </cell>
          <cell r="D434" t="str">
            <v>TETTART</v>
          </cell>
          <cell r="E434" t="str">
            <v>Darius</v>
          </cell>
          <cell r="F434" t="str">
            <v>2nde 12</v>
          </cell>
          <cell r="G434" t="str">
            <v>vtettart@wanadoo.fr darius.tettart59@gmail.com</v>
          </cell>
          <cell r="L434" t="str">
            <v>TETTART</v>
          </cell>
          <cell r="M434" t="str">
            <v>Vincent</v>
          </cell>
          <cell r="N434" t="str">
            <v>81 Avenue De Lattre De Tassigny</v>
          </cell>
          <cell r="O434">
            <v>59790</v>
          </cell>
          <cell r="P434" t="str">
            <v>RONCHIN</v>
          </cell>
          <cell r="Q434" t="str">
            <v>06 47 83 34 66</v>
          </cell>
          <cell r="T434" t="str">
            <v>vtettart@wanadoo.fr</v>
          </cell>
          <cell r="U434" t="str">
            <v>TETTART</v>
          </cell>
          <cell r="V434" t="str">
            <v>Kathleen</v>
          </cell>
          <cell r="W434" t="str">
            <v>81 avenue De Lattre de Tassigny</v>
          </cell>
          <cell r="X434">
            <v>59790</v>
          </cell>
          <cell r="Y434" t="str">
            <v>RONCHIN</v>
          </cell>
          <cell r="Z434" t="str">
            <v>03 20 88 42 20</v>
          </cell>
          <cell r="AC434" t="str">
            <v>darius.tettart59@gmail.com</v>
          </cell>
          <cell r="AD434" t="str">
            <v/>
          </cell>
          <cell r="AE434" t="str">
            <v/>
          </cell>
          <cell r="AG434" t="str">
            <v>Adhésion</v>
          </cell>
          <cell r="AP434" t="str">
            <v/>
          </cell>
          <cell r="AQ434" t="str">
            <v/>
          </cell>
          <cell r="AU434" t="str">
            <v>x</v>
          </cell>
          <cell r="AV434">
            <v>0</v>
          </cell>
          <cell r="AW434" t="str">
            <v>Non payée</v>
          </cell>
        </row>
        <row r="435">
          <cell r="A435" t="str">
            <v>thiebaultanais</v>
          </cell>
          <cell r="B435" t="str">
            <v>THIEBAULT Anaïs</v>
          </cell>
          <cell r="C435" t="str">
            <v>Seconde 2016-2017</v>
          </cell>
          <cell r="D435" t="str">
            <v>THIEBAULT</v>
          </cell>
          <cell r="E435" t="str">
            <v>Anaïs</v>
          </cell>
          <cell r="F435" t="str">
            <v>2nde 11</v>
          </cell>
          <cell r="G435" t="str">
            <v>anaists@aol.com xthiebault@aol.com</v>
          </cell>
          <cell r="L435" t="str">
            <v>THIEBAULT</v>
          </cell>
          <cell r="M435" t="str">
            <v>Nicole</v>
          </cell>
          <cell r="N435" t="str">
            <v>149 Rue Notre Dame</v>
          </cell>
          <cell r="O435">
            <v>59790</v>
          </cell>
          <cell r="P435" t="str">
            <v>RONCHIN</v>
          </cell>
          <cell r="Q435" t="str">
            <v>06 31 19 54 20</v>
          </cell>
          <cell r="T435" t="str">
            <v>anaists@aol.com</v>
          </cell>
          <cell r="U435" t="str">
            <v>THIEBAULT</v>
          </cell>
          <cell r="V435" t="str">
            <v>Xavier</v>
          </cell>
          <cell r="W435" t="str">
            <v>149 rue Notre Dame</v>
          </cell>
          <cell r="X435">
            <v>59790</v>
          </cell>
          <cell r="Y435" t="str">
            <v>RONCHIN</v>
          </cell>
          <cell r="Z435" t="str">
            <v>06 79 18 38 14</v>
          </cell>
          <cell r="AC435" t="str">
            <v>xthiebault@aol.com</v>
          </cell>
          <cell r="AD435" t="str">
            <v/>
          </cell>
          <cell r="AE435" t="str">
            <v/>
          </cell>
          <cell r="AG435" t="str">
            <v>Adhésion</v>
          </cell>
          <cell r="AP435" t="str">
            <v/>
          </cell>
          <cell r="AQ435" t="str">
            <v/>
          </cell>
          <cell r="AU435" t="str">
            <v>x</v>
          </cell>
          <cell r="AV435">
            <v>0</v>
          </cell>
          <cell r="AW435" t="str">
            <v>Non payée</v>
          </cell>
        </row>
        <row r="436">
          <cell r="A436" t="str">
            <v>tisoncecilia</v>
          </cell>
          <cell r="B436" t="str">
            <v xml:space="preserve">TISON Cécilia </v>
          </cell>
          <cell r="C436" t="str">
            <v>Seconde 2016-2017</v>
          </cell>
          <cell r="D436" t="str">
            <v>TISON</v>
          </cell>
          <cell r="E436" t="str">
            <v xml:space="preserve">Cécilia </v>
          </cell>
          <cell r="F436" t="str">
            <v>2nde 05</v>
          </cell>
          <cell r="G436" t="str">
            <v>valerie.nesslany@gmail.com philippetison@free.fr</v>
          </cell>
          <cell r="H436">
            <v>37126</v>
          </cell>
          <cell r="J436" t="str">
            <v>valerie.nesslany@gmail.com</v>
          </cell>
          <cell r="K436" t="str">
            <v>07 60 63 37 79</v>
          </cell>
          <cell r="L436" t="str">
            <v>NESSLANY</v>
          </cell>
          <cell r="M436" t="str">
            <v>Valerie</v>
          </cell>
          <cell r="N436" t="str">
            <v>29 Avenue De Bordeaux</v>
          </cell>
          <cell r="O436">
            <v>59155</v>
          </cell>
          <cell r="P436" t="str">
            <v>FACHES-THUMESNIL</v>
          </cell>
          <cell r="Q436" t="str">
            <v>03 62 10 23 68</v>
          </cell>
          <cell r="R436" t="str">
            <v>oui</v>
          </cell>
          <cell r="S436" t="str">
            <v>06 73 46 57 56</v>
          </cell>
          <cell r="T436" t="str">
            <v>valerie.nesslany@gmail.com</v>
          </cell>
          <cell r="U436" t="str">
            <v>TISON</v>
          </cell>
          <cell r="V436" t="str">
            <v xml:space="preserve">Philippe </v>
          </cell>
          <cell r="W436" t="str">
            <v xml:space="preserve">5 rue cezanne </v>
          </cell>
          <cell r="X436">
            <v>59493</v>
          </cell>
          <cell r="Y436" t="str">
            <v>VILLENEUVE D ASCQ</v>
          </cell>
          <cell r="AB436" t="str">
            <v>06 88 18 52 06</v>
          </cell>
          <cell r="AC436" t="str">
            <v>philippetison@free.fr</v>
          </cell>
          <cell r="AD436" t="str">
            <v/>
          </cell>
          <cell r="AE436" t="str">
            <v/>
          </cell>
          <cell r="AG436" t="str">
            <v>Adhésion</v>
          </cell>
          <cell r="AP436" t="str">
            <v/>
          </cell>
          <cell r="AQ436" t="str">
            <v/>
          </cell>
          <cell r="AT436" t="str">
            <v>x</v>
          </cell>
          <cell r="AU436" t="str">
            <v>x</v>
          </cell>
          <cell r="AV436">
            <v>48</v>
          </cell>
          <cell r="AW436" t="str">
            <v>Payée</v>
          </cell>
        </row>
        <row r="437">
          <cell r="A437" t="str">
            <v>tornefrederic</v>
          </cell>
          <cell r="B437" t="str">
            <v>TORNE Frédéric</v>
          </cell>
          <cell r="C437" t="str">
            <v>Seconde 2016-2017</v>
          </cell>
          <cell r="D437" t="str">
            <v>TORNE</v>
          </cell>
          <cell r="E437" t="str">
            <v>Frédéric</v>
          </cell>
          <cell r="F437" t="str">
            <v>2nde 07</v>
          </cell>
          <cell r="G437" t="str">
            <v>torne.alain@gmail.com torne.carine@gmail.com</v>
          </cell>
          <cell r="L437" t="str">
            <v>TORNE</v>
          </cell>
          <cell r="M437" t="str">
            <v>Alain</v>
          </cell>
          <cell r="N437" t="str">
            <v>37 Avenue De L'europe</v>
          </cell>
          <cell r="O437">
            <v>59139</v>
          </cell>
          <cell r="P437" t="str">
            <v>WATTIGNIES</v>
          </cell>
          <cell r="Q437" t="str">
            <v>06 08 56 66 18</v>
          </cell>
          <cell r="T437" t="str">
            <v>torne.alain@gmail.com</v>
          </cell>
          <cell r="U437" t="str">
            <v>TORNE</v>
          </cell>
          <cell r="V437" t="str">
            <v>Carine</v>
          </cell>
          <cell r="W437" t="str">
            <v>37 avenue de l'Europe</v>
          </cell>
          <cell r="X437">
            <v>59139</v>
          </cell>
          <cell r="Y437" t="str">
            <v>WATTIGNIES</v>
          </cell>
          <cell r="Z437" t="str">
            <v>06 62 36 24 11</v>
          </cell>
          <cell r="AC437" t="str">
            <v>torne.carine@gmail.com</v>
          </cell>
          <cell r="AD437" t="str">
            <v/>
          </cell>
          <cell r="AE437" t="str">
            <v/>
          </cell>
          <cell r="AG437" t="str">
            <v>Adhésion</v>
          </cell>
          <cell r="AP437" t="str">
            <v/>
          </cell>
          <cell r="AQ437" t="str">
            <v/>
          </cell>
          <cell r="AU437" t="str">
            <v>x</v>
          </cell>
          <cell r="AV437">
            <v>0</v>
          </cell>
          <cell r="AW437" t="str">
            <v>Non payée</v>
          </cell>
        </row>
        <row r="438">
          <cell r="A438" t="str">
            <v>tourtebaptiste</v>
          </cell>
          <cell r="B438" t="str">
            <v>TOURTE Baptiste</v>
          </cell>
          <cell r="C438" t="str">
            <v>Seconde 2016-2017</v>
          </cell>
          <cell r="D438" t="str">
            <v>TOURTE</v>
          </cell>
          <cell r="E438" t="str">
            <v>Baptiste</v>
          </cell>
          <cell r="F438" t="str">
            <v>2nde 02</v>
          </cell>
          <cell r="G438" t="str">
            <v xml:space="preserve">thierry.tourte@hotmail.fr </v>
          </cell>
          <cell r="K438" t="str">
            <v>06 64 59 78 43</v>
          </cell>
          <cell r="L438" t="str">
            <v>TOURTE</v>
          </cell>
          <cell r="M438" t="str">
            <v>Thierry</v>
          </cell>
          <cell r="N438" t="str">
            <v>1 Rue Nouvelle, 2eme Gauche</v>
          </cell>
          <cell r="O438">
            <v>59790</v>
          </cell>
          <cell r="P438" t="str">
            <v>RONCHIN</v>
          </cell>
          <cell r="Q438" t="str">
            <v>06 64 81 49 83</v>
          </cell>
          <cell r="T438" t="str">
            <v>thierry.tourte@hotmail.fr</v>
          </cell>
          <cell r="AD438" t="str">
            <v/>
          </cell>
          <cell r="AE438" t="str">
            <v/>
          </cell>
          <cell r="AP438" t="str">
            <v/>
          </cell>
          <cell r="AQ438" t="str">
            <v/>
          </cell>
          <cell r="AV438">
            <v>0</v>
          </cell>
        </row>
        <row r="439">
          <cell r="A439" t="str">
            <v>travertclaire</v>
          </cell>
          <cell r="B439" t="str">
            <v>TRAVERT Claire</v>
          </cell>
          <cell r="C439" t="str">
            <v>Seconde 2016-2017</v>
          </cell>
          <cell r="D439" t="str">
            <v>TRAVERT</v>
          </cell>
          <cell r="E439" t="str">
            <v>Claire</v>
          </cell>
          <cell r="F439" t="str">
            <v>2nde 09</v>
          </cell>
          <cell r="G439" t="str">
            <v>laurent.travert@yahoo.fr cpiette@nordnet.fr</v>
          </cell>
          <cell r="K439" t="str">
            <v>07 68 17 60 35</v>
          </cell>
          <cell r="L439" t="str">
            <v>TRAVERT</v>
          </cell>
          <cell r="M439" t="str">
            <v>Laurent</v>
          </cell>
          <cell r="N439" t="str">
            <v>23 Rue Du Maréchal Leclerc</v>
          </cell>
          <cell r="O439">
            <v>59152</v>
          </cell>
          <cell r="P439" t="str">
            <v>GRUSON</v>
          </cell>
          <cell r="Q439" t="str">
            <v>07 77 26 45 18</v>
          </cell>
          <cell r="T439" t="str">
            <v>laurent.travert@yahoo.fr</v>
          </cell>
          <cell r="U439" t="str">
            <v>TRAVERT</v>
          </cell>
          <cell r="V439" t="str">
            <v>Christine</v>
          </cell>
          <cell r="W439" t="str">
            <v>23 rue du Maréchal Leclerc</v>
          </cell>
          <cell r="X439">
            <v>59152</v>
          </cell>
          <cell r="Y439" t="str">
            <v>GRUSON</v>
          </cell>
          <cell r="Z439" t="str">
            <v>06 19 14 61 90</v>
          </cell>
          <cell r="AC439" t="str">
            <v>cpiette@nordnet.fr</v>
          </cell>
          <cell r="AD439" t="str">
            <v/>
          </cell>
          <cell r="AE439" t="str">
            <v/>
          </cell>
          <cell r="AG439" t="str">
            <v>Adhésion</v>
          </cell>
          <cell r="AL439" t="str">
            <v>x</v>
          </cell>
          <cell r="AM439" t="str">
            <v>x</v>
          </cell>
          <cell r="AN439" t="str">
            <v xml:space="preserve"> Titulaire</v>
          </cell>
          <cell r="AO439">
            <v>2</v>
          </cell>
          <cell r="AP439" t="str">
            <v>TRAVERT Christine</v>
          </cell>
          <cell r="AQ439" t="str">
            <v>cpiette@nordnet.fr</v>
          </cell>
          <cell r="AR439" t="str">
            <v>x</v>
          </cell>
          <cell r="AU439" t="str">
            <v>x</v>
          </cell>
          <cell r="AV439">
            <v>0</v>
          </cell>
          <cell r="AW439" t="str">
            <v>Non payée</v>
          </cell>
        </row>
        <row r="440">
          <cell r="A440" t="str">
            <v>travertnicolas</v>
          </cell>
          <cell r="B440" t="str">
            <v>TRAVERT Nicolas</v>
          </cell>
          <cell r="C440" t="str">
            <v>Seconde 2016-2017</v>
          </cell>
          <cell r="D440" t="str">
            <v>TRAVERT</v>
          </cell>
          <cell r="E440" t="str">
            <v>Nicolas</v>
          </cell>
          <cell r="F440" t="str">
            <v>2nde 09</v>
          </cell>
          <cell r="G440" t="str">
            <v>laurent.travert@yahoo.fr cpiette@nordnet.fr</v>
          </cell>
          <cell r="K440" t="str">
            <v>07 81 50 12 74</v>
          </cell>
          <cell r="L440" t="str">
            <v>TRAVERT</v>
          </cell>
          <cell r="M440" t="str">
            <v>Laurent</v>
          </cell>
          <cell r="N440" t="str">
            <v>23 Rue Du Maréchal Leclerc</v>
          </cell>
          <cell r="O440">
            <v>59152</v>
          </cell>
          <cell r="P440" t="str">
            <v>GRUSON</v>
          </cell>
          <cell r="Q440" t="str">
            <v>07 77 26 45 18</v>
          </cell>
          <cell r="T440" t="str">
            <v>laurent.travert@yahoo.fr</v>
          </cell>
          <cell r="U440" t="str">
            <v>TRAVERT</v>
          </cell>
          <cell r="V440" t="str">
            <v>Christine</v>
          </cell>
          <cell r="W440" t="str">
            <v>23 rue du Maréchal Leclerc</v>
          </cell>
          <cell r="X440">
            <v>59152</v>
          </cell>
          <cell r="Y440" t="str">
            <v>GRUSON</v>
          </cell>
          <cell r="Z440" t="str">
            <v>06 19 14 61 90</v>
          </cell>
          <cell r="AC440" t="str">
            <v>cpiette@nordnet.fr</v>
          </cell>
          <cell r="AD440" t="str">
            <v/>
          </cell>
          <cell r="AE440" t="str">
            <v/>
          </cell>
          <cell r="AF440" t="str">
            <v>Faidherbe (TRAVERT Claire)</v>
          </cell>
          <cell r="AG440" t="str">
            <v/>
          </cell>
          <cell r="AL440" t="str">
            <v>x</v>
          </cell>
          <cell r="AM440" t="str">
            <v>x</v>
          </cell>
          <cell r="AN440" t="str">
            <v xml:space="preserve"> Titulaire</v>
          </cell>
          <cell r="AO440">
            <v>2</v>
          </cell>
          <cell r="AP440" t="str">
            <v>TRAVERT Christine</v>
          </cell>
          <cell r="AQ440" t="str">
            <v>cpiette@nordnet.fr</v>
          </cell>
          <cell r="AR440" t="str">
            <v>x</v>
          </cell>
          <cell r="AU440" t="str">
            <v>x</v>
          </cell>
          <cell r="AV440">
            <v>0</v>
          </cell>
          <cell r="AW440" t="str">
            <v>Non payée</v>
          </cell>
        </row>
        <row r="441">
          <cell r="A441" t="str">
            <v>truccharaschpierreivan</v>
          </cell>
          <cell r="B441" t="str">
            <v>TRUC-CHARASCH Pierre-Ivan</v>
          </cell>
          <cell r="C441" t="str">
            <v>Seconde 2016-2017</v>
          </cell>
          <cell r="D441" t="str">
            <v>TRUC-CHARASCH</v>
          </cell>
          <cell r="E441" t="str">
            <v>Pierre-Ivan</v>
          </cell>
          <cell r="F441" t="str">
            <v>2nde 10</v>
          </cell>
          <cell r="G441" t="str">
            <v xml:space="preserve">s.charaschtruc@hotmail.fr </v>
          </cell>
          <cell r="K441" t="str">
            <v>06 32 08 69 33</v>
          </cell>
          <cell r="L441" t="str">
            <v>TRUC</v>
          </cell>
          <cell r="M441" t="str">
            <v>Laurent</v>
          </cell>
          <cell r="N441" t="str">
            <v>10 Rue Gasserdi</v>
          </cell>
          <cell r="O441">
            <v>59800</v>
          </cell>
          <cell r="P441" t="str">
            <v>LILLE</v>
          </cell>
          <cell r="Q441" t="str">
            <v>07 88 42 99 90</v>
          </cell>
          <cell r="T441" t="str">
            <v>s.charaschtruc@hotmail.fr</v>
          </cell>
          <cell r="AD441" t="str">
            <v/>
          </cell>
          <cell r="AE441" t="str">
            <v/>
          </cell>
          <cell r="AG441" t="str">
            <v>Adhésion</v>
          </cell>
          <cell r="AP441" t="str">
            <v/>
          </cell>
          <cell r="AQ441" t="str">
            <v/>
          </cell>
          <cell r="AU441" t="str">
            <v>x</v>
          </cell>
          <cell r="AV441">
            <v>0</v>
          </cell>
          <cell r="AW441" t="str">
            <v>Non payée</v>
          </cell>
        </row>
        <row r="442">
          <cell r="A442" t="str">
            <v>vandeveldecolin</v>
          </cell>
          <cell r="B442" t="str">
            <v>VAN DE VELDE Colin</v>
          </cell>
          <cell r="C442" t="str">
            <v>Seconde 2016-2017</v>
          </cell>
          <cell r="D442" t="str">
            <v>VAN DE VELDE</v>
          </cell>
          <cell r="E442" t="str">
            <v>Colin</v>
          </cell>
          <cell r="F442" t="str">
            <v>2nde 08</v>
          </cell>
          <cell r="G442" t="str">
            <v xml:space="preserve">svdv@laposte.net </v>
          </cell>
          <cell r="L442" t="str">
            <v>VAN DE VELDE</v>
          </cell>
          <cell r="M442" t="str">
            <v>Thierry</v>
          </cell>
          <cell r="N442" t="str">
            <v>8 Rue Robert Schuman</v>
          </cell>
          <cell r="O442">
            <v>59139</v>
          </cell>
          <cell r="P442" t="str">
            <v>WATTIGNIES</v>
          </cell>
          <cell r="Q442" t="str">
            <v>06 80 06 34 25</v>
          </cell>
          <cell r="T442" t="str">
            <v>svdv@laposte.net</v>
          </cell>
          <cell r="U442" t="str">
            <v>VAN DE VELDE</v>
          </cell>
          <cell r="V442" t="str">
            <v>Sylvie</v>
          </cell>
          <cell r="W442" t="str">
            <v>8 rue Robert Schuman</v>
          </cell>
          <cell r="X442">
            <v>59139</v>
          </cell>
          <cell r="Y442" t="str">
            <v>WATTIGNIES</v>
          </cell>
          <cell r="Z442" t="str">
            <v>06 86 72 59 75</v>
          </cell>
          <cell r="AD442" t="str">
            <v/>
          </cell>
          <cell r="AE442" t="str">
            <v/>
          </cell>
          <cell r="AF442" t="str">
            <v>Faidherbe (VAN DE VELDE Colin)</v>
          </cell>
          <cell r="AG442" t="str">
            <v/>
          </cell>
          <cell r="AN442" t="str">
            <v xml:space="preserve"> Titulaire</v>
          </cell>
          <cell r="AO442">
            <v>1</v>
          </cell>
          <cell r="AP442" t="str">
            <v>VAN DE VELDE Thierry</v>
          </cell>
          <cell r="AQ442" t="str">
            <v>svdv@laposte.net</v>
          </cell>
          <cell r="AU442" t="str">
            <v>x</v>
          </cell>
          <cell r="AV442">
            <v>0</v>
          </cell>
          <cell r="AW442" t="str">
            <v>Non payée</v>
          </cell>
        </row>
        <row r="443">
          <cell r="A443" t="str">
            <v>vanoostgwenaelle</v>
          </cell>
          <cell r="B443" t="str">
            <v>VAN OOST Gwenaëlle</v>
          </cell>
          <cell r="C443" t="str">
            <v>Seconde 2016-2017</v>
          </cell>
          <cell r="D443" t="str">
            <v>VAN OOST</v>
          </cell>
          <cell r="E443" t="str">
            <v>Gwenaëlle</v>
          </cell>
          <cell r="F443" t="str">
            <v>2nde 03</v>
          </cell>
          <cell r="G443" t="str">
            <v xml:space="preserve"> </v>
          </cell>
          <cell r="L443" t="str">
            <v>VAN OOST</v>
          </cell>
          <cell r="M443" t="str">
            <v>Sonia</v>
          </cell>
          <cell r="N443" t="str">
            <v>1/3 Rue Colette</v>
          </cell>
          <cell r="O443">
            <v>59000</v>
          </cell>
          <cell r="P443" t="str">
            <v>LILLE</v>
          </cell>
          <cell r="Q443" t="str">
            <v>06 14 62 14 70</v>
          </cell>
          <cell r="AD443" t="str">
            <v/>
          </cell>
          <cell r="AE443" t="str">
            <v/>
          </cell>
          <cell r="AG443" t="str">
            <v>Adhésion</v>
          </cell>
          <cell r="AP443" t="str">
            <v/>
          </cell>
          <cell r="AQ443" t="str">
            <v/>
          </cell>
          <cell r="AV443">
            <v>0</v>
          </cell>
          <cell r="AW443" t="str">
            <v>Payée</v>
          </cell>
        </row>
        <row r="444">
          <cell r="A444" t="str">
            <v>vannoyenoemie</v>
          </cell>
          <cell r="B444" t="str">
            <v>VANNOYE Noemie</v>
          </cell>
          <cell r="C444" t="str">
            <v>Seconde 2016-2017</v>
          </cell>
          <cell r="D444" t="str">
            <v>VANNOYE</v>
          </cell>
          <cell r="E444" t="str">
            <v>Noemie</v>
          </cell>
          <cell r="F444" t="str">
            <v>2nde 07</v>
          </cell>
          <cell r="G444" t="str">
            <v xml:space="preserve">yannick.vannoye@free.fr </v>
          </cell>
          <cell r="H444">
            <v>36893</v>
          </cell>
          <cell r="J444" t="str">
            <v>yannick.vannoye@free.fr</v>
          </cell>
          <cell r="L444" t="str">
            <v>VANNOYE</v>
          </cell>
          <cell r="M444" t="str">
            <v>Yannick</v>
          </cell>
          <cell r="N444" t="str">
            <v>96 Rue H Dillies</v>
          </cell>
          <cell r="O444">
            <v>59790</v>
          </cell>
          <cell r="P444" t="str">
            <v>RONCHIN</v>
          </cell>
          <cell r="Q444" t="str">
            <v>03 20 52 00 59</v>
          </cell>
          <cell r="R444" t="str">
            <v>non</v>
          </cell>
          <cell r="S444" t="str">
            <v>36 64 64 74 88</v>
          </cell>
          <cell r="T444" t="str">
            <v>yannick.vannoye@free.fr</v>
          </cell>
          <cell r="U444" t="str">
            <v>VANNOYE</v>
          </cell>
          <cell r="V444" t="str">
            <v>Nelly</v>
          </cell>
          <cell r="W444" t="str">
            <v>96 rue Henri Dillies</v>
          </cell>
          <cell r="X444">
            <v>59790</v>
          </cell>
          <cell r="Y444" t="str">
            <v>RONCHIN</v>
          </cell>
          <cell r="Z444" t="str">
            <v>03 20 52 00 59</v>
          </cell>
          <cell r="AD444" t="str">
            <v/>
          </cell>
          <cell r="AE444" t="str">
            <v/>
          </cell>
          <cell r="AG444" t="str">
            <v>Adhésion</v>
          </cell>
          <cell r="AP444" t="str">
            <v/>
          </cell>
          <cell r="AQ444" t="str">
            <v/>
          </cell>
          <cell r="AT444" t="str">
            <v>x</v>
          </cell>
          <cell r="AU444" t="str">
            <v>x</v>
          </cell>
          <cell r="AV444">
            <v>0</v>
          </cell>
          <cell r="AW444" t="str">
            <v>Payée</v>
          </cell>
        </row>
        <row r="445">
          <cell r="A445" t="str">
            <v>verbekelucas</v>
          </cell>
          <cell r="B445" t="str">
            <v>VERBEKE Lucas</v>
          </cell>
          <cell r="C445" t="str">
            <v>Seconde 2016-2017</v>
          </cell>
          <cell r="D445" t="str">
            <v>VERBEKE</v>
          </cell>
          <cell r="E445" t="str">
            <v>Lucas</v>
          </cell>
          <cell r="F445" t="str">
            <v>2nde 01</v>
          </cell>
          <cell r="G445" t="str">
            <v>chris.verbeke@live.fr chris.verbeke@live.fr</v>
          </cell>
          <cell r="H445">
            <v>37068</v>
          </cell>
          <cell r="J445" t="str">
            <v>chris.verbeke@live.fr</v>
          </cell>
          <cell r="L445" t="str">
            <v>VERBEKE</v>
          </cell>
          <cell r="M445" t="str">
            <v>Christophe</v>
          </cell>
          <cell r="N445" t="str">
            <v xml:space="preserve">3 Avenue De La Motte Appt B02 </v>
          </cell>
          <cell r="O445">
            <v>59810</v>
          </cell>
          <cell r="P445" t="str">
            <v>LESQUIN</v>
          </cell>
          <cell r="Q445" t="str">
            <v>09 51 24 53 10</v>
          </cell>
          <cell r="R445" t="str">
            <v>oui</v>
          </cell>
          <cell r="S445" t="str">
            <v>06 95 36 75 81</v>
          </cell>
          <cell r="T445" t="str">
            <v>chris.verbeke@live.fr</v>
          </cell>
          <cell r="U445" t="str">
            <v>VERBEKE</v>
          </cell>
          <cell r="V445" t="str">
            <v>Martine</v>
          </cell>
          <cell r="Z445" t="str">
            <v>09 51 24 53 10</v>
          </cell>
          <cell r="AA445" t="str">
            <v>oui</v>
          </cell>
          <cell r="AC445" t="str">
            <v>chris.verbeke@live.fr</v>
          </cell>
          <cell r="AD445" t="str">
            <v/>
          </cell>
          <cell r="AE445" t="str">
            <v/>
          </cell>
          <cell r="AG445" t="str">
            <v>Adhésion</v>
          </cell>
          <cell r="AL445" t="str">
            <v>x</v>
          </cell>
          <cell r="AP445" t="str">
            <v/>
          </cell>
          <cell r="AQ445" t="str">
            <v/>
          </cell>
          <cell r="AT445" t="str">
            <v>x</v>
          </cell>
          <cell r="AU445" t="str">
            <v>x</v>
          </cell>
          <cell r="AV445">
            <v>0</v>
          </cell>
          <cell r="AW445" t="str">
            <v>Non payée</v>
          </cell>
        </row>
        <row r="446">
          <cell r="A446" t="str">
            <v>verbruggeneliot</v>
          </cell>
          <cell r="B446" t="str">
            <v>VERBRUGGEN Eliot</v>
          </cell>
          <cell r="C446" t="str">
            <v>Seconde 2016-2017</v>
          </cell>
          <cell r="D446" t="str">
            <v>VERBRUGGEN</v>
          </cell>
          <cell r="E446" t="str">
            <v>Eliot</v>
          </cell>
          <cell r="F446" t="str">
            <v>2nde 11</v>
          </cell>
          <cell r="G446" t="str">
            <v xml:space="preserve">cousinisabelle@free.fr </v>
          </cell>
          <cell r="L446" t="str">
            <v>COUSIN</v>
          </cell>
          <cell r="M446" t="str">
            <v>Isabelle</v>
          </cell>
          <cell r="N446" t="str">
            <v>10 Rue Marcel Fertein</v>
          </cell>
          <cell r="O446">
            <v>59139</v>
          </cell>
          <cell r="P446" t="str">
            <v>WATTIGNIES</v>
          </cell>
          <cell r="Q446" t="str">
            <v>06 83 87 12 50</v>
          </cell>
          <cell r="T446" t="str">
            <v>cousinisabelle@free.fr</v>
          </cell>
          <cell r="AD446" t="str">
            <v/>
          </cell>
          <cell r="AE446" t="str">
            <v/>
          </cell>
          <cell r="AG446" t="str">
            <v>Adhésion</v>
          </cell>
          <cell r="AP446" t="str">
            <v/>
          </cell>
          <cell r="AQ446" t="str">
            <v/>
          </cell>
          <cell r="AU446" t="str">
            <v>x</v>
          </cell>
          <cell r="AV446">
            <v>0</v>
          </cell>
          <cell r="AW446" t="str">
            <v>Non payée</v>
          </cell>
        </row>
        <row r="447">
          <cell r="A447" t="str">
            <v>vicogneclara</v>
          </cell>
          <cell r="B447" t="str">
            <v>VICOGNE Clara</v>
          </cell>
          <cell r="C447" t="str">
            <v>Seconde 2016-2017</v>
          </cell>
          <cell r="D447" t="str">
            <v>VICOGNE</v>
          </cell>
          <cell r="E447" t="str">
            <v>Clara</v>
          </cell>
          <cell r="F447" t="str">
            <v>2nde 05</v>
          </cell>
          <cell r="G447" t="str">
            <v xml:space="preserve">Sylvie.jp-59@hotmail.fr </v>
          </cell>
          <cell r="L447" t="str">
            <v>VICOGNE</v>
          </cell>
          <cell r="M447" t="str">
            <v>Jean-Pierre</v>
          </cell>
          <cell r="N447" t="str">
            <v>8 Rue Jules Ferry</v>
          </cell>
          <cell r="O447">
            <v>59790</v>
          </cell>
          <cell r="P447" t="str">
            <v>RONCHIN</v>
          </cell>
          <cell r="Q447" t="str">
            <v>03 61 50 51 51</v>
          </cell>
          <cell r="T447" t="str">
            <v>Sylvie.jp-59@hotmail.fr</v>
          </cell>
          <cell r="AD447" t="str">
            <v/>
          </cell>
          <cell r="AE447" t="str">
            <v/>
          </cell>
          <cell r="AG447" t="str">
            <v>Adhésion</v>
          </cell>
          <cell r="AP447" t="str">
            <v/>
          </cell>
          <cell r="AQ447" t="str">
            <v/>
          </cell>
          <cell r="AU447" t="str">
            <v>x</v>
          </cell>
          <cell r="AV447">
            <v>0</v>
          </cell>
          <cell r="AW447" t="str">
            <v>Non payée</v>
          </cell>
        </row>
        <row r="448">
          <cell r="A448" t="str">
            <v>vicognelisa</v>
          </cell>
          <cell r="B448" t="str">
            <v>VICOGNE Lisa</v>
          </cell>
          <cell r="C448" t="str">
            <v>Seconde 2016-2017</v>
          </cell>
          <cell r="D448" t="str">
            <v>VICOGNE</v>
          </cell>
          <cell r="E448" t="str">
            <v>Lisa</v>
          </cell>
          <cell r="F448" t="str">
            <v>2nde 06</v>
          </cell>
          <cell r="G448" t="str">
            <v xml:space="preserve">Sylvie.jp.59@hotmail.fr </v>
          </cell>
          <cell r="L448" t="str">
            <v>VICOGNE</v>
          </cell>
          <cell r="M448" t="str">
            <v>Jean-Pierre</v>
          </cell>
          <cell r="N448" t="str">
            <v>8 Rue Jules Ferry</v>
          </cell>
          <cell r="O448">
            <v>59790</v>
          </cell>
          <cell r="P448" t="str">
            <v>RONCHIN</v>
          </cell>
          <cell r="Q448" t="str">
            <v>03 61 50 51 51</v>
          </cell>
          <cell r="T448" t="str">
            <v>Sylvie.jp.59@hotmail.fr</v>
          </cell>
          <cell r="AD448" t="str">
            <v/>
          </cell>
          <cell r="AE448" t="str">
            <v/>
          </cell>
          <cell r="AF448" t="str">
            <v>Faidherbe (VICOGNE Lisa)</v>
          </cell>
          <cell r="AG448" t="str">
            <v/>
          </cell>
          <cell r="AP448" t="str">
            <v/>
          </cell>
          <cell r="AQ448" t="str">
            <v/>
          </cell>
          <cell r="AU448" t="str">
            <v>x</v>
          </cell>
          <cell r="AV448">
            <v>0</v>
          </cell>
          <cell r="AW448" t="str">
            <v>Non payée</v>
          </cell>
        </row>
        <row r="449">
          <cell r="A449" t="str">
            <v>vihouauriane</v>
          </cell>
          <cell r="B449" t="str">
            <v>VIHOU Auriane</v>
          </cell>
          <cell r="C449" t="str">
            <v>Seconde 2016-2017</v>
          </cell>
          <cell r="D449" t="str">
            <v>VIHOU</v>
          </cell>
          <cell r="E449" t="str">
            <v>Auriane</v>
          </cell>
          <cell r="F449" t="str">
            <v>2nde 12</v>
          </cell>
          <cell r="G449" t="str">
            <v xml:space="preserve">baursiane@yahoo.fr </v>
          </cell>
          <cell r="K449" t="str">
            <v>06 02 29 35 88</v>
          </cell>
          <cell r="L449" t="str">
            <v>BAUR</v>
          </cell>
          <cell r="M449" t="str">
            <v>Josiane</v>
          </cell>
          <cell r="N449" t="str">
            <v>82 Rue Du Bas Liévin</v>
          </cell>
          <cell r="O449">
            <v>59000</v>
          </cell>
          <cell r="P449" t="str">
            <v>LILLE</v>
          </cell>
          <cell r="Q449" t="str">
            <v>06 96 08 23 14</v>
          </cell>
          <cell r="T449" t="str">
            <v>baursiane@yahoo.fr</v>
          </cell>
          <cell r="U449" t="str">
            <v>MAURICE</v>
          </cell>
          <cell r="V449" t="str">
            <v>Fortuné</v>
          </cell>
          <cell r="W449" t="str">
            <v>82 rue du Bas Liévin</v>
          </cell>
          <cell r="X449">
            <v>59000</v>
          </cell>
          <cell r="Y449" t="str">
            <v>LILLE</v>
          </cell>
          <cell r="Z449" t="str">
            <v>06 35 95 85 25</v>
          </cell>
          <cell r="AD449">
            <v>10</v>
          </cell>
          <cell r="AE449" t="str">
            <v/>
          </cell>
          <cell r="AP449" t="str">
            <v/>
          </cell>
          <cell r="AQ449" t="str">
            <v/>
          </cell>
          <cell r="AV449">
            <v>0</v>
          </cell>
          <cell r="AW449" t="str">
            <v/>
          </cell>
        </row>
        <row r="450">
          <cell r="A450" t="str">
            <v>vilainloise</v>
          </cell>
          <cell r="B450" t="str">
            <v>VILAIN Loïse</v>
          </cell>
          <cell r="C450" t="str">
            <v>Seconde 2016-2017</v>
          </cell>
          <cell r="D450" t="str">
            <v>VILAIN</v>
          </cell>
          <cell r="E450" t="str">
            <v>Loïse</v>
          </cell>
          <cell r="F450" t="str">
            <v>2nde 09</v>
          </cell>
          <cell r="G450" t="str">
            <v xml:space="preserve">vol </v>
          </cell>
          <cell r="L450" t="str">
            <v>CHAPRON</v>
          </cell>
          <cell r="M450" t="str">
            <v>Barbara</v>
          </cell>
          <cell r="N450" t="str">
            <v>152 Rue Deslespaul</v>
          </cell>
          <cell r="O450">
            <v>59000</v>
          </cell>
          <cell r="P450" t="str">
            <v>LILLE</v>
          </cell>
          <cell r="Q450" t="str">
            <v>06 15 39 37 54</v>
          </cell>
          <cell r="T450" t="str">
            <v>vol</v>
          </cell>
          <cell r="AD450" t="str">
            <v/>
          </cell>
          <cell r="AE450" t="str">
            <v/>
          </cell>
          <cell r="AG450" t="str">
            <v>Adhésion</v>
          </cell>
          <cell r="AP450" t="str">
            <v/>
          </cell>
          <cell r="AQ450" t="str">
            <v/>
          </cell>
          <cell r="AV450">
            <v>0</v>
          </cell>
          <cell r="AW450" t="str">
            <v/>
          </cell>
        </row>
        <row r="451">
          <cell r="A451" t="str">
            <v>villeztom</v>
          </cell>
          <cell r="B451" t="str">
            <v>VILLEZ Tom</v>
          </cell>
          <cell r="C451" t="str">
            <v>Seconde 2016-2017</v>
          </cell>
          <cell r="D451" t="str">
            <v>VILLEZ</v>
          </cell>
          <cell r="E451" t="str">
            <v>Tom</v>
          </cell>
          <cell r="F451" t="str">
            <v>2nde 09</v>
          </cell>
          <cell r="G451" t="str">
            <v>adhocav03@gmail.com annebzh@numericable.fr</v>
          </cell>
          <cell r="K451" t="str">
            <v>07 83 76 53 63</v>
          </cell>
          <cell r="L451" t="str">
            <v>VILLEZ</v>
          </cell>
          <cell r="M451" t="str">
            <v>Arnaud</v>
          </cell>
          <cell r="N451" t="str">
            <v>76 Rue Jordaens</v>
          </cell>
          <cell r="O451">
            <v>59000</v>
          </cell>
          <cell r="P451" t="str">
            <v>LILLE</v>
          </cell>
          <cell r="Q451" t="str">
            <v>06 03 09 38 54</v>
          </cell>
          <cell r="T451" t="str">
            <v>adhocav03@gmail.com</v>
          </cell>
          <cell r="U451" t="str">
            <v>GUYADER</v>
          </cell>
          <cell r="V451" t="str">
            <v>Anne</v>
          </cell>
          <cell r="W451" t="str">
            <v>76 rue Jordaens</v>
          </cell>
          <cell r="X451">
            <v>59000</v>
          </cell>
          <cell r="Y451" t="str">
            <v>LILLE</v>
          </cell>
          <cell r="Z451" t="str">
            <v>06 83 31 58 21</v>
          </cell>
          <cell r="AC451" t="str">
            <v>annebzh@numericable.fr</v>
          </cell>
          <cell r="AD451" t="str">
            <v/>
          </cell>
          <cell r="AE451" t="str">
            <v/>
          </cell>
          <cell r="AG451" t="str">
            <v>Adhésion</v>
          </cell>
          <cell r="AP451" t="str">
            <v/>
          </cell>
          <cell r="AQ451" t="str">
            <v/>
          </cell>
          <cell r="AV451">
            <v>0</v>
          </cell>
          <cell r="AW451" t="str">
            <v/>
          </cell>
        </row>
        <row r="452">
          <cell r="A452" t="str">
            <v>waroquiervictor</v>
          </cell>
          <cell r="B452" t="str">
            <v>WAROQUIER Victor</v>
          </cell>
          <cell r="C452" t="str">
            <v>Seconde 2016-2017</v>
          </cell>
          <cell r="D452" t="str">
            <v>WAROQUIER</v>
          </cell>
          <cell r="E452" t="str">
            <v>Victor</v>
          </cell>
          <cell r="F452" t="str">
            <v>2nde 02</v>
          </cell>
          <cell r="G452" t="str">
            <v xml:space="preserve"> </v>
          </cell>
          <cell r="L452" t="str">
            <v>SEMAOUN</v>
          </cell>
          <cell r="M452" t="str">
            <v>Bahija</v>
          </cell>
          <cell r="N452" t="str">
            <v>39/16 Avenue Du Président Kennedy</v>
          </cell>
          <cell r="O452">
            <v>59000</v>
          </cell>
          <cell r="P452" t="str">
            <v>LILLE</v>
          </cell>
          <cell r="Q452" t="str">
            <v>07 61 97 18 26</v>
          </cell>
          <cell r="U452" t="str">
            <v>WAROQUIER</v>
          </cell>
          <cell r="V452" t="str">
            <v>Christophe</v>
          </cell>
          <cell r="W452" t="str">
            <v>4 allée de la Prairie</v>
          </cell>
          <cell r="X452">
            <v>59237</v>
          </cell>
          <cell r="Y452" t="str">
            <v>VERLINGHEM</v>
          </cell>
          <cell r="Z452" t="str">
            <v>06 51 89 34 32</v>
          </cell>
          <cell r="AD452" t="str">
            <v/>
          </cell>
          <cell r="AE452" t="str">
            <v/>
          </cell>
          <cell r="AG452" t="str">
            <v>Adhésion</v>
          </cell>
          <cell r="AP452" t="str">
            <v/>
          </cell>
          <cell r="AQ452" t="str">
            <v/>
          </cell>
          <cell r="AU452" t="str">
            <v>x</v>
          </cell>
          <cell r="AV452">
            <v>0</v>
          </cell>
          <cell r="AW452" t="str">
            <v>Non payée</v>
          </cell>
        </row>
        <row r="453">
          <cell r="A453" t="str">
            <v>watrelotcharles</v>
          </cell>
          <cell r="B453" t="str">
            <v>WATRELOT Charles</v>
          </cell>
          <cell r="C453" t="str">
            <v>Seconde 2016-2017</v>
          </cell>
          <cell r="D453" t="str">
            <v>WATRELOT</v>
          </cell>
          <cell r="E453" t="str">
            <v>Charles</v>
          </cell>
          <cell r="F453" t="str">
            <v>2nde 04</v>
          </cell>
          <cell r="G453" t="str">
            <v xml:space="preserve">stephanie.gars@orange.fr </v>
          </cell>
          <cell r="L453" t="str">
            <v>GARS</v>
          </cell>
          <cell r="M453" t="str">
            <v>Stéphanie</v>
          </cell>
          <cell r="N453" t="str">
            <v>13 Rue Du Traité De Maastricht</v>
          </cell>
          <cell r="O453">
            <v>59175</v>
          </cell>
          <cell r="P453" t="str">
            <v>VENDEVILLE</v>
          </cell>
          <cell r="Q453" t="str">
            <v>06 24 42 26 47</v>
          </cell>
          <cell r="T453" t="str">
            <v>stephanie.gars@orange.fr</v>
          </cell>
          <cell r="U453" t="str">
            <v>WATRELOT</v>
          </cell>
          <cell r="V453" t="str">
            <v>Nicolas</v>
          </cell>
          <cell r="W453" t="str">
            <v>1115 Paeperstraete</v>
          </cell>
          <cell r="X453">
            <v>59270</v>
          </cell>
          <cell r="Y453" t="str">
            <v>BAILLEUL</v>
          </cell>
          <cell r="Z453" t="str">
            <v>06 18 16 73 76</v>
          </cell>
          <cell r="AD453" t="str">
            <v/>
          </cell>
          <cell r="AE453" t="str">
            <v/>
          </cell>
          <cell r="AG453" t="str">
            <v>Adhésion</v>
          </cell>
          <cell r="AP453" t="str">
            <v/>
          </cell>
          <cell r="AQ453" t="str">
            <v/>
          </cell>
          <cell r="AT453" t="str">
            <v>x</v>
          </cell>
          <cell r="AU453" t="str">
            <v>x</v>
          </cell>
          <cell r="AV453">
            <v>0</v>
          </cell>
          <cell r="AW453" t="str">
            <v>Non payée</v>
          </cell>
        </row>
        <row r="454">
          <cell r="A454" t="str">
            <v>wattelleelea</v>
          </cell>
          <cell r="B454" t="str">
            <v>WATTELLE Elea</v>
          </cell>
          <cell r="C454" t="str">
            <v>Seconde 2016-2017</v>
          </cell>
          <cell r="D454" t="str">
            <v>WATTELLE</v>
          </cell>
          <cell r="E454" t="str">
            <v>Elea</v>
          </cell>
          <cell r="F454" t="str">
            <v>2nde 07</v>
          </cell>
          <cell r="G454" t="str">
            <v>mataewattelle@aol.com babetteducq@aol.com</v>
          </cell>
          <cell r="H454">
            <v>37034</v>
          </cell>
          <cell r="J454" t="str">
            <v>babetteducq@aol.com</v>
          </cell>
          <cell r="L454" t="str">
            <v>WATTELLE</v>
          </cell>
          <cell r="M454" t="str">
            <v>Mathias</v>
          </cell>
          <cell r="N454" t="str">
            <v>30 Avenue Charles Saint Venant</v>
          </cell>
          <cell r="O454">
            <v>59155</v>
          </cell>
          <cell r="P454" t="str">
            <v>FACHES THUMESNIL</v>
          </cell>
          <cell r="Q454" t="str">
            <v>03 62 65 58 95</v>
          </cell>
          <cell r="R454" t="str">
            <v>non</v>
          </cell>
          <cell r="S454" t="str">
            <v>06 65 55 55 92</v>
          </cell>
          <cell r="T454" t="str">
            <v>mataewattelle@aol.com</v>
          </cell>
          <cell r="U454" t="str">
            <v>WATTELLE</v>
          </cell>
          <cell r="V454" t="str">
            <v>Elisabeth</v>
          </cell>
          <cell r="W454" t="str">
            <v>30 avenue charles saint venant</v>
          </cell>
          <cell r="X454">
            <v>59155</v>
          </cell>
          <cell r="Y454" t="str">
            <v>FACHES THUMESNIL</v>
          </cell>
          <cell r="Z454" t="str">
            <v>03 62 65 58 95</v>
          </cell>
          <cell r="AA454" t="str">
            <v>non</v>
          </cell>
          <cell r="AB454" t="str">
            <v>06 62 36 53 95</v>
          </cell>
          <cell r="AC454" t="str">
            <v>babetteducq@aol.com</v>
          </cell>
          <cell r="AD454" t="str">
            <v/>
          </cell>
          <cell r="AE454" t="str">
            <v/>
          </cell>
          <cell r="AG454" t="str">
            <v>Adhésion</v>
          </cell>
          <cell r="AN454" t="str">
            <v xml:space="preserve"> Titulaire</v>
          </cell>
          <cell r="AO454">
            <v>2</v>
          </cell>
          <cell r="AP454" t="str">
            <v>WATTELLE Elisabeth</v>
          </cell>
          <cell r="AQ454" t="str">
            <v>babetteducq@aol.com</v>
          </cell>
          <cell r="AT454" t="str">
            <v>x</v>
          </cell>
          <cell r="AU454" t="str">
            <v>x</v>
          </cell>
          <cell r="AV454">
            <v>0</v>
          </cell>
          <cell r="AW454" t="str">
            <v>Non payée</v>
          </cell>
        </row>
        <row r="455">
          <cell r="A455" t="str">
            <v>wavrantanna</v>
          </cell>
          <cell r="B455" t="str">
            <v>WAVRANT Anna</v>
          </cell>
          <cell r="C455" t="str">
            <v>Seconde 2016-2017</v>
          </cell>
          <cell r="D455" t="str">
            <v>WAVRANT</v>
          </cell>
          <cell r="E455" t="str">
            <v>Anna</v>
          </cell>
          <cell r="F455" t="str">
            <v>2nde 09</v>
          </cell>
          <cell r="G455" t="str">
            <v>swavrant@neuf.fr hohner@neuf.fr</v>
          </cell>
          <cell r="J455" t="str">
            <v>annawavrant@sfr.fr</v>
          </cell>
          <cell r="K455" t="str">
            <v>06 05 30 35 88</v>
          </cell>
          <cell r="L455" t="str">
            <v>WAVRANT</v>
          </cell>
          <cell r="M455" t="str">
            <v>Stéphane</v>
          </cell>
          <cell r="N455" t="str">
            <v>141 Rue Jules Guesde</v>
          </cell>
          <cell r="O455">
            <v>59175</v>
          </cell>
          <cell r="P455" t="str">
            <v>TEMPLEMARS</v>
          </cell>
          <cell r="Q455" t="str">
            <v>03 20 96 94 13</v>
          </cell>
          <cell r="T455" t="str">
            <v>swavrant@neuf.fr</v>
          </cell>
          <cell r="U455" t="str">
            <v>HOHNER</v>
          </cell>
          <cell r="V455" t="str">
            <v>Suzanne</v>
          </cell>
          <cell r="W455" t="str">
            <v>141 rue Jules Guesde</v>
          </cell>
          <cell r="X455">
            <v>59175</v>
          </cell>
          <cell r="Y455" t="str">
            <v>TEMPLEMARS</v>
          </cell>
          <cell r="Z455" t="str">
            <v>06 24 84 79 36</v>
          </cell>
          <cell r="AC455" t="str">
            <v>hohner@neuf.fr</v>
          </cell>
          <cell r="AD455" t="str">
            <v/>
          </cell>
          <cell r="AE455" t="str">
            <v/>
          </cell>
          <cell r="AG455" t="str">
            <v>Adhésion</v>
          </cell>
          <cell r="AL455" t="str">
            <v>x</v>
          </cell>
          <cell r="AP455" t="str">
            <v/>
          </cell>
          <cell r="AQ455" t="str">
            <v/>
          </cell>
          <cell r="AT455" t="str">
            <v>x</v>
          </cell>
          <cell r="AU455" t="str">
            <v>x</v>
          </cell>
          <cell r="AV455">
            <v>0</v>
          </cell>
          <cell r="AW455" t="str">
            <v>Non payée</v>
          </cell>
        </row>
        <row r="456">
          <cell r="A456" t="str">
            <v>wiartclemence</v>
          </cell>
          <cell r="B456" t="str">
            <v>WIART Clémence</v>
          </cell>
          <cell r="C456" t="str">
            <v>Seconde 2016-2017</v>
          </cell>
          <cell r="D456" t="str">
            <v>WIART</v>
          </cell>
          <cell r="E456" t="str">
            <v>Clémence</v>
          </cell>
          <cell r="F456" t="str">
            <v>2nde 09</v>
          </cell>
          <cell r="G456" t="str">
            <v xml:space="preserve">michelwiart@wanadoo.fr </v>
          </cell>
          <cell r="L456" t="str">
            <v>WIART</v>
          </cell>
          <cell r="M456" t="str">
            <v>Michel</v>
          </cell>
          <cell r="N456" t="str">
            <v>17 Rue Des Rossignols</v>
          </cell>
          <cell r="O456">
            <v>59267</v>
          </cell>
          <cell r="P456" t="str">
            <v>PROVILLE</v>
          </cell>
          <cell r="Q456" t="str">
            <v>06 12 16 55 34</v>
          </cell>
          <cell r="T456" t="str">
            <v>michelwiart@wanadoo.fr</v>
          </cell>
          <cell r="U456" t="str">
            <v>WIART</v>
          </cell>
          <cell r="V456" t="str">
            <v>Linda</v>
          </cell>
          <cell r="W456" t="str">
            <v>17 rue des Rossignols</v>
          </cell>
          <cell r="X456">
            <v>59267</v>
          </cell>
          <cell r="Y456" t="str">
            <v>PROVILLE</v>
          </cell>
          <cell r="Z456" t="str">
            <v>06 29 49 89 00</v>
          </cell>
          <cell r="AD456" t="str">
            <v/>
          </cell>
          <cell r="AE456" t="str">
            <v/>
          </cell>
          <cell r="AG456" t="str">
            <v>Adhésion</v>
          </cell>
          <cell r="AP456" t="str">
            <v/>
          </cell>
          <cell r="AQ456" t="str">
            <v/>
          </cell>
          <cell r="AU456" t="str">
            <v>x</v>
          </cell>
          <cell r="AV456">
            <v>0</v>
          </cell>
          <cell r="AW456" t="str">
            <v>Non payée</v>
          </cell>
        </row>
        <row r="457">
          <cell r="A457" t="str">
            <v>wibauxcamille</v>
          </cell>
          <cell r="B457" t="str">
            <v>WIBAUX Camille</v>
          </cell>
          <cell r="C457" t="str">
            <v>Seconde 2016-2017</v>
          </cell>
          <cell r="D457" t="str">
            <v>WIBAUX</v>
          </cell>
          <cell r="E457" t="str">
            <v>Camille</v>
          </cell>
          <cell r="F457" t="str">
            <v>2nde 07</v>
          </cell>
          <cell r="G457" t="str">
            <v>lionelwib@neuf.fr annesowib@neuf.fr</v>
          </cell>
          <cell r="L457" t="str">
            <v>WIBAUX</v>
          </cell>
          <cell r="M457" t="str">
            <v>Lionel</v>
          </cell>
          <cell r="N457" t="str">
            <v>22 Rue De La Petite Chapelle</v>
          </cell>
          <cell r="O457">
            <v>59810</v>
          </cell>
          <cell r="P457" t="str">
            <v>LESQUIN</v>
          </cell>
          <cell r="Q457" t="str">
            <v>06 64 12 11 90</v>
          </cell>
          <cell r="T457" t="str">
            <v>lionelwib@neuf.fr</v>
          </cell>
          <cell r="U457" t="str">
            <v>WIBAUX</v>
          </cell>
          <cell r="V457" t="str">
            <v>Anne-Sophie</v>
          </cell>
          <cell r="W457" t="str">
            <v>22 rue de la petite chapelle</v>
          </cell>
          <cell r="X457">
            <v>59810</v>
          </cell>
          <cell r="Y457" t="str">
            <v>LESQUIN</v>
          </cell>
          <cell r="Z457" t="str">
            <v>06 64 16 97 63</v>
          </cell>
          <cell r="AC457" t="str">
            <v>annesowib@neuf.fr</v>
          </cell>
          <cell r="AD457" t="str">
            <v/>
          </cell>
          <cell r="AE457" t="str">
            <v/>
          </cell>
          <cell r="AG457" t="str">
            <v>Adhésion</v>
          </cell>
          <cell r="AP457" t="str">
            <v/>
          </cell>
          <cell r="AQ457" t="str">
            <v/>
          </cell>
          <cell r="AV457">
            <v>0</v>
          </cell>
          <cell r="AW457" t="str">
            <v/>
          </cell>
        </row>
        <row r="458">
          <cell r="A458" t="str">
            <v>zianifirdaous</v>
          </cell>
          <cell r="B458" t="str">
            <v>ZIANI Firdaous</v>
          </cell>
          <cell r="C458" t="str">
            <v>Seconde 2016-2017</v>
          </cell>
          <cell r="D458" t="str">
            <v>ZIANI</v>
          </cell>
          <cell r="E458" t="str">
            <v>Firdaous</v>
          </cell>
          <cell r="F458" t="str">
            <v>2nde 07</v>
          </cell>
          <cell r="G458" t="str">
            <v xml:space="preserve">musta88@hotmail.fr </v>
          </cell>
          <cell r="H458">
            <v>37127</v>
          </cell>
          <cell r="J458" t="str">
            <v>musta88@hotmail.fr</v>
          </cell>
          <cell r="K458" t="str">
            <v>07 82 31 40 59</v>
          </cell>
          <cell r="L458" t="str">
            <v>ZIANI</v>
          </cell>
          <cell r="M458" t="str">
            <v>Mustapha</v>
          </cell>
          <cell r="N458" t="str">
            <v>12/10 Rue François Coppée</v>
          </cell>
          <cell r="O458">
            <v>59000</v>
          </cell>
          <cell r="P458" t="str">
            <v>LILLE</v>
          </cell>
          <cell r="Q458" t="str">
            <v>06 68 16 84 93</v>
          </cell>
          <cell r="T458" t="str">
            <v>musta88@hotmail.fr</v>
          </cell>
          <cell r="U458" t="str">
            <v>ZIANI</v>
          </cell>
          <cell r="V458" t="str">
            <v>Najiha</v>
          </cell>
          <cell r="W458" t="str">
            <v>12/10 rue François Coppée</v>
          </cell>
          <cell r="X458">
            <v>59000</v>
          </cell>
          <cell r="Y458" t="str">
            <v>LILLE</v>
          </cell>
          <cell r="Z458" t="str">
            <v>06 22 77 57 63</v>
          </cell>
          <cell r="AD458" t="str">
            <v/>
          </cell>
          <cell r="AE458" t="str">
            <v/>
          </cell>
          <cell r="AG458" t="str">
            <v>Adhésion</v>
          </cell>
          <cell r="AP458" t="str">
            <v/>
          </cell>
          <cell r="AQ458" t="str">
            <v/>
          </cell>
          <cell r="AV458">
            <v>0</v>
          </cell>
          <cell r="AW458" t="str">
            <v/>
          </cell>
        </row>
        <row r="459">
          <cell r="A459" t="str">
            <v>zitounihamamayoub</v>
          </cell>
          <cell r="B459" t="str">
            <v>ZITOUNI Hamam Ayoub</v>
          </cell>
          <cell r="C459" t="str">
            <v>Seconde 2016-2017</v>
          </cell>
          <cell r="D459" t="str">
            <v>ZITOUNI</v>
          </cell>
          <cell r="E459" t="str">
            <v>Hamam Ayoub</v>
          </cell>
          <cell r="F459" t="str">
            <v>2nde 06</v>
          </cell>
          <cell r="G459" t="str">
            <v xml:space="preserve">girona_09@hotmail.com </v>
          </cell>
          <cell r="J459" t="str">
            <v>ayoub3111@hotmail.com</v>
          </cell>
          <cell r="L459" t="str">
            <v>ZITOUNI</v>
          </cell>
          <cell r="M459" t="str">
            <v>Houari</v>
          </cell>
          <cell r="N459" t="str">
            <v>72 Rue De Trévise</v>
          </cell>
          <cell r="O459">
            <v>59000</v>
          </cell>
          <cell r="P459" t="str">
            <v>LILLE</v>
          </cell>
          <cell r="Q459" t="str">
            <v>07 51 12 25 95</v>
          </cell>
          <cell r="T459" t="str">
            <v>girona_09@hotmail.com</v>
          </cell>
          <cell r="AD459" t="str">
            <v/>
          </cell>
          <cell r="AE459" t="str">
            <v/>
          </cell>
          <cell r="AG459" t="str">
            <v>Adhésion</v>
          </cell>
          <cell r="AP459" t="str">
            <v/>
          </cell>
          <cell r="AQ459" t="str">
            <v/>
          </cell>
          <cell r="AT459" t="str">
            <v>x</v>
          </cell>
          <cell r="AV459">
            <v>0</v>
          </cell>
          <cell r="AW459" t="str">
            <v/>
          </cell>
        </row>
        <row r="460">
          <cell r="A460" t="str">
            <v>abihfatima</v>
          </cell>
          <cell r="B460" t="str">
            <v>ABIH Fatima</v>
          </cell>
          <cell r="C460" t="str">
            <v>Terminale 2016-2017</v>
          </cell>
          <cell r="D460" t="str">
            <v>ABIH</v>
          </cell>
          <cell r="E460" t="str">
            <v>Fatima</v>
          </cell>
          <cell r="F460" t="str">
            <v>TS4</v>
          </cell>
          <cell r="G460" t="str">
            <v xml:space="preserve"> </v>
          </cell>
          <cell r="J460" t="str">
            <v>abih.sarah59@gmail.fr</v>
          </cell>
          <cell r="K460" t="str">
            <v>06 95 28 39 89</v>
          </cell>
          <cell r="L460" t="str">
            <v>ABIH</v>
          </cell>
          <cell r="M460" t="str">
            <v>Mohamed</v>
          </cell>
          <cell r="N460" t="str">
            <v>6/2 Rue Maxime Gorki</v>
          </cell>
          <cell r="O460">
            <v>59000</v>
          </cell>
          <cell r="P460" t="str">
            <v>LILLE</v>
          </cell>
          <cell r="Q460" t="str">
            <v>03 20 66 36 31</v>
          </cell>
          <cell r="S460" t="str">
            <v xml:space="preserve">07 50 82 65 95 </v>
          </cell>
          <cell r="AD460" t="str">
            <v/>
          </cell>
          <cell r="AE460" t="str">
            <v/>
          </cell>
          <cell r="AG460" t="str">
            <v>Adhésion</v>
          </cell>
          <cell r="AP460" t="str">
            <v/>
          </cell>
          <cell r="AQ460" t="str">
            <v/>
          </cell>
          <cell r="AV460">
            <v>0</v>
          </cell>
          <cell r="AW460" t="str">
            <v/>
          </cell>
        </row>
        <row r="461">
          <cell r="A461" t="str">
            <v>adjroudamine</v>
          </cell>
          <cell r="B461" t="str">
            <v>ADJROUD Amine</v>
          </cell>
          <cell r="C461" t="str">
            <v>Terminale 2016-2017</v>
          </cell>
          <cell r="D461" t="str">
            <v>ADJROUD</v>
          </cell>
          <cell r="E461" t="str">
            <v>Amine</v>
          </cell>
          <cell r="F461" t="str">
            <v>TS3</v>
          </cell>
          <cell r="G461" t="str">
            <v xml:space="preserve">adjroud.rachida@neuf.fr </v>
          </cell>
          <cell r="L461" t="str">
            <v>ADJROUD</v>
          </cell>
          <cell r="M461" t="str">
            <v>Abdelkader</v>
          </cell>
          <cell r="N461" t="str">
            <v>7 Bd Des Défenseurs</v>
          </cell>
          <cell r="O461">
            <v>59000</v>
          </cell>
          <cell r="P461" t="str">
            <v>LILLE</v>
          </cell>
          <cell r="Q461" t="str">
            <v>03 20 85 05 37</v>
          </cell>
          <cell r="S461" t="str">
            <v>07 81 28 33 82</v>
          </cell>
          <cell r="T461" t="str">
            <v>adjroud.rachida@neuf.fr</v>
          </cell>
          <cell r="AD461" t="str">
            <v/>
          </cell>
          <cell r="AE461" t="str">
            <v/>
          </cell>
          <cell r="AG461" t="str">
            <v>Adhésion</v>
          </cell>
          <cell r="AP461" t="str">
            <v/>
          </cell>
          <cell r="AQ461" t="str">
            <v/>
          </cell>
          <cell r="AV461">
            <v>0</v>
          </cell>
          <cell r="AW461" t="str">
            <v/>
          </cell>
        </row>
        <row r="462">
          <cell r="A462" t="str">
            <v>aithsainemyriam</v>
          </cell>
          <cell r="B462" t="str">
            <v>AIT HSAINE Myriam</v>
          </cell>
          <cell r="C462" t="str">
            <v>Terminale 2016-2017</v>
          </cell>
          <cell r="D462" t="str">
            <v>AIT HSAINE</v>
          </cell>
          <cell r="E462" t="str">
            <v>Myriam</v>
          </cell>
          <cell r="F462" t="str">
            <v>TESL</v>
          </cell>
          <cell r="G462" t="str">
            <v xml:space="preserve">paixsalam@hotmail.fr </v>
          </cell>
          <cell r="J462" t="str">
            <v>paixsalam@hotmail.fr</v>
          </cell>
          <cell r="L462" t="str">
            <v>AIT HSAINE</v>
          </cell>
          <cell r="M462" t="str">
            <v>Daoud</v>
          </cell>
          <cell r="N462" t="str">
            <v>14 Rue Du Général De Wett</v>
          </cell>
          <cell r="O462">
            <v>59000</v>
          </cell>
          <cell r="P462" t="str">
            <v>LILLE</v>
          </cell>
          <cell r="Q462" t="str">
            <v>03 20 54 62 05</v>
          </cell>
          <cell r="S462" t="str">
            <v>06 51 60 13 80</v>
          </cell>
          <cell r="T462" t="str">
            <v>paixsalam@hotmail.fr</v>
          </cell>
          <cell r="AD462" t="str">
            <v/>
          </cell>
          <cell r="AE462" t="str">
            <v/>
          </cell>
          <cell r="AF462" t="str">
            <v>Faidherbe (AIT HSAINE Sarah)</v>
          </cell>
          <cell r="AG462" t="str">
            <v/>
          </cell>
          <cell r="AP462" t="str">
            <v/>
          </cell>
          <cell r="AQ462" t="str">
            <v/>
          </cell>
          <cell r="AV462">
            <v>0</v>
          </cell>
          <cell r="AW462" t="str">
            <v/>
          </cell>
        </row>
        <row r="463">
          <cell r="A463" t="str">
            <v>akokarengrace</v>
          </cell>
          <cell r="B463" t="str">
            <v>AKO Karen Grace</v>
          </cell>
          <cell r="C463" t="str">
            <v>Terminale 2016-2017</v>
          </cell>
          <cell r="D463" t="str">
            <v>AKO</v>
          </cell>
          <cell r="E463" t="str">
            <v>Karen Grace</v>
          </cell>
          <cell r="F463" t="str">
            <v>TES1</v>
          </cell>
          <cell r="G463" t="str">
            <v xml:space="preserve">akoyves2002@yahoo.fr </v>
          </cell>
          <cell r="J463" t="str">
            <v>karenako59@yahoo.fr</v>
          </cell>
          <cell r="L463" t="str">
            <v>AKO</v>
          </cell>
          <cell r="M463" t="str">
            <v>Yves</v>
          </cell>
          <cell r="N463" t="str">
            <v xml:space="preserve">44/02 Rue Paul Lafargue </v>
          </cell>
          <cell r="O463">
            <v>59000</v>
          </cell>
          <cell r="P463" t="str">
            <v>LILLE</v>
          </cell>
          <cell r="Q463" t="str">
            <v>03 62 23 32 93</v>
          </cell>
          <cell r="S463" t="str">
            <v>06 13 01 27 20</v>
          </cell>
          <cell r="T463" t="str">
            <v>akoyves2002@yahoo.fr</v>
          </cell>
          <cell r="AD463" t="str">
            <v/>
          </cell>
          <cell r="AE463" t="str">
            <v/>
          </cell>
          <cell r="AF463" t="str">
            <v>Faidherbe (AKO Charlen)</v>
          </cell>
          <cell r="AG463" t="str">
            <v/>
          </cell>
          <cell r="AP463" t="str">
            <v/>
          </cell>
          <cell r="AQ463" t="str">
            <v/>
          </cell>
          <cell r="AU463" t="str">
            <v>x</v>
          </cell>
          <cell r="AV463">
            <v>0</v>
          </cell>
          <cell r="AW463" t="str">
            <v>Non payée</v>
          </cell>
        </row>
        <row r="464">
          <cell r="A464" t="str">
            <v>allainhildegarde</v>
          </cell>
          <cell r="B464" t="str">
            <v>ALLAIN Hildegarde</v>
          </cell>
          <cell r="C464" t="str">
            <v>Terminale 2016-2017</v>
          </cell>
          <cell r="D464" t="str">
            <v>ALLAIN</v>
          </cell>
          <cell r="E464" t="str">
            <v>Hildegarde</v>
          </cell>
          <cell r="F464" t="str">
            <v>TESL</v>
          </cell>
          <cell r="G464" t="str">
            <v>j-p.allain@wanadoo.fr alex.damas@orange.fr</v>
          </cell>
          <cell r="J464" t="str">
            <v>hildegarde.allain@hotmail.fr</v>
          </cell>
          <cell r="K464" t="str">
            <v>07 82 10 76 60</v>
          </cell>
          <cell r="L464" t="str">
            <v>ALLAIN</v>
          </cell>
          <cell r="M464" t="str">
            <v>Jean-Pierre</v>
          </cell>
          <cell r="N464" t="str">
            <v>58 Rue Du Général De Gaulle</v>
          </cell>
          <cell r="O464">
            <v>59370</v>
          </cell>
          <cell r="P464" t="str">
            <v>MONS-EN-BAROEUL</v>
          </cell>
          <cell r="Q464" t="str">
            <v>03 20 33 36 40</v>
          </cell>
          <cell r="S464" t="str">
            <v>06 21 86 81 08</v>
          </cell>
          <cell r="T464" t="str">
            <v>j-p.allain@wanadoo.fr</v>
          </cell>
          <cell r="U464" t="str">
            <v>ALLAIN</v>
          </cell>
          <cell r="V464" t="str">
            <v>Alexandra</v>
          </cell>
          <cell r="AC464" t="str">
            <v>alex.damas@orange.fr</v>
          </cell>
          <cell r="AD464" t="str">
            <v/>
          </cell>
          <cell r="AE464" t="str">
            <v/>
          </cell>
          <cell r="AG464" t="str">
            <v>Adhésion</v>
          </cell>
          <cell r="AP464" t="str">
            <v/>
          </cell>
          <cell r="AQ464" t="str">
            <v/>
          </cell>
          <cell r="AV464">
            <v>0</v>
          </cell>
          <cell r="AW464" t="str">
            <v/>
          </cell>
        </row>
        <row r="465">
          <cell r="A465" t="str">
            <v>almeidackristoffer</v>
          </cell>
          <cell r="B465" t="str">
            <v>ALMEIDA Ckristoffer</v>
          </cell>
          <cell r="C465" t="str">
            <v>Terminale 2016-2017</v>
          </cell>
          <cell r="D465" t="str">
            <v>ALMEIDA</v>
          </cell>
          <cell r="E465" t="str">
            <v>Ckristoffer</v>
          </cell>
          <cell r="F465" t="str">
            <v>TS3</v>
          </cell>
          <cell r="G465" t="str">
            <v xml:space="preserve">sabrina.jougleux@wanadoo.fr </v>
          </cell>
          <cell r="L465" t="str">
            <v>JOUGLEUX</v>
          </cell>
          <cell r="M465" t="str">
            <v>sabrina</v>
          </cell>
          <cell r="N465" t="str">
            <v>Bat 18 Potre 10 Rue Faubourg D'arras</v>
          </cell>
          <cell r="O465">
            <v>59000</v>
          </cell>
          <cell r="P465" t="str">
            <v>LILLE</v>
          </cell>
          <cell r="Q465">
            <v>320529382</v>
          </cell>
          <cell r="R465" t="str">
            <v>non</v>
          </cell>
          <cell r="S465">
            <v>633830327</v>
          </cell>
          <cell r="T465" t="str">
            <v>sabrina.jougleux@wanadoo.fr</v>
          </cell>
          <cell r="AD465" t="str">
            <v/>
          </cell>
          <cell r="AE465" t="str">
            <v/>
          </cell>
          <cell r="AG465" t="str">
            <v>Adhésion</v>
          </cell>
          <cell r="AP465" t="str">
            <v/>
          </cell>
          <cell r="AQ465" t="str">
            <v/>
          </cell>
          <cell r="AV465">
            <v>0</v>
          </cell>
          <cell r="AW465" t="str">
            <v/>
          </cell>
        </row>
        <row r="466">
          <cell r="A466" t="str">
            <v>andriamanalinaalicia</v>
          </cell>
          <cell r="B466" t="str">
            <v>ANDRIAMANALINA Alicia</v>
          </cell>
          <cell r="C466" t="str">
            <v>Terminale 2016-2017</v>
          </cell>
          <cell r="D466" t="str">
            <v>ANDRIAMANALINA</v>
          </cell>
          <cell r="E466" t="str">
            <v>Alicia</v>
          </cell>
          <cell r="F466" t="str">
            <v>TES2</v>
          </cell>
          <cell r="G466" t="str">
            <v xml:space="preserve">drouot-andriamanalina@orange.fr </v>
          </cell>
          <cell r="L466" t="str">
            <v>ANDRIAMANALINA</v>
          </cell>
          <cell r="M466" t="str">
            <v>Drouot</v>
          </cell>
          <cell r="N466" t="str">
            <v>1 / 33 Allée Du Tennis</v>
          </cell>
          <cell r="O466">
            <v>59650</v>
          </cell>
          <cell r="P466" t="str">
            <v>VILLENEUVE D'ASCQ</v>
          </cell>
          <cell r="S466" t="str">
            <v>06 42 09 26 23</v>
          </cell>
          <cell r="T466" t="str">
            <v>drouot-andriamanalina@orange.fr</v>
          </cell>
          <cell r="AD466" t="str">
            <v/>
          </cell>
          <cell r="AE466" t="str">
            <v/>
          </cell>
          <cell r="AG466" t="str">
            <v>Adhésion</v>
          </cell>
          <cell r="AP466" t="str">
            <v/>
          </cell>
          <cell r="AQ466" t="str">
            <v/>
          </cell>
          <cell r="AV466">
            <v>0</v>
          </cell>
          <cell r="AW466" t="str">
            <v/>
          </cell>
        </row>
        <row r="467">
          <cell r="A467" t="str">
            <v>andrieuxtimothee</v>
          </cell>
          <cell r="B467" t="str">
            <v>ANDRIEUX Timothée</v>
          </cell>
          <cell r="C467" t="str">
            <v>Terminale 2016-2017</v>
          </cell>
          <cell r="D467" t="str">
            <v>ANDRIEUX</v>
          </cell>
          <cell r="E467" t="str">
            <v>Timothée</v>
          </cell>
          <cell r="F467" t="str">
            <v>TESL</v>
          </cell>
          <cell r="G467" t="str">
            <v>ericandrieux@yahoo.fr armelleandrieux@yahoo.fr</v>
          </cell>
          <cell r="J467" t="str">
            <v>andrieuxttimothee@yahoo.fr</v>
          </cell>
          <cell r="L467" t="str">
            <v>ANDRIEUX</v>
          </cell>
          <cell r="M467" t="str">
            <v>Eric</v>
          </cell>
          <cell r="N467" t="str">
            <v>182/23 Rue D'arras</v>
          </cell>
          <cell r="O467">
            <v>59000</v>
          </cell>
          <cell r="P467" t="str">
            <v>LILLE</v>
          </cell>
          <cell r="Q467" t="str">
            <v>06 21 91 89 54</v>
          </cell>
          <cell r="S467" t="str">
            <v>06 23 06 56 48</v>
          </cell>
          <cell r="T467" t="str">
            <v>ericandrieux@yahoo.fr</v>
          </cell>
          <cell r="AC467" t="str">
            <v>armelleandrieux@yahoo.fr</v>
          </cell>
          <cell r="AD467" t="str">
            <v/>
          </cell>
          <cell r="AE467" t="str">
            <v/>
          </cell>
          <cell r="AG467" t="str">
            <v>Adhésion</v>
          </cell>
          <cell r="AP467" t="str">
            <v/>
          </cell>
          <cell r="AQ467" t="str">
            <v/>
          </cell>
          <cell r="AV467">
            <v>0</v>
          </cell>
          <cell r="AW467" t="str">
            <v/>
          </cell>
        </row>
        <row r="468">
          <cell r="A468" t="str">
            <v>bahrmanlouis</v>
          </cell>
          <cell r="B468" t="str">
            <v>BAHRMAN Louis</v>
          </cell>
          <cell r="C468" t="str">
            <v>Terminale 2016-2017</v>
          </cell>
          <cell r="D468" t="str">
            <v>BAHRMAN</v>
          </cell>
          <cell r="E468" t="str">
            <v>Louis</v>
          </cell>
          <cell r="F468" t="str">
            <v>TS2</v>
          </cell>
          <cell r="G468" t="str">
            <v xml:space="preserve">bahrman.huss@wanadoo.fr </v>
          </cell>
          <cell r="L468" t="str">
            <v>BAHRMAN</v>
          </cell>
          <cell r="M468" t="str">
            <v>Brigitte</v>
          </cell>
          <cell r="N468" t="str">
            <v>1341 Grande Rue</v>
          </cell>
          <cell r="O468">
            <v>59235</v>
          </cell>
          <cell r="P468" t="str">
            <v>BERSEE</v>
          </cell>
          <cell r="Q468" t="str">
            <v xml:space="preserve">03 20 30 13 48 </v>
          </cell>
          <cell r="S468" t="str">
            <v>06 87 33 41 06</v>
          </cell>
          <cell r="T468" t="str">
            <v>bahrman.huss@wanadoo.fr</v>
          </cell>
          <cell r="AD468" t="str">
            <v/>
          </cell>
          <cell r="AE468" t="str">
            <v/>
          </cell>
          <cell r="AG468" t="str">
            <v>Adhésion</v>
          </cell>
          <cell r="AN468" t="str">
            <v>x</v>
          </cell>
          <cell r="AO468">
            <v>1</v>
          </cell>
          <cell r="AP468" t="str">
            <v>BAHRMAN Brigitte</v>
          </cell>
          <cell r="AQ468" t="str">
            <v>bahrman.huss@wanadoo.fr</v>
          </cell>
          <cell r="AV468">
            <v>0</v>
          </cell>
          <cell r="AW468" t="str">
            <v/>
          </cell>
        </row>
        <row r="469">
          <cell r="A469" t="str">
            <v>baudotsarah</v>
          </cell>
          <cell r="B469" t="str">
            <v>BAUDOT Sarah</v>
          </cell>
          <cell r="C469" t="str">
            <v>Terminale 2016-2017</v>
          </cell>
          <cell r="D469" t="str">
            <v>BAUDOT</v>
          </cell>
          <cell r="E469" t="str">
            <v>Sarah</v>
          </cell>
          <cell r="F469" t="str">
            <v>TS3</v>
          </cell>
          <cell r="G469" t="str">
            <v xml:space="preserve">stef.flo935@orange.fr </v>
          </cell>
          <cell r="L469" t="str">
            <v>BAUDOT</v>
          </cell>
          <cell r="M469" t="str">
            <v>Florence</v>
          </cell>
          <cell r="N469" t="str">
            <v>21 Rue Georges Pompidou</v>
          </cell>
          <cell r="O469">
            <v>59810</v>
          </cell>
          <cell r="P469" t="str">
            <v>LESQUIN</v>
          </cell>
          <cell r="S469" t="str">
            <v>06 98 13 97 22</v>
          </cell>
          <cell r="T469" t="str">
            <v>stef.flo935@orange.fr</v>
          </cell>
          <cell r="AD469" t="str">
            <v/>
          </cell>
          <cell r="AE469" t="str">
            <v/>
          </cell>
          <cell r="AF469" t="str">
            <v>Faidherbe (BAUDOT Sarah)</v>
          </cell>
          <cell r="AG469" t="str">
            <v/>
          </cell>
          <cell r="AP469" t="str">
            <v/>
          </cell>
          <cell r="AQ469" t="str">
            <v/>
          </cell>
          <cell r="AV469">
            <v>0</v>
          </cell>
          <cell r="AW469" t="str">
            <v/>
          </cell>
        </row>
        <row r="470">
          <cell r="A470" t="str">
            <v>bauvintom</v>
          </cell>
          <cell r="B470" t="str">
            <v>BAUVIN Tom</v>
          </cell>
          <cell r="C470" t="str">
            <v>Départ</v>
          </cell>
          <cell r="D470" t="str">
            <v>BAUVIN</v>
          </cell>
          <cell r="E470" t="str">
            <v>Tom</v>
          </cell>
          <cell r="F470" t="str">
            <v>#N/D</v>
          </cell>
          <cell r="G470" t="str">
            <v xml:space="preserve">pierrebauvin@sfr.fr </v>
          </cell>
          <cell r="H470" t="str">
            <v>11/04/99</v>
          </cell>
          <cell r="L470" t="str">
            <v>BAUVIN</v>
          </cell>
          <cell r="M470" t="str">
            <v>Pierre</v>
          </cell>
          <cell r="N470" t="str">
            <v>349 Rue De Lille</v>
          </cell>
          <cell r="O470">
            <v>59520</v>
          </cell>
          <cell r="P470" t="str">
            <v>MARQUETTE LEZ LILLE</v>
          </cell>
          <cell r="Q470" t="str">
            <v>03-20-51-37-28</v>
          </cell>
          <cell r="R470" t="str">
            <v>non</v>
          </cell>
          <cell r="S470" t="str">
            <v>06-74-13-61-17</v>
          </cell>
          <cell r="T470" t="str">
            <v>pierrebauvin@sfr.fr</v>
          </cell>
          <cell r="U470" t="str">
            <v>BAUVIN</v>
          </cell>
          <cell r="V470" t="str">
            <v>Severine</v>
          </cell>
          <cell r="Z470" t="str">
            <v>02-20-51-37-28</v>
          </cell>
          <cell r="AA470" t="str">
            <v>non</v>
          </cell>
          <cell r="AB470" t="str">
            <v>06-04-19-23-77</v>
          </cell>
          <cell r="AD470" t="str">
            <v/>
          </cell>
          <cell r="AE470" t="str">
            <v/>
          </cell>
          <cell r="AG470" t="str">
            <v>Adhésion</v>
          </cell>
          <cell r="AP470" t="str">
            <v/>
          </cell>
          <cell r="AQ470" t="str">
            <v/>
          </cell>
          <cell r="AV470">
            <v>0</v>
          </cell>
          <cell r="AW470" t="str">
            <v/>
          </cell>
        </row>
        <row r="471">
          <cell r="A471" t="str">
            <v>becuweallan</v>
          </cell>
          <cell r="B471" t="str">
            <v>BECUWE Allan</v>
          </cell>
          <cell r="C471" t="str">
            <v>Terminale 2016-2017</v>
          </cell>
          <cell r="D471" t="str">
            <v>BECUWE</v>
          </cell>
          <cell r="E471" t="str">
            <v>Allan</v>
          </cell>
          <cell r="F471" t="str">
            <v>TS3</v>
          </cell>
          <cell r="G471" t="str">
            <v>becuwedaniel@yahoo.com minh6801@yahoo.com</v>
          </cell>
          <cell r="H471">
            <v>36284</v>
          </cell>
          <cell r="J471" t="str">
            <v>allanbecuwe@yahoo.fr</v>
          </cell>
          <cell r="L471" t="str">
            <v>BECUWE</v>
          </cell>
          <cell r="M471" t="str">
            <v>DANIEL</v>
          </cell>
          <cell r="N471" t="str">
            <v>1  Rue De Fourmies</v>
          </cell>
          <cell r="O471">
            <v>59155</v>
          </cell>
          <cell r="P471" t="str">
            <v>FACHES-THUMESNIL</v>
          </cell>
          <cell r="Q471" t="str">
            <v>03-20-96-27-22</v>
          </cell>
          <cell r="R471" t="str">
            <v>non</v>
          </cell>
          <cell r="S471" t="str">
            <v>06-72-51-35-37</v>
          </cell>
          <cell r="T471" t="str">
            <v>becuwedaniel@yahoo.com</v>
          </cell>
          <cell r="AC471" t="str">
            <v>minh6801@yahoo.com</v>
          </cell>
          <cell r="AD471" t="str">
            <v/>
          </cell>
          <cell r="AE471" t="str">
            <v/>
          </cell>
          <cell r="AG471" t="str">
            <v>Adhésion</v>
          </cell>
          <cell r="AP471" t="str">
            <v/>
          </cell>
          <cell r="AQ471" t="str">
            <v/>
          </cell>
          <cell r="AT471" t="str">
            <v>x</v>
          </cell>
          <cell r="AV471">
            <v>0</v>
          </cell>
          <cell r="AW471" t="str">
            <v/>
          </cell>
        </row>
        <row r="472">
          <cell r="A472" t="str">
            <v>benmahmoudhouyame</v>
          </cell>
          <cell r="B472" t="str">
            <v xml:space="preserve">BEN MAHMOUD Houyame </v>
          </cell>
          <cell r="C472" t="str">
            <v>Terminale 2016-2017</v>
          </cell>
          <cell r="D472" t="str">
            <v>Ben Mahmoud</v>
          </cell>
          <cell r="E472" t="str">
            <v xml:space="preserve">Houyame </v>
          </cell>
          <cell r="F472" t="str">
            <v>TL</v>
          </cell>
          <cell r="G472" t="str">
            <v xml:space="preserve"> </v>
          </cell>
          <cell r="J472" t="str">
            <v>ben.mahmoud.houyame@gmail.com</v>
          </cell>
          <cell r="L472" t="str">
            <v>BEN MAHMOUD</v>
          </cell>
          <cell r="M472" t="str">
            <v>Laroussi</v>
          </cell>
          <cell r="N472" t="str">
            <v>21 Rue Henri Kolb</v>
          </cell>
          <cell r="O472">
            <v>59000</v>
          </cell>
          <cell r="P472" t="str">
            <v>LILLE</v>
          </cell>
          <cell r="Q472" t="str">
            <v>06 98 70 98 57</v>
          </cell>
          <cell r="AD472" t="str">
            <v/>
          </cell>
          <cell r="AE472" t="str">
            <v/>
          </cell>
          <cell r="AG472" t="str">
            <v>Adhésion</v>
          </cell>
          <cell r="AP472" t="str">
            <v/>
          </cell>
          <cell r="AQ472" t="str">
            <v/>
          </cell>
          <cell r="AV472">
            <v>0</v>
          </cell>
          <cell r="AW472" t="str">
            <v/>
          </cell>
        </row>
        <row r="473">
          <cell r="A473" t="str">
            <v>benabdallahnabila</v>
          </cell>
          <cell r="B473" t="str">
            <v>BENABDALLAH Nabila</v>
          </cell>
          <cell r="C473" t="str">
            <v>Terminale 2016-2017</v>
          </cell>
          <cell r="D473" t="str">
            <v>BENABDALLAH</v>
          </cell>
          <cell r="E473" t="str">
            <v>Nabila</v>
          </cell>
          <cell r="F473" t="str">
            <v>TES1</v>
          </cell>
          <cell r="G473" t="str">
            <v xml:space="preserve">fatima.0501@hotmail.fr </v>
          </cell>
          <cell r="J473" t="str">
            <v>nabila0910@hotmail.fr</v>
          </cell>
          <cell r="L473" t="str">
            <v>BENABDALLAH</v>
          </cell>
          <cell r="M473" t="str">
            <v>Ahmed</v>
          </cell>
          <cell r="N473" t="str">
            <v>18/6 Rue D'aguesseau</v>
          </cell>
          <cell r="O473">
            <v>59000</v>
          </cell>
          <cell r="P473" t="str">
            <v>LILLE</v>
          </cell>
          <cell r="Q473" t="str">
            <v>06 67 68 48 59</v>
          </cell>
          <cell r="S473" t="str">
            <v>09 83 57 32 34</v>
          </cell>
          <cell r="T473" t="str">
            <v>fatima.0501@hotmail.fr</v>
          </cell>
          <cell r="AD473" t="str">
            <v/>
          </cell>
          <cell r="AE473" t="str">
            <v/>
          </cell>
          <cell r="AG473" t="str">
            <v>Adhésion</v>
          </cell>
          <cell r="AP473" t="str">
            <v/>
          </cell>
          <cell r="AQ473" t="str">
            <v/>
          </cell>
          <cell r="AV473">
            <v>0</v>
          </cell>
          <cell r="AW473" t="str">
            <v/>
          </cell>
        </row>
        <row r="474">
          <cell r="A474" t="str">
            <v>bendoumadounia</v>
          </cell>
          <cell r="B474" t="str">
            <v>BENDOUMA Dounia</v>
          </cell>
          <cell r="C474" t="str">
            <v>Terminale 2016-2017</v>
          </cell>
          <cell r="D474" t="str">
            <v>BENDOUMA</v>
          </cell>
          <cell r="E474" t="str">
            <v>Dounia</v>
          </cell>
          <cell r="F474" t="str">
            <v>TL</v>
          </cell>
          <cell r="G474" t="str">
            <v xml:space="preserve">mebarkia.khalissa@numericable.fr </v>
          </cell>
          <cell r="H474">
            <v>36397</v>
          </cell>
          <cell r="L474" t="str">
            <v>BENDOUMA</v>
          </cell>
          <cell r="M474" t="str">
            <v>Khalissa</v>
          </cell>
          <cell r="N474" t="str">
            <v>72 Rue Du Lieutenant Jacques Colin</v>
          </cell>
          <cell r="O474">
            <v>59790</v>
          </cell>
          <cell r="P474" t="str">
            <v>RONCHIN</v>
          </cell>
          <cell r="Q474" t="str">
            <v>07 81 18 13 66</v>
          </cell>
          <cell r="T474" t="str">
            <v>mebarkia.khalissa@numericable.fr</v>
          </cell>
          <cell r="AD474" t="str">
            <v/>
          </cell>
          <cell r="AE474" t="str">
            <v/>
          </cell>
          <cell r="AG474" t="str">
            <v>Adhésion</v>
          </cell>
          <cell r="AP474" t="str">
            <v/>
          </cell>
          <cell r="AQ474" t="str">
            <v/>
          </cell>
          <cell r="AV474">
            <v>0</v>
          </cell>
          <cell r="AW474" t="str">
            <v/>
          </cell>
        </row>
        <row r="475">
          <cell r="A475" t="str">
            <v>benoistjimmy</v>
          </cell>
          <cell r="B475" t="str">
            <v>BENOIST Jimmy</v>
          </cell>
          <cell r="C475" t="str">
            <v>Terminale 2016-2017</v>
          </cell>
          <cell r="D475" t="str">
            <v>BENOIST</v>
          </cell>
          <cell r="E475" t="str">
            <v>Jimmy</v>
          </cell>
          <cell r="F475" t="str">
            <v>TES2</v>
          </cell>
          <cell r="G475" t="str">
            <v>lidivine.leroy@gmail.com lidivine.leroy@gmail.com</v>
          </cell>
          <cell r="L475" t="str">
            <v>LEROY</v>
          </cell>
          <cell r="M475" t="str">
            <v>Lidivine</v>
          </cell>
          <cell r="N475" t="str">
            <v>16/2 Rue A. Devillers</v>
          </cell>
          <cell r="O475">
            <v>62000</v>
          </cell>
          <cell r="P475" t="str">
            <v>ARRAS</v>
          </cell>
          <cell r="S475" t="str">
            <v>06 31 58 90 68</v>
          </cell>
          <cell r="T475" t="str">
            <v>lidivine.leroy@gmail.com</v>
          </cell>
          <cell r="AD475" t="str">
            <v/>
          </cell>
          <cell r="AE475" t="str">
            <v/>
          </cell>
          <cell r="AF475" t="str">
            <v>Faidherbe (BENDOUMA Dounia)</v>
          </cell>
          <cell r="AG475" t="str">
            <v/>
          </cell>
          <cell r="AP475" t="str">
            <v/>
          </cell>
          <cell r="AQ475" t="str">
            <v/>
          </cell>
          <cell r="AV475">
            <v>0</v>
          </cell>
          <cell r="AW475" t="str">
            <v/>
          </cell>
        </row>
        <row r="476">
          <cell r="A476" t="str">
            <v>berranianissa</v>
          </cell>
          <cell r="B476" t="str">
            <v>BERRANI Anissa</v>
          </cell>
          <cell r="C476" t="str">
            <v>Terminale 2016-2017</v>
          </cell>
          <cell r="D476" t="str">
            <v>BERRANI</v>
          </cell>
          <cell r="E476" t="str">
            <v>Anissa</v>
          </cell>
          <cell r="F476" t="str">
            <v>TS5</v>
          </cell>
          <cell r="G476" t="str">
            <v xml:space="preserve">marjotte.112@hotmail.fr </v>
          </cell>
          <cell r="J476" t="str">
            <v>anissa.berrani@hotmail.fr</v>
          </cell>
          <cell r="L476" t="str">
            <v>HAEGHE</v>
          </cell>
          <cell r="M476" t="str">
            <v>Marjorie</v>
          </cell>
          <cell r="N476" t="str">
            <v>8e/2 Rue Lamartine</v>
          </cell>
          <cell r="O476">
            <v>59000</v>
          </cell>
          <cell r="P476" t="str">
            <v>LILLE</v>
          </cell>
          <cell r="T476" t="str">
            <v>marjotte.112@hotmail.fr</v>
          </cell>
          <cell r="AD476" t="str">
            <v/>
          </cell>
          <cell r="AE476" t="str">
            <v/>
          </cell>
          <cell r="AG476" t="str">
            <v>Adhésion</v>
          </cell>
          <cell r="AP476" t="str">
            <v/>
          </cell>
          <cell r="AQ476" t="str">
            <v/>
          </cell>
          <cell r="AV476">
            <v>0</v>
          </cell>
          <cell r="AW476" t="str">
            <v/>
          </cell>
          <cell r="AX476" t="str">
            <v>pas de fiche d'inscription, ni chèques</v>
          </cell>
        </row>
        <row r="477">
          <cell r="A477" t="str">
            <v>bertonijeanne</v>
          </cell>
          <cell r="B477" t="str">
            <v>BERTONI Jeanne</v>
          </cell>
          <cell r="C477" t="str">
            <v>Terminale 2016-2017</v>
          </cell>
          <cell r="D477" t="str">
            <v>BERTONI</v>
          </cell>
          <cell r="E477" t="str">
            <v>Jeanne</v>
          </cell>
          <cell r="F477" t="str">
            <v>TL</v>
          </cell>
          <cell r="G477" t="str">
            <v xml:space="preserve">josie.bertoni@neuf.fr </v>
          </cell>
          <cell r="J477" t="str">
            <v>jsrbertoni@gmail.com</v>
          </cell>
          <cell r="L477" t="str">
            <v>BERTONI</v>
          </cell>
          <cell r="M477" t="str">
            <v>Josie</v>
          </cell>
          <cell r="N477" t="str">
            <v>8 Rue Maurice Schumann</v>
          </cell>
          <cell r="O477">
            <v>59350</v>
          </cell>
          <cell r="P477" t="str">
            <v>SAINT-ANDRE-LEZ-LILLE</v>
          </cell>
          <cell r="Q477" t="str">
            <v>06 14 98 49 73</v>
          </cell>
          <cell r="T477" t="str">
            <v>josie.bertoni@neuf.fr</v>
          </cell>
          <cell r="AD477" t="str">
            <v/>
          </cell>
          <cell r="AE477" t="str">
            <v/>
          </cell>
          <cell r="AG477" t="str">
            <v>Adhésion</v>
          </cell>
          <cell r="AP477" t="str">
            <v/>
          </cell>
          <cell r="AQ477" t="str">
            <v/>
          </cell>
          <cell r="AV477">
            <v>0</v>
          </cell>
          <cell r="AW477" t="str">
            <v/>
          </cell>
        </row>
        <row r="478">
          <cell r="A478" t="str">
            <v>bescondgabriel</v>
          </cell>
          <cell r="B478" t="str">
            <v>BESCOND Gabriel</v>
          </cell>
          <cell r="C478" t="str">
            <v>Terminale 2016-2017</v>
          </cell>
          <cell r="D478" t="str">
            <v>BESCOND</v>
          </cell>
          <cell r="E478" t="str">
            <v>Gabriel</v>
          </cell>
          <cell r="F478" t="str">
            <v>TES1</v>
          </cell>
          <cell r="G478" t="str">
            <v xml:space="preserve"> beatrice.bescond@bbox.fr</v>
          </cell>
          <cell r="J478" t="str">
            <v>bescondgabriel@gmail.com</v>
          </cell>
          <cell r="L478" t="str">
            <v>BESCOND</v>
          </cell>
          <cell r="M478" t="str">
            <v>Jean</v>
          </cell>
          <cell r="N478" t="str">
            <v xml:space="preserve">18 Rue Fenelon </v>
          </cell>
          <cell r="O478">
            <v>59000</v>
          </cell>
          <cell r="P478" t="str">
            <v>LILLE</v>
          </cell>
          <cell r="Q478" t="str">
            <v>06 75 44 77 76</v>
          </cell>
          <cell r="AC478" t="str">
            <v>beatrice.bescond@bbox.fr</v>
          </cell>
          <cell r="AD478" t="str">
            <v/>
          </cell>
          <cell r="AE478" t="str">
            <v/>
          </cell>
          <cell r="AG478" t="str">
            <v>Adhésion</v>
          </cell>
          <cell r="AP478" t="str">
            <v/>
          </cell>
          <cell r="AQ478" t="str">
            <v/>
          </cell>
          <cell r="AV478">
            <v>0</v>
          </cell>
          <cell r="AW478" t="str">
            <v/>
          </cell>
        </row>
        <row r="479">
          <cell r="A479" t="str">
            <v>billauelise</v>
          </cell>
          <cell r="B479" t="str">
            <v>BILLAU Elise</v>
          </cell>
          <cell r="C479" t="str">
            <v>Terminale 2016-2017</v>
          </cell>
          <cell r="D479" t="str">
            <v>BILLAU</v>
          </cell>
          <cell r="E479" t="str">
            <v>Elise</v>
          </cell>
          <cell r="F479" t="str">
            <v>TS3</v>
          </cell>
          <cell r="G479" t="str">
            <v xml:space="preserve">corinne.lamie@9online.fr </v>
          </cell>
          <cell r="J479" t="str">
            <v>elise.billau@gmail.com</v>
          </cell>
          <cell r="L479" t="str">
            <v>LAMIE</v>
          </cell>
          <cell r="M479" t="str">
            <v>Corinne</v>
          </cell>
          <cell r="N479" t="str">
            <v>10 Rue Jules Fostier</v>
          </cell>
          <cell r="O479">
            <v>59790</v>
          </cell>
          <cell r="P479" t="str">
            <v>RONCHIN</v>
          </cell>
          <cell r="T479" t="str">
            <v>corinne.lamie@9online.fr</v>
          </cell>
          <cell r="AD479" t="str">
            <v/>
          </cell>
          <cell r="AE479" t="str">
            <v/>
          </cell>
          <cell r="AF479" t="str">
            <v>Montebello</v>
          </cell>
          <cell r="AG479" t="str">
            <v/>
          </cell>
          <cell r="AP479" t="str">
            <v/>
          </cell>
          <cell r="AQ479" t="str">
            <v/>
          </cell>
          <cell r="AV479">
            <v>0</v>
          </cell>
          <cell r="AW479" t="str">
            <v/>
          </cell>
        </row>
        <row r="480">
          <cell r="A480" t="str">
            <v>bodioabodiotheo</v>
          </cell>
          <cell r="B480" t="str">
            <v>BODIO A BODIO Théo</v>
          </cell>
          <cell r="C480" t="str">
            <v>Terminale 2016-2017</v>
          </cell>
          <cell r="D480" t="str">
            <v>BODIO A BODIO</v>
          </cell>
          <cell r="E480" t="str">
            <v>Théo</v>
          </cell>
          <cell r="F480" t="str">
            <v>TES1</v>
          </cell>
          <cell r="G480" t="str">
            <v xml:space="preserve">mammerin@yahoo.fr </v>
          </cell>
          <cell r="J480" t="str">
            <v>thobodio@yahoo.fr</v>
          </cell>
          <cell r="L480" t="str">
            <v>MAMMERI</v>
          </cell>
          <cell r="M480" t="str">
            <v>Nadia</v>
          </cell>
          <cell r="N480" t="str">
            <v>64 Rue Des Gantois</v>
          </cell>
          <cell r="O480">
            <v>59110</v>
          </cell>
          <cell r="P480" t="str">
            <v>LA MADELEINE</v>
          </cell>
          <cell r="Q480" t="str">
            <v>06 85 62 03 61</v>
          </cell>
          <cell r="S480" t="str">
            <v>03 20 74 93 37</v>
          </cell>
          <cell r="T480" t="str">
            <v>mammerin@yahoo.fr</v>
          </cell>
          <cell r="AD480" t="str">
            <v/>
          </cell>
          <cell r="AE480" t="str">
            <v/>
          </cell>
          <cell r="AG480" t="str">
            <v>Adhésion</v>
          </cell>
          <cell r="AP480" t="str">
            <v/>
          </cell>
          <cell r="AQ480" t="str">
            <v/>
          </cell>
          <cell r="AV480">
            <v>0</v>
          </cell>
          <cell r="AW480" t="str">
            <v/>
          </cell>
        </row>
        <row r="481">
          <cell r="A481" t="str">
            <v>boulouhsiham</v>
          </cell>
          <cell r="B481" t="str">
            <v>BOULOUH Siham</v>
          </cell>
          <cell r="C481" t="str">
            <v>Terminale 2016-2017</v>
          </cell>
          <cell r="D481" t="str">
            <v>BOULOUH</v>
          </cell>
          <cell r="E481" t="str">
            <v>Siham</v>
          </cell>
          <cell r="F481" t="str">
            <v>TESL</v>
          </cell>
          <cell r="G481" t="str">
            <v xml:space="preserve"> </v>
          </cell>
          <cell r="L481" t="str">
            <v>BOULOUH</v>
          </cell>
          <cell r="M481" t="str">
            <v>Mohamed</v>
          </cell>
          <cell r="N481" t="str">
            <v>2/2 Rue François Coppée</v>
          </cell>
          <cell r="O481">
            <v>59000</v>
          </cell>
          <cell r="P481" t="str">
            <v>LILLE</v>
          </cell>
          <cell r="Q481" t="str">
            <v>03 20 96 97 31</v>
          </cell>
          <cell r="AD481" t="str">
            <v/>
          </cell>
          <cell r="AE481" t="str">
            <v/>
          </cell>
          <cell r="AG481" t="str">
            <v>Adhésion</v>
          </cell>
          <cell r="AP481" t="str">
            <v/>
          </cell>
          <cell r="AQ481" t="str">
            <v/>
          </cell>
          <cell r="AV481">
            <v>0</v>
          </cell>
          <cell r="AW481" t="str">
            <v/>
          </cell>
          <cell r="AX481" t="str">
            <v>pas de fiche d'inscription, ni chèques</v>
          </cell>
        </row>
        <row r="482">
          <cell r="A482" t="str">
            <v>bronsardsarah</v>
          </cell>
          <cell r="B482" t="str">
            <v>BRONSARD Sarah</v>
          </cell>
          <cell r="C482" t="str">
            <v>Terminale 2016-2017</v>
          </cell>
          <cell r="D482" t="str">
            <v>BRONSARD</v>
          </cell>
          <cell r="E482" t="str">
            <v>Sarah</v>
          </cell>
          <cell r="F482" t="str">
            <v>TESL</v>
          </cell>
          <cell r="G482" t="str">
            <v xml:space="preserve">esther.bronsard@gmail.com </v>
          </cell>
          <cell r="L482" t="str">
            <v>BRONSARD</v>
          </cell>
          <cell r="M482" t="str">
            <v>Esther</v>
          </cell>
          <cell r="N482" t="str">
            <v>266 Rue Du Petit Hem</v>
          </cell>
          <cell r="O482">
            <v>59870</v>
          </cell>
          <cell r="P482" t="str">
            <v>BOUVIGNIES</v>
          </cell>
          <cell r="Q482" t="str">
            <v>03 27 32 29 34</v>
          </cell>
          <cell r="T482" t="str">
            <v>esther.bronsard@gmail.com</v>
          </cell>
          <cell r="AD482" t="str">
            <v/>
          </cell>
          <cell r="AE482" t="str">
            <v/>
          </cell>
          <cell r="AG482" t="str">
            <v>Adhésion</v>
          </cell>
          <cell r="AP482" t="str">
            <v/>
          </cell>
          <cell r="AQ482" t="str">
            <v/>
          </cell>
          <cell r="AV482">
            <v>0</v>
          </cell>
          <cell r="AW482" t="str">
            <v/>
          </cell>
        </row>
        <row r="483">
          <cell r="A483" t="str">
            <v>brouardlea</v>
          </cell>
          <cell r="B483" t="str">
            <v>BROUARD Léa</v>
          </cell>
          <cell r="C483" t="str">
            <v>Terminale 2016-2017</v>
          </cell>
          <cell r="D483" t="str">
            <v>BROUARD</v>
          </cell>
          <cell r="E483" t="str">
            <v>Léa</v>
          </cell>
          <cell r="F483" t="str">
            <v>TES1</v>
          </cell>
          <cell r="G483" t="str">
            <v xml:space="preserve">brigitte.brouard59@hotmail.fr </v>
          </cell>
          <cell r="J483" t="str">
            <v>vitemba@hotmail.fr</v>
          </cell>
          <cell r="L483" t="str">
            <v>BROUARD</v>
          </cell>
          <cell r="M483" t="str">
            <v>Brigitte</v>
          </cell>
          <cell r="N483" t="str">
            <v>203 Rue Roger Salengro</v>
          </cell>
          <cell r="O483">
            <v>59790</v>
          </cell>
          <cell r="P483" t="str">
            <v>RONCHIN</v>
          </cell>
          <cell r="Q483" t="str">
            <v>03 20 53 12 09</v>
          </cell>
          <cell r="S483" t="str">
            <v>06 59 41 46 20</v>
          </cell>
          <cell r="T483" t="str">
            <v>brigitte.brouard59@hotmail.fr</v>
          </cell>
          <cell r="AD483" t="str">
            <v/>
          </cell>
          <cell r="AE483" t="str">
            <v/>
          </cell>
          <cell r="AG483" t="str">
            <v>Adhésion</v>
          </cell>
          <cell r="AN483" t="str">
            <v xml:space="preserve"> Titulaire</v>
          </cell>
          <cell r="AO483">
            <v>1</v>
          </cell>
          <cell r="AP483" t="str">
            <v>BROUARD Brigitte</v>
          </cell>
          <cell r="AQ483" t="str">
            <v>brigitte.brouard59@hotmail.fr</v>
          </cell>
          <cell r="AV483">
            <v>0</v>
          </cell>
          <cell r="AW483" t="str">
            <v/>
          </cell>
        </row>
        <row r="484">
          <cell r="A484" t="str">
            <v>caronjulie</v>
          </cell>
          <cell r="B484" t="str">
            <v>CARON Julie</v>
          </cell>
          <cell r="C484" t="str">
            <v>Terminale 2016-2017</v>
          </cell>
          <cell r="D484" t="str">
            <v>CARON</v>
          </cell>
          <cell r="E484" t="str">
            <v>Julie</v>
          </cell>
          <cell r="F484" t="str">
            <v>TES3</v>
          </cell>
          <cell r="G484" t="str">
            <v>frederic.caron22@wanadoo.fr annesophiecaron@orange.fr</v>
          </cell>
          <cell r="J484" t="str">
            <v>juliecaron@yahoo.fr</v>
          </cell>
          <cell r="L484" t="str">
            <v>CARON</v>
          </cell>
          <cell r="M484" t="str">
            <v>Frédéric</v>
          </cell>
          <cell r="N484" t="str">
            <v xml:space="preserve">35 Avenue De Dunkerque </v>
          </cell>
          <cell r="O484">
            <v>59155</v>
          </cell>
          <cell r="P484" t="str">
            <v>FACHES-THUMESNIL</v>
          </cell>
          <cell r="Q484" t="str">
            <v>03 20 53 49 78</v>
          </cell>
          <cell r="T484" t="str">
            <v>frederic.caron22@wanadoo.fr</v>
          </cell>
          <cell r="U484" t="str">
            <v>CARON</v>
          </cell>
          <cell r="V484" t="str">
            <v>Anne-Sophie</v>
          </cell>
          <cell r="AC484" t="str">
            <v>annesophiecaron@orange.fr</v>
          </cell>
          <cell r="AD484" t="str">
            <v/>
          </cell>
          <cell r="AE484" t="str">
            <v/>
          </cell>
          <cell r="AG484" t="str">
            <v>Adhésion</v>
          </cell>
          <cell r="AP484" t="str">
            <v/>
          </cell>
          <cell r="AQ484" t="str">
            <v/>
          </cell>
          <cell r="AV484">
            <v>0</v>
          </cell>
          <cell r="AW484" t="str">
            <v/>
          </cell>
        </row>
        <row r="485">
          <cell r="A485" t="str">
            <v>carpentiersamuel</v>
          </cell>
          <cell r="B485" t="str">
            <v>CARPENTIER Samuel</v>
          </cell>
          <cell r="C485" t="str">
            <v>Terminale 2016-2017</v>
          </cell>
          <cell r="D485" t="str">
            <v>CARPENTIER</v>
          </cell>
          <cell r="E485" t="str">
            <v>Samuel</v>
          </cell>
          <cell r="F485" t="str">
            <v>TS4</v>
          </cell>
          <cell r="G485" t="str">
            <v xml:space="preserve"> </v>
          </cell>
          <cell r="J485" t="str">
            <v>carpentier.samuel@hotmail.fr</v>
          </cell>
          <cell r="L485" t="str">
            <v>BAUWENS</v>
          </cell>
          <cell r="M485" t="str">
            <v>Lydie</v>
          </cell>
          <cell r="N485" t="str">
            <v>78 Avenue De L'europe</v>
          </cell>
          <cell r="O485">
            <v>59139</v>
          </cell>
          <cell r="P485" t="str">
            <v>WATTIGNIES</v>
          </cell>
          <cell r="Q485" t="str">
            <v>06 70 17 08 73</v>
          </cell>
          <cell r="S485" t="str">
            <v>03 20 97 57 38</v>
          </cell>
          <cell r="AD485" t="str">
            <v/>
          </cell>
          <cell r="AE485" t="str">
            <v/>
          </cell>
          <cell r="AG485" t="str">
            <v>Adhésion</v>
          </cell>
          <cell r="AP485" t="str">
            <v/>
          </cell>
          <cell r="AQ485" t="str">
            <v/>
          </cell>
          <cell r="AV485">
            <v>0</v>
          </cell>
          <cell r="AW485" t="str">
            <v/>
          </cell>
        </row>
        <row r="486">
          <cell r="A486" t="str">
            <v>cateloincamille</v>
          </cell>
          <cell r="B486" t="str">
            <v>CATELOIN Camille</v>
          </cell>
          <cell r="C486" t="str">
            <v>Terminale 2016-2017</v>
          </cell>
          <cell r="D486" t="str">
            <v>CATELOIN</v>
          </cell>
          <cell r="E486" t="str">
            <v>Camille</v>
          </cell>
          <cell r="F486" t="str">
            <v>TS5</v>
          </cell>
          <cell r="G486" t="str">
            <v xml:space="preserve">sophie.cateloin@orange.fr </v>
          </cell>
          <cell r="J486" t="str">
            <v>cateloinc@gmail.com</v>
          </cell>
          <cell r="L486" t="str">
            <v>CATELOIN</v>
          </cell>
          <cell r="M486" t="str">
            <v>Christophe</v>
          </cell>
          <cell r="N486" t="str">
            <v>55 Rue Des Acacias</v>
          </cell>
          <cell r="O486">
            <v>59175</v>
          </cell>
          <cell r="P486" t="str">
            <v>VENDEVILLE</v>
          </cell>
          <cell r="Q486" t="str">
            <v>03 20 52 42 70</v>
          </cell>
          <cell r="T486" t="str">
            <v>sophie.cateloin@orange.fr</v>
          </cell>
          <cell r="AD486" t="str">
            <v/>
          </cell>
          <cell r="AE486" t="str">
            <v/>
          </cell>
          <cell r="AG486" t="str">
            <v>Adhésion</v>
          </cell>
          <cell r="AP486" t="str">
            <v/>
          </cell>
          <cell r="AQ486" t="str">
            <v/>
          </cell>
          <cell r="AV486">
            <v>0</v>
          </cell>
          <cell r="AW486" t="str">
            <v/>
          </cell>
        </row>
        <row r="487">
          <cell r="A487" t="str">
            <v>cavillotalexandre</v>
          </cell>
          <cell r="B487" t="str">
            <v>CAVILLOT Alexandre</v>
          </cell>
          <cell r="C487" t="str">
            <v>Terminale 2016-2017</v>
          </cell>
          <cell r="D487" t="str">
            <v>CAVILLOT</v>
          </cell>
          <cell r="E487" t="str">
            <v>Alexandre</v>
          </cell>
          <cell r="F487" t="str">
            <v>TESL</v>
          </cell>
          <cell r="G487" t="str">
            <v xml:space="preserve"> fatya54@hotmail.fr</v>
          </cell>
          <cell r="J487" t="str">
            <v>alexninou99@hotmail.com</v>
          </cell>
          <cell r="L487" t="str">
            <v>CAVILLOT</v>
          </cell>
          <cell r="M487" t="str">
            <v>Erick</v>
          </cell>
          <cell r="N487" t="str">
            <v>Résidence Dubuisson, 8 Bd Emile Dubuisson, Entrée C6</v>
          </cell>
          <cell r="O487">
            <v>59000</v>
          </cell>
          <cell r="P487" t="str">
            <v>LILLE</v>
          </cell>
          <cell r="Q487" t="str">
            <v>06 18 15 04 90</v>
          </cell>
          <cell r="S487" t="str">
            <v>06 46 35 38 61</v>
          </cell>
          <cell r="AC487" t="str">
            <v>fatya54@hotmail.fr</v>
          </cell>
          <cell r="AD487">
            <v>10</v>
          </cell>
          <cell r="AE487" t="str">
            <v/>
          </cell>
          <cell r="AG487" t="str">
            <v/>
          </cell>
          <cell r="AP487" t="str">
            <v/>
          </cell>
          <cell r="AQ487" t="str">
            <v/>
          </cell>
          <cell r="AV487">
            <v>0</v>
          </cell>
          <cell r="AW487" t="str">
            <v/>
          </cell>
        </row>
        <row r="488">
          <cell r="A488" t="str">
            <v>chartrermargaux</v>
          </cell>
          <cell r="B488" t="str">
            <v>CHARTRER Margaux</v>
          </cell>
          <cell r="C488" t="str">
            <v>Terminale 2016-2017</v>
          </cell>
          <cell r="D488" t="str">
            <v>CHARTRER</v>
          </cell>
          <cell r="E488" t="str">
            <v>Margaux</v>
          </cell>
          <cell r="F488" t="str">
            <v>TS1</v>
          </cell>
          <cell r="G488" t="str">
            <v xml:space="preserve">rodrigue.chartrer@orange.fr </v>
          </cell>
          <cell r="J488" t="str">
            <v>margaux.chartrer99@gmail.com</v>
          </cell>
          <cell r="L488" t="str">
            <v>CHARTRER</v>
          </cell>
          <cell r="M488" t="str">
            <v>Rodrigue</v>
          </cell>
          <cell r="N488" t="str">
            <v xml:space="preserve">33 Rue Des Acacias </v>
          </cell>
          <cell r="O488">
            <v>59175</v>
          </cell>
          <cell r="P488" t="str">
            <v>VENDEVILLE</v>
          </cell>
          <cell r="Q488" t="str">
            <v>03 20 90 95 32</v>
          </cell>
          <cell r="S488" t="str">
            <v>06 48 67 94 49</v>
          </cell>
          <cell r="T488" t="str">
            <v>rodrigue.chartrer@orange.fr</v>
          </cell>
          <cell r="AD488" t="str">
            <v/>
          </cell>
          <cell r="AE488" t="str">
            <v/>
          </cell>
          <cell r="AG488" t="str">
            <v>Adhésion</v>
          </cell>
          <cell r="AP488" t="str">
            <v/>
          </cell>
          <cell r="AQ488" t="str">
            <v/>
          </cell>
          <cell r="AV488">
            <v>0</v>
          </cell>
          <cell r="AW488" t="str">
            <v/>
          </cell>
        </row>
        <row r="489">
          <cell r="A489" t="str">
            <v>chartrerperrine</v>
          </cell>
          <cell r="B489" t="str">
            <v>CHARTRER Perrine</v>
          </cell>
          <cell r="C489" t="str">
            <v>Terminale 2016-2017</v>
          </cell>
          <cell r="D489" t="str">
            <v>CHARTRER</v>
          </cell>
          <cell r="E489" t="str">
            <v>Perrine</v>
          </cell>
          <cell r="F489" t="str">
            <v>TES3</v>
          </cell>
          <cell r="G489" t="str">
            <v xml:space="preserve">rodrigue.chartrer@orange.fr </v>
          </cell>
          <cell r="J489" t="str">
            <v>perrinegym1412@hotmail.fr</v>
          </cell>
          <cell r="L489" t="str">
            <v>CHARTRER</v>
          </cell>
          <cell r="M489" t="str">
            <v>Rodrigue</v>
          </cell>
          <cell r="N489" t="str">
            <v xml:space="preserve">33 Rue Des Acacias </v>
          </cell>
          <cell r="O489">
            <v>59175</v>
          </cell>
          <cell r="P489" t="str">
            <v>VENDEVILLE</v>
          </cell>
          <cell r="Q489" t="str">
            <v>03 20 90 95 32</v>
          </cell>
          <cell r="S489" t="str">
            <v>06 48 67 94 49</v>
          </cell>
          <cell r="T489" t="str">
            <v>rodrigue.chartrer@orange.fr</v>
          </cell>
          <cell r="AD489" t="str">
            <v/>
          </cell>
          <cell r="AE489" t="str">
            <v/>
          </cell>
          <cell r="AG489" t="str">
            <v>Adhésion</v>
          </cell>
          <cell r="AP489" t="str">
            <v/>
          </cell>
          <cell r="AQ489" t="str">
            <v/>
          </cell>
          <cell r="AV489">
            <v>0</v>
          </cell>
          <cell r="AW489" t="str">
            <v/>
          </cell>
        </row>
        <row r="490">
          <cell r="A490" t="str">
            <v>chassagnefantin</v>
          </cell>
          <cell r="B490" t="str">
            <v>CHASSAGNE Fantin</v>
          </cell>
          <cell r="C490" t="str">
            <v>Terminale 2016-2017</v>
          </cell>
          <cell r="D490" t="str">
            <v>CHASSAGNE</v>
          </cell>
          <cell r="E490" t="str">
            <v>Fantin</v>
          </cell>
          <cell r="F490" t="str">
            <v>TL</v>
          </cell>
          <cell r="G490" t="str">
            <v xml:space="preserve">cgoirand@wanadoo.fr </v>
          </cell>
          <cell r="L490" t="str">
            <v>GOIRAND</v>
          </cell>
          <cell r="M490" t="str">
            <v>Camille</v>
          </cell>
          <cell r="N490" t="str">
            <v>22 Rue Des Postes</v>
          </cell>
          <cell r="O490">
            <v>59000</v>
          </cell>
          <cell r="P490" t="str">
            <v>LILLE</v>
          </cell>
          <cell r="Q490" t="str">
            <v>03 20 48 26 10</v>
          </cell>
          <cell r="S490" t="str">
            <v>06 33 42 27 61</v>
          </cell>
          <cell r="T490" t="str">
            <v>cgoirand@wanadoo.fr</v>
          </cell>
          <cell r="AD490" t="str">
            <v/>
          </cell>
          <cell r="AE490" t="str">
            <v/>
          </cell>
          <cell r="AG490" t="str">
            <v>Adhésion</v>
          </cell>
          <cell r="AN490" t="str">
            <v xml:space="preserve"> Titulaire</v>
          </cell>
          <cell r="AO490">
            <v>1</v>
          </cell>
          <cell r="AP490" t="str">
            <v>GOIRAND Camille</v>
          </cell>
          <cell r="AQ490" t="str">
            <v>cgoirand@wanadoo.fr</v>
          </cell>
          <cell r="AV490">
            <v>0</v>
          </cell>
          <cell r="AW490" t="str">
            <v/>
          </cell>
        </row>
        <row r="491">
          <cell r="A491" t="str">
            <v>chebaikiasma</v>
          </cell>
          <cell r="B491" t="str">
            <v>CHEBAIKI Asma</v>
          </cell>
          <cell r="C491" t="str">
            <v>Terminale 2016-2017</v>
          </cell>
          <cell r="D491" t="str">
            <v>CHEBAIKI</v>
          </cell>
          <cell r="E491" t="str">
            <v>Asma</v>
          </cell>
          <cell r="F491" t="str">
            <v>TESL</v>
          </cell>
          <cell r="G491" t="str">
            <v xml:space="preserve"> </v>
          </cell>
          <cell r="J491" t="str">
            <v>asma.cheb@live.fr</v>
          </cell>
          <cell r="K491" t="str">
            <v>06 95 75 10 79</v>
          </cell>
          <cell r="L491" t="str">
            <v>CHEBAIKI</v>
          </cell>
          <cell r="M491" t="str">
            <v>Malika</v>
          </cell>
          <cell r="N491" t="str">
            <v>29 Rue De L'alcazar</v>
          </cell>
          <cell r="O491">
            <v>59800</v>
          </cell>
          <cell r="P491" t="str">
            <v>LILLE</v>
          </cell>
          <cell r="S491" t="str">
            <v>06 82 53 49 08</v>
          </cell>
          <cell r="U491" t="str">
            <v>CHEBAIKI</v>
          </cell>
          <cell r="V491" t="str">
            <v>Benaissa</v>
          </cell>
          <cell r="W491" t="str">
            <v>29 Rue De L'alcazar</v>
          </cell>
          <cell r="X491">
            <v>59800</v>
          </cell>
          <cell r="Y491" t="str">
            <v>LILLE</v>
          </cell>
          <cell r="AB491" t="str">
            <v>06 60 50 44 01</v>
          </cell>
          <cell r="AD491" t="str">
            <v/>
          </cell>
          <cell r="AE491" t="str">
            <v/>
          </cell>
          <cell r="AP491" t="str">
            <v/>
          </cell>
          <cell r="AQ491" t="str">
            <v/>
          </cell>
          <cell r="AV491">
            <v>0</v>
          </cell>
        </row>
        <row r="492">
          <cell r="A492" t="str">
            <v>chellaouihamza</v>
          </cell>
          <cell r="B492" t="str">
            <v>CHELLAOUI Hamza</v>
          </cell>
          <cell r="C492" t="str">
            <v>Terminale 2016-2017</v>
          </cell>
          <cell r="D492" t="str">
            <v>CHELLAOUI</v>
          </cell>
          <cell r="E492" t="str">
            <v>Hamza</v>
          </cell>
          <cell r="F492" t="str">
            <v>TS1</v>
          </cell>
          <cell r="G492" t="str">
            <v xml:space="preserve"> </v>
          </cell>
          <cell r="J492" t="str">
            <v>hamzachellaoui@hotmail.fr</v>
          </cell>
          <cell r="L492" t="str">
            <v>CHELLAOUI</v>
          </cell>
          <cell r="M492" t="str">
            <v>Houcine</v>
          </cell>
          <cell r="N492" t="str">
            <v>27/43 Rue Jean Jaures</v>
          </cell>
          <cell r="O492">
            <v>59000</v>
          </cell>
          <cell r="P492" t="str">
            <v>LILLE</v>
          </cell>
          <cell r="Q492" t="str">
            <v xml:space="preserve">0     </v>
          </cell>
          <cell r="S492" t="str">
            <v>06 42 26 50 72</v>
          </cell>
          <cell r="AD492" t="str">
            <v/>
          </cell>
          <cell r="AE492" t="str">
            <v/>
          </cell>
          <cell r="AG492" t="str">
            <v>Adhésion</v>
          </cell>
          <cell r="AP492" t="str">
            <v/>
          </cell>
          <cell r="AQ492" t="str">
            <v/>
          </cell>
          <cell r="AV492">
            <v>0</v>
          </cell>
          <cell r="AW492" t="str">
            <v/>
          </cell>
        </row>
        <row r="493">
          <cell r="A493" t="str">
            <v>chenaleloise</v>
          </cell>
          <cell r="B493" t="str">
            <v>CHENAL Eloïse</v>
          </cell>
          <cell r="C493" t="str">
            <v>Terminale 2016-2017</v>
          </cell>
          <cell r="D493" t="str">
            <v>CHENAL</v>
          </cell>
          <cell r="E493" t="str">
            <v>Eloïse</v>
          </cell>
          <cell r="F493" t="str">
            <v>TESL</v>
          </cell>
          <cell r="G493" t="str">
            <v>chenalviolaine@yahoo.fr thomas.chenal@ensc-lille.fr</v>
          </cell>
          <cell r="J493" t="str">
            <v>elo.moi@hotmail.fr</v>
          </cell>
          <cell r="L493" t="str">
            <v>CHENAL</v>
          </cell>
          <cell r="M493" t="str">
            <v>Violaine</v>
          </cell>
          <cell r="N493" t="str">
            <v>24 Allee Des 5 Bonniers</v>
          </cell>
          <cell r="O493">
            <v>59650</v>
          </cell>
          <cell r="P493" t="str">
            <v>VILLENEUVE D'ASCQ</v>
          </cell>
          <cell r="T493" t="str">
            <v>chenalviolaine@yahoo.fr</v>
          </cell>
          <cell r="AC493" t="str">
            <v>thomas.chenal@ensc-lille.fr</v>
          </cell>
          <cell r="AD493" t="str">
            <v/>
          </cell>
          <cell r="AE493" t="str">
            <v/>
          </cell>
          <cell r="AG493" t="str">
            <v>Adhésion</v>
          </cell>
          <cell r="AN493" t="str">
            <v>x</v>
          </cell>
          <cell r="AO493">
            <v>1</v>
          </cell>
          <cell r="AP493" t="str">
            <v>CHENAL Violaine</v>
          </cell>
          <cell r="AQ493" t="str">
            <v>chenalviolaine@yahoo.fr</v>
          </cell>
          <cell r="AV493">
            <v>0</v>
          </cell>
          <cell r="AW493" t="str">
            <v/>
          </cell>
          <cell r="AX493" t="str">
            <v>pas de fiche d'inscription, ni chèques</v>
          </cell>
        </row>
        <row r="494">
          <cell r="A494" t="str">
            <v>cocheteuxjuliette</v>
          </cell>
          <cell r="B494" t="str">
            <v>COCHETEUX Juliette</v>
          </cell>
          <cell r="C494" t="str">
            <v>Terminale 2016-2017</v>
          </cell>
          <cell r="D494" t="str">
            <v>COCHETEUX</v>
          </cell>
          <cell r="E494" t="str">
            <v>Juliette</v>
          </cell>
          <cell r="F494" t="str">
            <v>TES1</v>
          </cell>
          <cell r="G494" t="str">
            <v>cocheteux-gr@wanadoo.fr emma.duminil@yahoo.fr</v>
          </cell>
          <cell r="L494" t="str">
            <v>COCHETEUX</v>
          </cell>
          <cell r="M494" t="str">
            <v xml:space="preserve">Grégory </v>
          </cell>
          <cell r="N494" t="str">
            <v xml:space="preserve">5 Allée De Tetz </v>
          </cell>
          <cell r="O494">
            <v>59810</v>
          </cell>
          <cell r="P494" t="str">
            <v>LESQUIN</v>
          </cell>
          <cell r="Q494" t="str">
            <v>06 18 67 44 12</v>
          </cell>
          <cell r="S494" t="str">
            <v>06 34 02 03 86</v>
          </cell>
          <cell r="T494" t="str">
            <v>cocheteux-gr@wanadoo.fr</v>
          </cell>
          <cell r="AC494" t="str">
            <v>emma.duminil@yahoo.fr</v>
          </cell>
          <cell r="AD494" t="str">
            <v/>
          </cell>
          <cell r="AE494" t="str">
            <v/>
          </cell>
          <cell r="AG494" t="str">
            <v>Adhésion</v>
          </cell>
          <cell r="AP494" t="str">
            <v/>
          </cell>
          <cell r="AQ494" t="str">
            <v/>
          </cell>
          <cell r="AV494">
            <v>0</v>
          </cell>
          <cell r="AW494" t="str">
            <v/>
          </cell>
          <cell r="AX494" t="str">
            <v>pas de fiche d'inscription, ni chèques</v>
          </cell>
        </row>
        <row r="495">
          <cell r="A495" t="str">
            <v>colinbargiachiemma</v>
          </cell>
          <cell r="B495" t="str">
            <v>COLIN-BARGIACHI Emma</v>
          </cell>
          <cell r="C495" t="str">
            <v>Terminale 2016-2017</v>
          </cell>
          <cell r="D495" t="str">
            <v>COLIN-BARGIACHI</v>
          </cell>
          <cell r="E495" t="str">
            <v>Emma</v>
          </cell>
          <cell r="F495" t="str">
            <v>TL</v>
          </cell>
          <cell r="G495" t="str">
            <v>rene.colin10@orange.fr pascale.colin@orange.fr</v>
          </cell>
          <cell r="J495" t="str">
            <v>emmacolin@orange.fr</v>
          </cell>
          <cell r="L495" t="str">
            <v>COLIN-BARGIACHI</v>
          </cell>
          <cell r="M495" t="str">
            <v>René</v>
          </cell>
          <cell r="N495" t="str">
            <v>6 Rue Emile Desmet</v>
          </cell>
          <cell r="O495">
            <v>59000</v>
          </cell>
          <cell r="P495" t="str">
            <v>LILLE</v>
          </cell>
          <cell r="Q495" t="str">
            <v>06 83 61 15 41</v>
          </cell>
          <cell r="S495" t="str">
            <v>06 73 11 07 63</v>
          </cell>
          <cell r="T495" t="str">
            <v>rene.colin10@orange.fr</v>
          </cell>
          <cell r="AC495" t="str">
            <v>pascale.colin@orange.fr</v>
          </cell>
          <cell r="AD495" t="str">
            <v/>
          </cell>
          <cell r="AE495" t="str">
            <v/>
          </cell>
          <cell r="AG495" t="str">
            <v>Adhésion</v>
          </cell>
          <cell r="AP495" t="str">
            <v/>
          </cell>
          <cell r="AQ495" t="str">
            <v/>
          </cell>
          <cell r="AV495">
            <v>0</v>
          </cell>
          <cell r="AW495" t="str">
            <v/>
          </cell>
        </row>
        <row r="496">
          <cell r="A496" t="str">
            <v>coolenprocureuralexandre</v>
          </cell>
          <cell r="B496" t="str">
            <v>COOLEN--PROCUREUR Alexandre</v>
          </cell>
          <cell r="C496" t="str">
            <v>Terminale 2016-2017</v>
          </cell>
          <cell r="D496" t="str">
            <v>COOLEN--PROCUREUR</v>
          </cell>
          <cell r="E496" t="str">
            <v>Alexandre</v>
          </cell>
          <cell r="F496" t="str">
            <v>TES3</v>
          </cell>
          <cell r="G496" t="str">
            <v>regis.coolen@free.fr christine.coolen@free.fr</v>
          </cell>
          <cell r="J496" t="str">
            <v>alexandre.coolen@free.fr</v>
          </cell>
          <cell r="L496" t="str">
            <v>COOLEN</v>
          </cell>
          <cell r="M496" t="str">
            <v>Régis</v>
          </cell>
          <cell r="N496" t="str">
            <v>31 Rue Robert Desnos</v>
          </cell>
          <cell r="O496">
            <v>59155</v>
          </cell>
          <cell r="P496" t="str">
            <v>FACHES THUMESNIL</v>
          </cell>
          <cell r="Q496" t="str">
            <v>06 08 06 09 97</v>
          </cell>
          <cell r="R496" t="str">
            <v xml:space="preserve"> </v>
          </cell>
          <cell r="T496" t="str">
            <v>regis.coolen@free.fr</v>
          </cell>
          <cell r="AC496" t="str">
            <v>christine.coolen@free.fr</v>
          </cell>
          <cell r="AD496" t="str">
            <v/>
          </cell>
          <cell r="AE496" t="str">
            <v/>
          </cell>
          <cell r="AG496" t="str">
            <v>Adhésion</v>
          </cell>
          <cell r="AP496" t="str">
            <v/>
          </cell>
          <cell r="AQ496" t="str">
            <v/>
          </cell>
          <cell r="AV496">
            <v>0</v>
          </cell>
          <cell r="AW496" t="str">
            <v/>
          </cell>
        </row>
        <row r="497">
          <cell r="A497" t="str">
            <v>coquartjames</v>
          </cell>
          <cell r="B497" t="str">
            <v>COQUART James</v>
          </cell>
          <cell r="C497" t="str">
            <v>Terminale 2016-2017</v>
          </cell>
          <cell r="D497" t="str">
            <v>COQUART</v>
          </cell>
          <cell r="E497" t="str">
            <v>James</v>
          </cell>
          <cell r="F497" t="str">
            <v>TS3</v>
          </cell>
          <cell r="G497" t="str">
            <v xml:space="preserve">cmariepc@gmail.com </v>
          </cell>
          <cell r="L497" t="str">
            <v>CABY</v>
          </cell>
          <cell r="M497" t="str">
            <v>Marie-Pierre</v>
          </cell>
          <cell r="N497" t="str">
            <v>269 Rue Kleber</v>
          </cell>
          <cell r="O497">
            <v>59155</v>
          </cell>
          <cell r="P497" t="str">
            <v>FACHES THUMESNIL</v>
          </cell>
          <cell r="Q497" t="str">
            <v>03 20 60 24 59</v>
          </cell>
          <cell r="T497" t="str">
            <v>cmariepc@gmail.com</v>
          </cell>
          <cell r="AD497" t="str">
            <v/>
          </cell>
          <cell r="AE497" t="str">
            <v/>
          </cell>
          <cell r="AG497" t="str">
            <v>Adhésion</v>
          </cell>
          <cell r="AP497" t="str">
            <v/>
          </cell>
          <cell r="AQ497" t="str">
            <v/>
          </cell>
          <cell r="AV497">
            <v>0</v>
          </cell>
          <cell r="AW497" t="str">
            <v/>
          </cell>
        </row>
        <row r="498">
          <cell r="A498" t="str">
            <v>cordierblandine</v>
          </cell>
          <cell r="B498" t="str">
            <v>CORDIER Blandine</v>
          </cell>
          <cell r="C498" t="str">
            <v>Terminale 2016-2017</v>
          </cell>
          <cell r="D498" t="str">
            <v>CORDIER</v>
          </cell>
          <cell r="E498" t="str">
            <v>Blandine</v>
          </cell>
          <cell r="F498" t="str">
            <v>TS3</v>
          </cell>
          <cell r="G498" t="str">
            <v>marieodile.cordier@free.fr joc.cordier@free.fr</v>
          </cell>
          <cell r="H498" t="str">
            <v>07/09/1999</v>
          </cell>
          <cell r="L498" t="str">
            <v>cordier</v>
          </cell>
          <cell r="M498" t="str">
            <v>marie-odile</v>
          </cell>
          <cell r="N498" t="str">
            <v>20 Rue Jean Monnet</v>
          </cell>
          <cell r="O498">
            <v>59139</v>
          </cell>
          <cell r="P498" t="str">
            <v>WATTIGNIES</v>
          </cell>
          <cell r="Q498" t="str">
            <v>03-20-88-31-59</v>
          </cell>
          <cell r="R498" t="str">
            <v>non</v>
          </cell>
          <cell r="S498">
            <v>686505196</v>
          </cell>
          <cell r="T498" t="str">
            <v>marieodile.cordier@free.fr</v>
          </cell>
          <cell r="U498" t="str">
            <v>CORDIER</v>
          </cell>
          <cell r="V498" t="str">
            <v>Jocelyn</v>
          </cell>
          <cell r="AA498" t="str">
            <v>non</v>
          </cell>
          <cell r="AC498" t="str">
            <v>joc.cordier@free.fr</v>
          </cell>
          <cell r="AD498" t="str">
            <v/>
          </cell>
          <cell r="AE498" t="str">
            <v/>
          </cell>
          <cell r="AG498" t="str">
            <v>Adhésion</v>
          </cell>
          <cell r="AP498" t="str">
            <v/>
          </cell>
          <cell r="AQ498" t="str">
            <v/>
          </cell>
          <cell r="AV498">
            <v>0</v>
          </cell>
          <cell r="AW498" t="str">
            <v/>
          </cell>
        </row>
        <row r="499">
          <cell r="A499" t="str">
            <v>crespelsidoine</v>
          </cell>
          <cell r="B499" t="str">
            <v>CRESPEL Sidoine</v>
          </cell>
          <cell r="C499" t="str">
            <v>Terminale 2016-2017</v>
          </cell>
          <cell r="D499" t="str">
            <v>CRESPEL</v>
          </cell>
          <cell r="E499" t="str">
            <v>Sidoine</v>
          </cell>
          <cell r="F499" t="str">
            <v>TS5</v>
          </cell>
          <cell r="G499" t="str">
            <v>barbarella.sonia@gmail.com bertrand.crespel@laposte.net</v>
          </cell>
          <cell r="J499" t="str">
            <v>sidoine.pepette@hotmail.fr</v>
          </cell>
          <cell r="L499" t="str">
            <v>DETOURNEL</v>
          </cell>
          <cell r="M499" t="str">
            <v>Barbarella</v>
          </cell>
          <cell r="N499" t="str">
            <v>4/9 Avenue Eugène Varlin</v>
          </cell>
          <cell r="O499">
            <v>59000</v>
          </cell>
          <cell r="P499" t="str">
            <v>LILLE</v>
          </cell>
          <cell r="Q499" t="str">
            <v>03 61 50 11 21</v>
          </cell>
          <cell r="T499" t="str">
            <v>barbarella.sonia@gmail.com</v>
          </cell>
          <cell r="AC499" t="str">
            <v>bertrand.crespel@laposte.net</v>
          </cell>
          <cell r="AD499" t="str">
            <v/>
          </cell>
          <cell r="AE499" t="str">
            <v/>
          </cell>
          <cell r="AG499" t="str">
            <v>Adhésion</v>
          </cell>
          <cell r="AN499" t="str">
            <v>x</v>
          </cell>
          <cell r="AO499">
            <v>1</v>
          </cell>
          <cell r="AP499" t="str">
            <v>DETOURNEL Barbarella</v>
          </cell>
          <cell r="AQ499" t="str">
            <v>barbarella.sonia@gmail.com</v>
          </cell>
          <cell r="AV499">
            <v>0</v>
          </cell>
          <cell r="AW499" t="str">
            <v/>
          </cell>
        </row>
        <row r="500">
          <cell r="A500" t="str">
            <v>cucinottacoline</v>
          </cell>
          <cell r="B500" t="str">
            <v>CUCINOTTA Coline</v>
          </cell>
          <cell r="C500" t="str">
            <v>Terminale 2016-2017</v>
          </cell>
          <cell r="D500" t="str">
            <v>CUCINOTTA</v>
          </cell>
          <cell r="E500" t="str">
            <v>Coline</v>
          </cell>
          <cell r="F500" t="str">
            <v>TS1</v>
          </cell>
          <cell r="G500" t="str">
            <v>dominique.cucinotta@wanadoo.fr christelle.roye@club-internet.fr</v>
          </cell>
          <cell r="H500" t="str">
            <v>25/09/1999</v>
          </cell>
          <cell r="J500" t="str">
            <v>coline.cucinotta@sfr.fr</v>
          </cell>
          <cell r="L500" t="str">
            <v>Cucinotta</v>
          </cell>
          <cell r="M500" t="str">
            <v>Dominique</v>
          </cell>
          <cell r="N500" t="str">
            <v xml:space="preserve">13, Rue Georges Clemenceau </v>
          </cell>
          <cell r="O500">
            <v>59110</v>
          </cell>
          <cell r="P500" t="str">
            <v>LA MADELEINE</v>
          </cell>
          <cell r="Q500" t="str">
            <v>03-20-78-11-50</v>
          </cell>
          <cell r="R500" t="str">
            <v>non</v>
          </cell>
          <cell r="S500" t="str">
            <v>06-11-68-37-43</v>
          </cell>
          <cell r="T500" t="str">
            <v>dominique.cucinotta@wanadoo.fr</v>
          </cell>
          <cell r="U500" t="str">
            <v>ROYE</v>
          </cell>
          <cell r="V500" t="str">
            <v>Christelle</v>
          </cell>
          <cell r="X500">
            <v>59110</v>
          </cell>
          <cell r="Y500" t="str">
            <v>la madeleine</v>
          </cell>
          <cell r="AA500" t="str">
            <v>non</v>
          </cell>
          <cell r="AC500" t="str">
            <v>christelle.roye@club-internet.fr</v>
          </cell>
          <cell r="AD500" t="str">
            <v/>
          </cell>
          <cell r="AE500" t="str">
            <v/>
          </cell>
          <cell r="AG500" t="str">
            <v>Adhésion</v>
          </cell>
          <cell r="AP500" t="str">
            <v/>
          </cell>
          <cell r="AQ500" t="str">
            <v/>
          </cell>
          <cell r="AV500">
            <v>0</v>
          </cell>
          <cell r="AW500" t="str">
            <v/>
          </cell>
        </row>
        <row r="501">
          <cell r="A501" t="str">
            <v>d'hemfloriane</v>
          </cell>
          <cell r="B501" t="str">
            <v>D'HEM Floriane</v>
          </cell>
          <cell r="C501" t="str">
            <v>Terminale 2016-2017</v>
          </cell>
          <cell r="D501" t="str">
            <v>D'HEM</v>
          </cell>
          <cell r="E501" t="str">
            <v>Floriane</v>
          </cell>
          <cell r="F501" t="str">
            <v>TS4</v>
          </cell>
          <cell r="G501" t="str">
            <v xml:space="preserve">vlc-75@gmx.fr </v>
          </cell>
          <cell r="L501" t="str">
            <v>MERCIER</v>
          </cell>
          <cell r="M501" t="str">
            <v>Carole</v>
          </cell>
          <cell r="N501" t="str">
            <v>94 Rue D'haubourdin</v>
          </cell>
          <cell r="O501">
            <v>59155</v>
          </cell>
          <cell r="P501" t="str">
            <v>FACHES-THUMESNIL</v>
          </cell>
          <cell r="Q501" t="str">
            <v>06 40 58 42 85</v>
          </cell>
          <cell r="T501" t="str">
            <v>vlc-75@gmx.fr</v>
          </cell>
          <cell r="AD501" t="str">
            <v/>
          </cell>
          <cell r="AE501" t="str">
            <v/>
          </cell>
          <cell r="AG501" t="str">
            <v>Adhésion</v>
          </cell>
          <cell r="AN501" t="str">
            <v>x</v>
          </cell>
          <cell r="AO501">
            <v>1</v>
          </cell>
          <cell r="AP501" t="str">
            <v>MERCIER Carole</v>
          </cell>
          <cell r="AQ501" t="str">
            <v>vlc-75@gmx.fr</v>
          </cell>
          <cell r="AV501">
            <v>0</v>
          </cell>
          <cell r="AW501" t="str">
            <v/>
          </cell>
        </row>
        <row r="502">
          <cell r="A502" t="str">
            <v>dagbertjulie</v>
          </cell>
          <cell r="B502" t="str">
            <v>DAGBERT Julie</v>
          </cell>
          <cell r="C502" t="str">
            <v>Terminale 2016-2017</v>
          </cell>
          <cell r="D502" t="str">
            <v>DAGBERT</v>
          </cell>
          <cell r="E502" t="str">
            <v>Julie</v>
          </cell>
          <cell r="F502" t="str">
            <v>TES2</v>
          </cell>
          <cell r="G502" t="str">
            <v xml:space="preserve">muriel.dagbert@yahoo.fr </v>
          </cell>
          <cell r="J502" t="str">
            <v>moi-julie@gmail.com</v>
          </cell>
          <cell r="L502" t="str">
            <v>DAGBERT</v>
          </cell>
          <cell r="M502" t="str">
            <v>Jean-François</v>
          </cell>
          <cell r="N502" t="str">
            <v>58 Rue Diderot</v>
          </cell>
          <cell r="O502">
            <v>59790</v>
          </cell>
          <cell r="P502" t="str">
            <v>RONCHIN</v>
          </cell>
          <cell r="Q502" t="str">
            <v>06 27 34 89 03</v>
          </cell>
          <cell r="S502" t="str">
            <v>06 12 29 46 28</v>
          </cell>
          <cell r="T502" t="str">
            <v>muriel.dagbert@yahoo.fr</v>
          </cell>
          <cell r="AD502" t="str">
            <v/>
          </cell>
          <cell r="AE502" t="str">
            <v/>
          </cell>
          <cell r="AG502" t="str">
            <v>Adhésion</v>
          </cell>
          <cell r="AP502" t="str">
            <v/>
          </cell>
          <cell r="AQ502" t="str">
            <v/>
          </cell>
          <cell r="AV502">
            <v>0</v>
          </cell>
          <cell r="AW502" t="str">
            <v/>
          </cell>
        </row>
        <row r="503">
          <cell r="A503" t="str">
            <v>dahmaneismael</v>
          </cell>
          <cell r="B503" t="str">
            <v>DAHMANE Ismaël</v>
          </cell>
          <cell r="C503" t="str">
            <v>Terminale 2016-2017</v>
          </cell>
          <cell r="D503" t="str">
            <v>DAHMANE</v>
          </cell>
          <cell r="E503" t="str">
            <v>Ismaël</v>
          </cell>
          <cell r="F503" t="str">
            <v>TL</v>
          </cell>
          <cell r="G503" t="str">
            <v xml:space="preserve">kareb@laposte.net </v>
          </cell>
          <cell r="L503" t="str">
            <v>DAHMANE</v>
          </cell>
          <cell r="M503" t="str">
            <v>Karim</v>
          </cell>
          <cell r="N503" t="str">
            <v>20 Rue De Bondues</v>
          </cell>
          <cell r="O503">
            <v>59155</v>
          </cell>
          <cell r="P503" t="str">
            <v>FACHES-THUMESNIL</v>
          </cell>
          <cell r="Q503" t="str">
            <v>03 61 50 40 39</v>
          </cell>
          <cell r="S503" t="str">
            <v>06 19 78 84 12</v>
          </cell>
          <cell r="T503" t="str">
            <v>kareb@laposte.net</v>
          </cell>
          <cell r="AD503" t="str">
            <v/>
          </cell>
          <cell r="AE503" t="str">
            <v/>
          </cell>
          <cell r="AG503" t="str">
            <v>Adhésion</v>
          </cell>
          <cell r="AP503" t="str">
            <v/>
          </cell>
          <cell r="AQ503" t="str">
            <v/>
          </cell>
          <cell r="AV503">
            <v>0</v>
          </cell>
          <cell r="AW503" t="str">
            <v/>
          </cell>
        </row>
        <row r="504">
          <cell r="A504" t="str">
            <v>daouilmaryam</v>
          </cell>
          <cell r="B504" t="str">
            <v>DAOUIL Maryam</v>
          </cell>
          <cell r="C504" t="str">
            <v>Terminale 2016-2017</v>
          </cell>
          <cell r="D504" t="str">
            <v>DAOUIL</v>
          </cell>
          <cell r="E504" t="str">
            <v>Maryam</v>
          </cell>
          <cell r="F504" t="str">
            <v>TS1</v>
          </cell>
          <cell r="G504" t="str">
            <v xml:space="preserve">daouil.said@neuf.fr </v>
          </cell>
          <cell r="L504" t="str">
            <v>DAOUIL</v>
          </cell>
          <cell r="M504" t="str">
            <v>Said</v>
          </cell>
          <cell r="N504" t="str">
            <v>382 Rue Sadi Carnot</v>
          </cell>
          <cell r="O504">
            <v>59790</v>
          </cell>
          <cell r="P504" t="str">
            <v>RONCHIN</v>
          </cell>
          <cell r="Q504" t="str">
            <v>06 17 17 86 67</v>
          </cell>
          <cell r="T504" t="str">
            <v>daouil.said@neuf.fr</v>
          </cell>
          <cell r="AD504" t="str">
            <v/>
          </cell>
          <cell r="AE504" t="str">
            <v/>
          </cell>
          <cell r="AG504" t="str">
            <v>Adhésion</v>
          </cell>
          <cell r="AP504" t="str">
            <v/>
          </cell>
          <cell r="AQ504" t="str">
            <v/>
          </cell>
          <cell r="AV504">
            <v>0</v>
          </cell>
          <cell r="AW504" t="str">
            <v/>
          </cell>
        </row>
        <row r="505">
          <cell r="A505" t="str">
            <v>davidzoe</v>
          </cell>
          <cell r="B505" t="str">
            <v>DAVID Zoé</v>
          </cell>
          <cell r="C505" t="str">
            <v>Terminale 2016-2017</v>
          </cell>
          <cell r="D505" t="str">
            <v>DAVID</v>
          </cell>
          <cell r="E505" t="str">
            <v>Zoé</v>
          </cell>
          <cell r="F505" t="str">
            <v>TS1</v>
          </cell>
          <cell r="G505" t="str">
            <v xml:space="preserve">david.johan@neuf.fr </v>
          </cell>
          <cell r="L505" t="str">
            <v>DAVID</v>
          </cell>
          <cell r="M505" t="str">
            <v>Jennifer</v>
          </cell>
          <cell r="N505" t="str">
            <v>29 Rue Jean Jacques Rousseau</v>
          </cell>
          <cell r="O505">
            <v>59175</v>
          </cell>
          <cell r="P505" t="str">
            <v>TEMPLEMARS</v>
          </cell>
          <cell r="T505" t="str">
            <v>david.johan@neuf.fr</v>
          </cell>
          <cell r="AD505" t="str">
            <v/>
          </cell>
          <cell r="AE505" t="str">
            <v/>
          </cell>
          <cell r="AG505" t="str">
            <v>Adhésion</v>
          </cell>
          <cell r="AN505" t="str">
            <v xml:space="preserve"> Titulaire</v>
          </cell>
          <cell r="AO505">
            <v>1</v>
          </cell>
          <cell r="AP505" t="str">
            <v>DAVID Jennifer</v>
          </cell>
          <cell r="AQ505" t="str">
            <v>david.johan@neuf.fr</v>
          </cell>
          <cell r="AV505">
            <v>0</v>
          </cell>
          <cell r="AW505" t="str">
            <v/>
          </cell>
        </row>
        <row r="506">
          <cell r="A506" t="str">
            <v>davionanthony</v>
          </cell>
          <cell r="B506" t="str">
            <v>DAVION Anthony</v>
          </cell>
          <cell r="C506" t="str">
            <v>Terminale 2016-2017</v>
          </cell>
          <cell r="D506" t="str">
            <v>DAVION</v>
          </cell>
          <cell r="E506" t="str">
            <v>Anthony</v>
          </cell>
          <cell r="F506" t="str">
            <v>TS3</v>
          </cell>
          <cell r="G506" t="str">
            <v>eddavion@yahoo.fr gdavion@yahoo.fr</v>
          </cell>
          <cell r="J506" t="str">
            <v>anthony.davion@yahoo.fr</v>
          </cell>
          <cell r="L506" t="str">
            <v>DAVION</v>
          </cell>
          <cell r="M506" t="str">
            <v>Edwige</v>
          </cell>
          <cell r="N506" t="str">
            <v>19 Rue Du Lieutenand Jacques Colin</v>
          </cell>
          <cell r="O506">
            <v>59790</v>
          </cell>
          <cell r="P506" t="str">
            <v>RONCHIN</v>
          </cell>
          <cell r="Q506" t="str">
            <v>06 17 46 54 06</v>
          </cell>
          <cell r="S506" t="str">
            <v>06 26 86 37 71</v>
          </cell>
          <cell r="T506" t="str">
            <v>eddavion@yahoo.fr</v>
          </cell>
          <cell r="AC506" t="str">
            <v>gdavion@yahoo.fr</v>
          </cell>
          <cell r="AD506" t="str">
            <v/>
          </cell>
          <cell r="AE506" t="str">
            <v/>
          </cell>
          <cell r="AG506" t="str">
            <v>Adhésion</v>
          </cell>
          <cell r="AP506" t="str">
            <v/>
          </cell>
          <cell r="AQ506" t="str">
            <v/>
          </cell>
          <cell r="AV506">
            <v>0</v>
          </cell>
          <cell r="AW506" t="str">
            <v/>
          </cell>
        </row>
        <row r="507">
          <cell r="A507" t="str">
            <v>devillarsyouna</v>
          </cell>
          <cell r="B507" t="str">
            <v>DE VILLARS Youna</v>
          </cell>
          <cell r="C507" t="str">
            <v>Terminale 2016-2017</v>
          </cell>
          <cell r="D507" t="str">
            <v>DE VILLARS</v>
          </cell>
          <cell r="E507" t="str">
            <v>Youna</v>
          </cell>
          <cell r="F507" t="str">
            <v>TESL</v>
          </cell>
          <cell r="G507" t="str">
            <v>ratibamokri@yahoo.fr mariedevillars@yahoo.fr</v>
          </cell>
          <cell r="J507" t="str">
            <v>younadevillars@yahoo.fr</v>
          </cell>
          <cell r="L507" t="str">
            <v>MOKRI</v>
          </cell>
          <cell r="M507" t="str">
            <v>Ratiba</v>
          </cell>
          <cell r="N507" t="str">
            <v>32 Rue Bohin</v>
          </cell>
          <cell r="O507">
            <v>59000</v>
          </cell>
          <cell r="P507" t="str">
            <v>LILLE</v>
          </cell>
          <cell r="Q507" t="str">
            <v>03 20 56 70 89</v>
          </cell>
          <cell r="S507" t="str">
            <v>06 31 15 97 87</v>
          </cell>
          <cell r="T507" t="str">
            <v>ratibamokri@yahoo.fr</v>
          </cell>
          <cell r="AC507" t="str">
            <v>mariedevillars@yahoo.fr</v>
          </cell>
          <cell r="AD507" t="str">
            <v/>
          </cell>
          <cell r="AE507" t="str">
            <v/>
          </cell>
          <cell r="AG507" t="str">
            <v>Adhésion</v>
          </cell>
          <cell r="AP507" t="str">
            <v/>
          </cell>
          <cell r="AQ507" t="str">
            <v/>
          </cell>
          <cell r="AV507">
            <v>0</v>
          </cell>
          <cell r="AW507" t="str">
            <v/>
          </cell>
        </row>
        <row r="508">
          <cell r="A508" t="str">
            <v>debaenemallaury</v>
          </cell>
          <cell r="B508" t="str">
            <v>DEBAENE Mallaury</v>
          </cell>
          <cell r="C508" t="str">
            <v>Terminale 2016-2017</v>
          </cell>
          <cell r="D508" t="str">
            <v>DEBAENE</v>
          </cell>
          <cell r="E508" t="str">
            <v>Mallaury</v>
          </cell>
          <cell r="F508" t="str">
            <v>TES1</v>
          </cell>
          <cell r="G508" t="str">
            <v xml:space="preserve">debaene.caroline@orange.fr </v>
          </cell>
          <cell r="L508" t="str">
            <v>DEBAENE</v>
          </cell>
          <cell r="M508" t="str">
            <v>Caroline</v>
          </cell>
          <cell r="N508" t="str">
            <v>12 Rue Roger Salengro</v>
          </cell>
          <cell r="O508">
            <v>59790</v>
          </cell>
          <cell r="P508" t="str">
            <v>RONCHIN</v>
          </cell>
          <cell r="Q508" t="str">
            <v xml:space="preserve">03 20 95 20 38 </v>
          </cell>
          <cell r="T508" t="str">
            <v>debaene.caroline@orange.fr</v>
          </cell>
          <cell r="AD508" t="str">
            <v/>
          </cell>
          <cell r="AE508" t="str">
            <v/>
          </cell>
          <cell r="AG508" t="str">
            <v>Adhésion</v>
          </cell>
          <cell r="AP508" t="str">
            <v/>
          </cell>
          <cell r="AQ508" t="str">
            <v/>
          </cell>
          <cell r="AV508">
            <v>0</v>
          </cell>
          <cell r="AW508" t="str">
            <v/>
          </cell>
        </row>
        <row r="509">
          <cell r="A509" t="str">
            <v>debbahzakaria</v>
          </cell>
          <cell r="B509" t="str">
            <v>DEBBAH Zakaria</v>
          </cell>
          <cell r="C509" t="str">
            <v>Terminale 2016-2017</v>
          </cell>
          <cell r="D509" t="str">
            <v>DEBBAH</v>
          </cell>
          <cell r="E509" t="str">
            <v>Zakaria</v>
          </cell>
          <cell r="F509" t="str">
            <v>TL</v>
          </cell>
          <cell r="G509" t="str">
            <v xml:space="preserve">yasmina.mokhtar@sfr.r </v>
          </cell>
          <cell r="K509" t="str">
            <v>06 45 31 95 66</v>
          </cell>
          <cell r="L509" t="str">
            <v>DEBBAH</v>
          </cell>
          <cell r="M509" t="str">
            <v>Yasmina</v>
          </cell>
          <cell r="N509" t="str">
            <v>6 Rue Du 18 Juin 1945</v>
          </cell>
          <cell r="O509">
            <v>59790</v>
          </cell>
          <cell r="P509" t="str">
            <v>RONCHIN</v>
          </cell>
          <cell r="Q509" t="str">
            <v>03 20 95 34 43</v>
          </cell>
          <cell r="S509" t="str">
            <v>06 16 40 43 98</v>
          </cell>
          <cell r="T509" t="str">
            <v>yasmina.mokhtar@sfr.r</v>
          </cell>
          <cell r="U509" t="str">
            <v>DEBBAH</v>
          </cell>
          <cell r="V509" t="str">
            <v>Farid</v>
          </cell>
          <cell r="W509" t="str">
            <v>6 rue du 18 juin 1945</v>
          </cell>
          <cell r="X509">
            <v>59790</v>
          </cell>
          <cell r="Y509" t="str">
            <v>RONCHIN</v>
          </cell>
          <cell r="Z509" t="str">
            <v>03 20 95 34 43</v>
          </cell>
          <cell r="AB509" t="str">
            <v>06 16 40 43 28</v>
          </cell>
          <cell r="AD509" t="str">
            <v/>
          </cell>
          <cell r="AE509" t="str">
            <v/>
          </cell>
          <cell r="AF509" t="str">
            <v>Lycée Faidherbe (Soeur)</v>
          </cell>
          <cell r="AP509" t="str">
            <v/>
          </cell>
          <cell r="AQ509" t="str">
            <v/>
          </cell>
          <cell r="AR509" t="str">
            <v>auto</v>
          </cell>
          <cell r="AT509" t="e">
            <v>#VALUE!</v>
          </cell>
        </row>
        <row r="510">
          <cell r="A510" t="str">
            <v>debooserelucien</v>
          </cell>
          <cell r="B510" t="str">
            <v>DEBOOSERE Lucien</v>
          </cell>
          <cell r="C510" t="str">
            <v>Terminale 2016-2017</v>
          </cell>
          <cell r="D510" t="str">
            <v>DEBOOSERE</v>
          </cell>
          <cell r="E510" t="str">
            <v>Lucien</v>
          </cell>
          <cell r="F510" t="str">
            <v>TESL</v>
          </cell>
          <cell r="G510" t="str">
            <v>frederique2lattre@free.fr pat.deboosere@free.fr</v>
          </cell>
          <cell r="L510" t="str">
            <v>DEBOOSERE</v>
          </cell>
          <cell r="M510" t="str">
            <v>Frédérique</v>
          </cell>
          <cell r="N510" t="str">
            <v>53 Rue Mangine</v>
          </cell>
          <cell r="O510">
            <v>59650</v>
          </cell>
          <cell r="P510" t="str">
            <v>VILLENEUVE D'ASCQ</v>
          </cell>
          <cell r="Q510" t="str">
            <v>09 53 90 77 67</v>
          </cell>
          <cell r="S510" t="str">
            <v>06 52 26 75 33</v>
          </cell>
          <cell r="T510" t="str">
            <v>frederique2lattre@free.fr</v>
          </cell>
          <cell r="AC510" t="str">
            <v>pat.deboosere@free.fr</v>
          </cell>
          <cell r="AD510" t="str">
            <v/>
          </cell>
          <cell r="AE510" t="str">
            <v/>
          </cell>
          <cell r="AG510" t="str">
            <v>Adhésion</v>
          </cell>
          <cell r="AP510" t="str">
            <v/>
          </cell>
          <cell r="AQ510" t="str">
            <v/>
          </cell>
          <cell r="AV510">
            <v>0</v>
          </cell>
          <cell r="AW510" t="str">
            <v/>
          </cell>
        </row>
        <row r="511">
          <cell r="A511" t="str">
            <v>delcroixcelia</v>
          </cell>
          <cell r="B511" t="str">
            <v>DELCROIX Célia</v>
          </cell>
          <cell r="C511" t="str">
            <v>Terminale 2016-2017</v>
          </cell>
          <cell r="D511" t="str">
            <v>DELCROIX</v>
          </cell>
          <cell r="E511" t="str">
            <v>Célia</v>
          </cell>
          <cell r="F511" t="str">
            <v>TESL</v>
          </cell>
          <cell r="G511" t="str">
            <v>Jean-francois.delcroix@ac-lille.fr doriane.delcroix@laposte.net</v>
          </cell>
          <cell r="J511" t="str">
            <v>celia.delcroix@laposte.net</v>
          </cell>
          <cell r="L511" t="str">
            <v>DELCROIX</v>
          </cell>
          <cell r="M511" t="str">
            <v>Jean-François</v>
          </cell>
          <cell r="N511" t="str">
            <v>9 Clos Des Saules</v>
          </cell>
          <cell r="O511">
            <v>59790</v>
          </cell>
          <cell r="P511" t="str">
            <v>RONCHIN</v>
          </cell>
          <cell r="Q511" t="str">
            <v>06 89 96 81 38</v>
          </cell>
          <cell r="S511" t="str">
            <v>03 66 96 25 17</v>
          </cell>
          <cell r="T511" t="str">
            <v>Jean-francois.delcroix@ac-lille.fr</v>
          </cell>
          <cell r="U511" t="str">
            <v>DELCROIX</v>
          </cell>
          <cell r="V511" t="str">
            <v>Doriane</v>
          </cell>
          <cell r="AC511" t="str">
            <v>doriane.delcroix@laposte.net</v>
          </cell>
          <cell r="AD511" t="str">
            <v/>
          </cell>
          <cell r="AE511" t="str">
            <v/>
          </cell>
          <cell r="AG511" t="str">
            <v>Adhésion</v>
          </cell>
          <cell r="AN511" t="str">
            <v>x</v>
          </cell>
          <cell r="AO511">
            <v>2</v>
          </cell>
          <cell r="AP511" t="str">
            <v>DELCROIX Doriane</v>
          </cell>
          <cell r="AQ511" t="str">
            <v>doriane.delcroix@laposte.net</v>
          </cell>
          <cell r="AV511">
            <v>0</v>
          </cell>
          <cell r="AW511" t="str">
            <v/>
          </cell>
        </row>
        <row r="512">
          <cell r="A512" t="str">
            <v>delesallejuliette</v>
          </cell>
          <cell r="B512" t="str">
            <v>DELESALLE Juliette</v>
          </cell>
          <cell r="C512" t="str">
            <v>Terminale 2016-2017</v>
          </cell>
          <cell r="D512" t="str">
            <v>DELESALLE</v>
          </cell>
          <cell r="E512" t="str">
            <v>Juliette</v>
          </cell>
          <cell r="F512" t="str">
            <v>TESL</v>
          </cell>
          <cell r="G512" t="str">
            <v>viodel@club.fr denys.dls@gmail.com</v>
          </cell>
          <cell r="H512" t="str">
            <v>20/11/1999</v>
          </cell>
          <cell r="J512" t="str">
            <v>juliette.delesalle@sfr.fr</v>
          </cell>
          <cell r="L512" t="str">
            <v>DELESALLE</v>
          </cell>
          <cell r="M512" t="str">
            <v xml:space="preserve">Denys </v>
          </cell>
          <cell r="N512" t="str">
            <v>115 Rue Cuelenaere</v>
          </cell>
          <cell r="O512">
            <v>59500</v>
          </cell>
          <cell r="P512" t="str">
            <v>DOUAI</v>
          </cell>
          <cell r="Q512">
            <v>327971536</v>
          </cell>
          <cell r="R512" t="str">
            <v>oui</v>
          </cell>
          <cell r="S512" t="str">
            <v>06 67 43 14 45</v>
          </cell>
          <cell r="T512" t="str">
            <v>viodel@club.fr</v>
          </cell>
          <cell r="V512" t="str">
            <v>Violaine</v>
          </cell>
          <cell r="AC512" t="str">
            <v>denys.dls@gmail.com</v>
          </cell>
          <cell r="AD512" t="str">
            <v/>
          </cell>
          <cell r="AE512" t="str">
            <v/>
          </cell>
          <cell r="AG512" t="str">
            <v>Adhésion</v>
          </cell>
          <cell r="AN512" t="str">
            <v>Titulaire</v>
          </cell>
          <cell r="AO512">
            <v>1</v>
          </cell>
          <cell r="AP512" t="str">
            <v xml:space="preserve">DELESALLE Denys </v>
          </cell>
          <cell r="AQ512" t="str">
            <v>viodel@club.fr</v>
          </cell>
          <cell r="AV512">
            <v>0</v>
          </cell>
          <cell r="AW512" t="str">
            <v/>
          </cell>
        </row>
        <row r="513">
          <cell r="A513" t="str">
            <v>deletteleo</v>
          </cell>
          <cell r="B513" t="str">
            <v>DELETTE Leo</v>
          </cell>
          <cell r="C513" t="str">
            <v>Terminale 2016-2017</v>
          </cell>
          <cell r="D513" t="str">
            <v>DELETTE</v>
          </cell>
          <cell r="E513" t="str">
            <v>Leo</v>
          </cell>
          <cell r="F513" t="str">
            <v>TS3</v>
          </cell>
          <cell r="G513" t="str">
            <v xml:space="preserve">Chocoladine-a-p@hotmail.fr </v>
          </cell>
          <cell r="L513" t="str">
            <v>HAVEZ</v>
          </cell>
          <cell r="M513" t="str">
            <v>Geraldine</v>
          </cell>
          <cell r="N513" t="str">
            <v>10 Rue Hector Lemaire</v>
          </cell>
          <cell r="O513">
            <v>59160</v>
          </cell>
          <cell r="P513" t="str">
            <v>LOMME</v>
          </cell>
          <cell r="S513" t="str">
            <v>06 15 75 15 05</v>
          </cell>
          <cell r="T513" t="str">
            <v>Chocoladine-a-p@hotmail.fr</v>
          </cell>
          <cell r="AD513" t="str">
            <v/>
          </cell>
          <cell r="AE513" t="str">
            <v/>
          </cell>
          <cell r="AF513" t="str">
            <v>Lycée Jean Perrin</v>
          </cell>
          <cell r="AP513" t="str">
            <v/>
          </cell>
          <cell r="AQ513" t="str">
            <v/>
          </cell>
          <cell r="AV513">
            <v>0</v>
          </cell>
        </row>
        <row r="514">
          <cell r="A514" t="str">
            <v>delilleflorian</v>
          </cell>
          <cell r="B514" t="str">
            <v>DELILLE Florian</v>
          </cell>
          <cell r="C514" t="str">
            <v>Terminale 2016-2017</v>
          </cell>
          <cell r="D514" t="str">
            <v>DELILLE</v>
          </cell>
          <cell r="E514" t="str">
            <v>Florian</v>
          </cell>
          <cell r="F514" t="str">
            <v>TS1</v>
          </cell>
          <cell r="G514" t="str">
            <v>manudelille@free.fr catherinemanudelille@free.fr</v>
          </cell>
          <cell r="H514">
            <v>36177</v>
          </cell>
          <cell r="J514" t="str">
            <v>catherinemanudelille@free.fr</v>
          </cell>
          <cell r="L514" t="str">
            <v>DELILLE</v>
          </cell>
          <cell r="M514" t="str">
            <v>Catherine</v>
          </cell>
          <cell r="N514" t="str">
            <v>16 Bis Appt B Boulevard Zola</v>
          </cell>
          <cell r="O514">
            <v>59170</v>
          </cell>
          <cell r="P514" t="str">
            <v>CROIX</v>
          </cell>
          <cell r="Q514" t="str">
            <v>06 61 76 20 59</v>
          </cell>
          <cell r="S514" t="str">
            <v>06 08 04 47 61</v>
          </cell>
          <cell r="T514" t="str">
            <v>manudelille@free.fr</v>
          </cell>
          <cell r="V514" t="str">
            <v>Emmanuel</v>
          </cell>
          <cell r="X514">
            <v>59170</v>
          </cell>
          <cell r="Y514" t="str">
            <v>CROIX</v>
          </cell>
          <cell r="Z514" t="str">
            <v>09 50 57 92 89</v>
          </cell>
          <cell r="AA514" t="str">
            <v>non</v>
          </cell>
          <cell r="AB514" t="str">
            <v>06 61 76 20 59</v>
          </cell>
          <cell r="AC514" t="str">
            <v>catherinemanudelille@free.fr</v>
          </cell>
          <cell r="AD514" t="str">
            <v/>
          </cell>
          <cell r="AE514" t="str">
            <v/>
          </cell>
          <cell r="AG514" t="str">
            <v>Adhésion</v>
          </cell>
          <cell r="AP514" t="str">
            <v/>
          </cell>
          <cell r="AQ514" t="str">
            <v/>
          </cell>
          <cell r="AV514">
            <v>0</v>
          </cell>
          <cell r="AW514" t="str">
            <v/>
          </cell>
        </row>
        <row r="515">
          <cell r="A515" t="str">
            <v>delloyejean</v>
          </cell>
          <cell r="B515" t="str">
            <v>DELLOYE Jean</v>
          </cell>
          <cell r="C515" t="str">
            <v>Terminale 2016-2017</v>
          </cell>
          <cell r="D515" t="str">
            <v>DELLOYE</v>
          </cell>
          <cell r="E515" t="str">
            <v>Jean</v>
          </cell>
          <cell r="F515" t="str">
            <v>TS4</v>
          </cell>
          <cell r="G515" t="str">
            <v>georgesdelloye@free,fr familledelloye@free,fr</v>
          </cell>
          <cell r="J515" t="str">
            <v>jeandelloye@hotmail.fr</v>
          </cell>
          <cell r="L515" t="str">
            <v>DELLOYE</v>
          </cell>
          <cell r="M515" t="str">
            <v>Georges</v>
          </cell>
          <cell r="N515" t="str">
            <v>10 Bis Rue Du Colysée</v>
          </cell>
          <cell r="O515">
            <v>59130</v>
          </cell>
          <cell r="P515" t="str">
            <v>LAMBERSART</v>
          </cell>
          <cell r="Q515" t="str">
            <v>06 20 54 65 71</v>
          </cell>
          <cell r="T515" t="str">
            <v>georgesdelloye@free,fr</v>
          </cell>
          <cell r="AC515" t="str">
            <v>familledelloye@free,fr</v>
          </cell>
          <cell r="AD515" t="str">
            <v/>
          </cell>
          <cell r="AE515" t="str">
            <v/>
          </cell>
          <cell r="AG515" t="str">
            <v>Adhésion</v>
          </cell>
          <cell r="AP515" t="str">
            <v/>
          </cell>
          <cell r="AQ515" t="str">
            <v/>
          </cell>
          <cell r="AV515">
            <v>0</v>
          </cell>
          <cell r="AW515" t="str">
            <v/>
          </cell>
        </row>
        <row r="516">
          <cell r="A516" t="str">
            <v>demoorbastien</v>
          </cell>
          <cell r="B516" t="str">
            <v>DEMOOR Bastien</v>
          </cell>
          <cell r="C516" t="str">
            <v>Terminale 2016-2017</v>
          </cell>
          <cell r="D516" t="str">
            <v>DEMOOR</v>
          </cell>
          <cell r="E516" t="str">
            <v>Bastien</v>
          </cell>
          <cell r="F516" t="str">
            <v>TS1</v>
          </cell>
          <cell r="G516" t="str">
            <v xml:space="preserve">fab.dt@hotmail.fr </v>
          </cell>
          <cell r="L516" t="str">
            <v>DE TAVERNIER</v>
          </cell>
          <cell r="M516" t="str">
            <v>Fabienne</v>
          </cell>
          <cell r="N516" t="str">
            <v>13 Rue Hanicotte</v>
          </cell>
          <cell r="O516">
            <v>59790</v>
          </cell>
          <cell r="P516" t="str">
            <v>RONCHIN</v>
          </cell>
          <cell r="Q516" t="str">
            <v>06 52 52 74 40</v>
          </cell>
          <cell r="T516" t="str">
            <v>fab.dt@hotmail.fr</v>
          </cell>
          <cell r="AD516" t="str">
            <v/>
          </cell>
          <cell r="AE516" t="str">
            <v/>
          </cell>
          <cell r="AG516" t="str">
            <v>Adhésion</v>
          </cell>
          <cell r="AP516" t="str">
            <v/>
          </cell>
          <cell r="AQ516" t="str">
            <v/>
          </cell>
          <cell r="AV516">
            <v>0</v>
          </cell>
          <cell r="AW516" t="str">
            <v/>
          </cell>
        </row>
        <row r="517">
          <cell r="A517" t="str">
            <v>deneuxcherlyne</v>
          </cell>
          <cell r="B517" t="str">
            <v>DENEUX Cherlyne</v>
          </cell>
          <cell r="C517" t="str">
            <v>Terminale 2016-2017</v>
          </cell>
          <cell r="D517" t="str">
            <v>DENEUX</v>
          </cell>
          <cell r="E517" t="str">
            <v>Cherlyne</v>
          </cell>
          <cell r="F517" t="str">
            <v>TL</v>
          </cell>
          <cell r="G517" t="str">
            <v>c.deneu26x@gmail.com laetita.deneux@laposte.net</v>
          </cell>
          <cell r="J517" t="str">
            <v>cheche.deneux29@gmail.com</v>
          </cell>
          <cell r="L517" t="str">
            <v>DENEUX</v>
          </cell>
          <cell r="M517" t="str">
            <v>Christophe</v>
          </cell>
          <cell r="N517" t="str">
            <v>406 Rue Charles St Venant</v>
          </cell>
          <cell r="O517">
            <v>59790</v>
          </cell>
          <cell r="P517" t="str">
            <v>RONCHIN</v>
          </cell>
          <cell r="Q517" t="str">
            <v>06 28 05 28 36</v>
          </cell>
          <cell r="S517" t="str">
            <v>03 20 33 51 99</v>
          </cell>
          <cell r="T517" t="str">
            <v>c.deneu26x@gmail.com</v>
          </cell>
          <cell r="AC517" t="str">
            <v>laetita.deneux@laposte.net</v>
          </cell>
          <cell r="AD517" t="str">
            <v/>
          </cell>
          <cell r="AE517" t="str">
            <v/>
          </cell>
          <cell r="AG517" t="str">
            <v>Adhésion</v>
          </cell>
          <cell r="AP517" t="str">
            <v/>
          </cell>
          <cell r="AQ517" t="str">
            <v/>
          </cell>
          <cell r="AV517">
            <v>0</v>
          </cell>
          <cell r="AW517" t="str">
            <v/>
          </cell>
        </row>
        <row r="518">
          <cell r="A518" t="str">
            <v>derisbourgenzo</v>
          </cell>
          <cell r="B518" t="str">
            <v>DERISBOURG Enzo</v>
          </cell>
          <cell r="C518" t="str">
            <v>Terminale 2016-2017</v>
          </cell>
          <cell r="D518" t="str">
            <v>DERISBOURG</v>
          </cell>
          <cell r="E518" t="str">
            <v>Enzo</v>
          </cell>
          <cell r="F518" t="str">
            <v>TS4</v>
          </cell>
          <cell r="G518" t="str">
            <v>f.derisbourg@live.fr nacerahe@yahoo.fr</v>
          </cell>
          <cell r="J518" t="str">
            <v>enzo.derisbourg@gmail.com</v>
          </cell>
          <cell r="K518" t="str">
            <v>06 85 54 54 76</v>
          </cell>
          <cell r="L518" t="str">
            <v>DERISBOURG</v>
          </cell>
          <cell r="M518" t="str">
            <v>François</v>
          </cell>
          <cell r="N518" t="str">
            <v>74 Bis Rue Anatole France</v>
          </cell>
          <cell r="O518">
            <v>59790</v>
          </cell>
          <cell r="P518" t="str">
            <v>RONCHIN</v>
          </cell>
          <cell r="S518" t="str">
            <v>06 77 78 69 48</v>
          </cell>
          <cell r="T518" t="str">
            <v>f.derisbourg@live.fr</v>
          </cell>
          <cell r="U518" t="str">
            <v>HERAGHI</v>
          </cell>
          <cell r="V518" t="str">
            <v>Nacera</v>
          </cell>
          <cell r="W518" t="str">
            <v>36 rue Gounod</v>
          </cell>
          <cell r="X518">
            <v>59000</v>
          </cell>
          <cell r="Y518" t="str">
            <v>LILLE</v>
          </cell>
          <cell r="AB518" t="str">
            <v>06 89 47 86 29</v>
          </cell>
          <cell r="AC518" t="str">
            <v>nacerahe@yahoo.fr</v>
          </cell>
          <cell r="AD518" t="str">
            <v/>
          </cell>
          <cell r="AE518" t="str">
            <v/>
          </cell>
          <cell r="AM518" t="str">
            <v>X</v>
          </cell>
          <cell r="AN518" t="str">
            <v>x</v>
          </cell>
          <cell r="AO518">
            <v>2</v>
          </cell>
          <cell r="AP518" t="str">
            <v>HERAGHI Nacera</v>
          </cell>
          <cell r="AQ518" t="str">
            <v>nacerahe@yahoo.fr</v>
          </cell>
          <cell r="AR518" t="str">
            <v>X</v>
          </cell>
          <cell r="AT518" t="e">
            <v>#VALUE!</v>
          </cell>
          <cell r="AU518" t="str">
            <v>contrainte horaire</v>
          </cell>
        </row>
        <row r="519">
          <cell r="A519" t="str">
            <v>dernoncourteve</v>
          </cell>
          <cell r="B519" t="str">
            <v>DERNONCOURT Eve</v>
          </cell>
          <cell r="C519" t="str">
            <v>Terminale 2016-2017</v>
          </cell>
          <cell r="D519" t="str">
            <v>DERNONCOURT</v>
          </cell>
          <cell r="E519" t="str">
            <v>Eve</v>
          </cell>
          <cell r="F519" t="str">
            <v>TS5</v>
          </cell>
          <cell r="G519" t="str">
            <v xml:space="preserve"> </v>
          </cell>
          <cell r="H519">
            <v>36672</v>
          </cell>
          <cell r="J519" t="str">
            <v>lucie.dormion@laposte.net</v>
          </cell>
          <cell r="L519" t="str">
            <v>DERNONCOURT</v>
          </cell>
          <cell r="M519" t="str">
            <v xml:space="preserve">Jean-Benoît </v>
          </cell>
          <cell r="N519" t="str">
            <v>35 Rue Kleber</v>
          </cell>
          <cell r="O519">
            <v>59155</v>
          </cell>
          <cell r="P519" t="str">
            <v>FACHES-THUMESNIL</v>
          </cell>
          <cell r="Q519" t="str">
            <v>06 61 55 80 83</v>
          </cell>
          <cell r="AD519" t="str">
            <v/>
          </cell>
          <cell r="AE519" t="str">
            <v/>
          </cell>
          <cell r="AG519" t="str">
            <v>Adhésion</v>
          </cell>
          <cell r="AP519" t="str">
            <v/>
          </cell>
          <cell r="AQ519" t="str">
            <v/>
          </cell>
          <cell r="AV519">
            <v>0</v>
          </cell>
          <cell r="AW519" t="str">
            <v/>
          </cell>
        </row>
        <row r="520">
          <cell r="A520" t="str">
            <v>deschampsantoine</v>
          </cell>
          <cell r="B520" t="str">
            <v>DESCHAMPS Antoine</v>
          </cell>
          <cell r="C520" t="str">
            <v>Terminale 2016-2017</v>
          </cell>
          <cell r="D520" t="str">
            <v>DESCHAMPS</v>
          </cell>
          <cell r="E520" t="str">
            <v>Antoine</v>
          </cell>
          <cell r="F520" t="str">
            <v>TS1</v>
          </cell>
          <cell r="G520" t="str">
            <v xml:space="preserve"> </v>
          </cell>
          <cell r="J520" t="str">
            <v>deschamps.antoine62000@gmail.com</v>
          </cell>
          <cell r="L520" t="str">
            <v>DESCHAMPS</v>
          </cell>
          <cell r="M520" t="str">
            <v>Fabien</v>
          </cell>
          <cell r="N520" t="str">
            <v>35 Rue Des Acacias</v>
          </cell>
          <cell r="O520">
            <v>59175</v>
          </cell>
          <cell r="P520" t="str">
            <v>VENDEVILLE</v>
          </cell>
          <cell r="Q520" t="str">
            <v>06 85 84 53 72</v>
          </cell>
          <cell r="S520" t="str">
            <v>07 87 05 83 39</v>
          </cell>
          <cell r="AD520" t="str">
            <v/>
          </cell>
          <cell r="AE520" t="str">
            <v/>
          </cell>
          <cell r="AG520" t="str">
            <v>Adhésion</v>
          </cell>
          <cell r="AP520" t="str">
            <v/>
          </cell>
          <cell r="AQ520" t="str">
            <v/>
          </cell>
          <cell r="AV520">
            <v>0</v>
          </cell>
          <cell r="AW520" t="str">
            <v/>
          </cell>
        </row>
        <row r="521">
          <cell r="A521" t="str">
            <v>destreemartin</v>
          </cell>
          <cell r="B521" t="str">
            <v>DESTREE Martin</v>
          </cell>
          <cell r="C521" t="str">
            <v>Terminale 2016-2017</v>
          </cell>
          <cell r="D521" t="str">
            <v>DESTREE</v>
          </cell>
          <cell r="E521" t="str">
            <v>Martin</v>
          </cell>
          <cell r="F521" t="str">
            <v>TES2</v>
          </cell>
          <cell r="G521" t="str">
            <v>eric.destree@laposte.net cathy.destree@laposte.net</v>
          </cell>
          <cell r="L521" t="str">
            <v>DESTREE</v>
          </cell>
          <cell r="M521" t="str">
            <v>Eric</v>
          </cell>
          <cell r="N521" t="str">
            <v>115 Rue Carnot</v>
          </cell>
          <cell r="O521">
            <v>59155</v>
          </cell>
          <cell r="P521" t="str">
            <v>FACHES-THUMESNIL</v>
          </cell>
          <cell r="Q521" t="str">
            <v>03 20 97 15 55</v>
          </cell>
          <cell r="R521" t="str">
            <v>06 59 22 18 28</v>
          </cell>
          <cell r="T521" t="str">
            <v>eric.destree@laposte.net</v>
          </cell>
          <cell r="AC521" t="str">
            <v>cathy.destree@laposte.net</v>
          </cell>
          <cell r="AD521" t="str">
            <v/>
          </cell>
          <cell r="AE521" t="str">
            <v/>
          </cell>
          <cell r="AG521" t="str">
            <v>Adhésion</v>
          </cell>
          <cell r="AP521" t="str">
            <v/>
          </cell>
          <cell r="AQ521" t="str">
            <v/>
          </cell>
          <cell r="AV521">
            <v>0</v>
          </cell>
          <cell r="AW521" t="str">
            <v/>
          </cell>
        </row>
        <row r="522">
          <cell r="A522" t="str">
            <v>dianaalexandre</v>
          </cell>
          <cell r="B522" t="str">
            <v>DIANA Alexandre</v>
          </cell>
          <cell r="C522" t="str">
            <v>Terminale 2016-2017</v>
          </cell>
          <cell r="D522" t="str">
            <v>DIANA</v>
          </cell>
          <cell r="E522" t="str">
            <v>Alexandre</v>
          </cell>
          <cell r="F522" t="str">
            <v>TES3</v>
          </cell>
          <cell r="G522" t="str">
            <v xml:space="preserve">dianach@orange.fr </v>
          </cell>
          <cell r="L522" t="str">
            <v>DIANA</v>
          </cell>
          <cell r="M522" t="str">
            <v>Vincenzo</v>
          </cell>
          <cell r="N522" t="str">
            <v>6 Rue De Bersée</v>
          </cell>
          <cell r="O522">
            <v>59155</v>
          </cell>
          <cell r="P522" t="str">
            <v>FACHES-THUMESNIL</v>
          </cell>
          <cell r="Q522" t="str">
            <v>06 75 13 41 91</v>
          </cell>
          <cell r="S522" t="str">
            <v>06 33 75 95 82</v>
          </cell>
          <cell r="T522" t="str">
            <v>dianach@orange.fr</v>
          </cell>
          <cell r="AD522" t="str">
            <v/>
          </cell>
          <cell r="AE522" t="str">
            <v/>
          </cell>
          <cell r="AG522" t="str">
            <v>Adhésion</v>
          </cell>
          <cell r="AP522" t="str">
            <v/>
          </cell>
          <cell r="AQ522" t="str">
            <v/>
          </cell>
          <cell r="AV522">
            <v>0</v>
          </cell>
          <cell r="AW522" t="str">
            <v/>
          </cell>
        </row>
        <row r="523">
          <cell r="A523" t="str">
            <v>doubletlouise</v>
          </cell>
          <cell r="B523" t="str">
            <v>DOUBLET Louise</v>
          </cell>
          <cell r="C523" t="str">
            <v>Terminale 2016-2017</v>
          </cell>
          <cell r="D523" t="str">
            <v>DOUBLET</v>
          </cell>
          <cell r="E523" t="str">
            <v>Louise</v>
          </cell>
          <cell r="F523" t="str">
            <v>TES3</v>
          </cell>
          <cell r="G523" t="str">
            <v xml:space="preserve">zabou-59@live.fr </v>
          </cell>
          <cell r="H523" t="str">
            <v>23/01/1999</v>
          </cell>
          <cell r="J523" t="str">
            <v>louiiise59155@gmail.com</v>
          </cell>
          <cell r="L523" t="str">
            <v>HUGUET</v>
          </cell>
          <cell r="M523" t="str">
            <v>isabelle</v>
          </cell>
          <cell r="N523" t="str">
            <v xml:space="preserve">11/73 Chemin Des Margueritois </v>
          </cell>
          <cell r="O523">
            <v>59155</v>
          </cell>
          <cell r="P523" t="str">
            <v>FACHES THUMESNIL</v>
          </cell>
          <cell r="Q523">
            <v>952036390</v>
          </cell>
          <cell r="R523" t="str">
            <v>non</v>
          </cell>
          <cell r="S523" t="str">
            <v>06 49 23 11 31</v>
          </cell>
          <cell r="T523" t="str">
            <v>zabou-59@live.fr</v>
          </cell>
          <cell r="AD523" t="str">
            <v/>
          </cell>
          <cell r="AE523" t="str">
            <v/>
          </cell>
          <cell r="AG523" t="str">
            <v>Adhésion</v>
          </cell>
          <cell r="AN523" t="str">
            <v>x</v>
          </cell>
          <cell r="AO523">
            <v>1</v>
          </cell>
          <cell r="AP523" t="str">
            <v>HUGUET isabelle</v>
          </cell>
          <cell r="AQ523" t="str">
            <v>zabou-59@live.fr</v>
          </cell>
          <cell r="AV523">
            <v>0</v>
          </cell>
          <cell r="AW523" t="str">
            <v/>
          </cell>
        </row>
        <row r="524">
          <cell r="A524" t="str">
            <v>dreesenannachristina</v>
          </cell>
          <cell r="B524" t="str">
            <v>DREESEN Anna-Christina</v>
          </cell>
          <cell r="C524" t="str">
            <v>Terminale 2016-2017</v>
          </cell>
          <cell r="D524" t="str">
            <v>DREESEN</v>
          </cell>
          <cell r="E524" t="str">
            <v>Anna-Christina</v>
          </cell>
          <cell r="F524" t="str">
            <v>TES2</v>
          </cell>
          <cell r="G524" t="str">
            <v xml:space="preserve">abibata27@yahoo.fr </v>
          </cell>
          <cell r="L524" t="str">
            <v>TRAORE</v>
          </cell>
          <cell r="M524" t="str">
            <v>Abibata</v>
          </cell>
          <cell r="N524" t="str">
            <v>15/23 chemin Des Vieux Arbres</v>
          </cell>
          <cell r="O524">
            <v>59650</v>
          </cell>
          <cell r="P524" t="str">
            <v>VILLENEUVE D'ASCQ</v>
          </cell>
          <cell r="Q524" t="str">
            <v>09 51 81 33 65</v>
          </cell>
          <cell r="S524" t="str">
            <v>06 12 11 37 59</v>
          </cell>
          <cell r="T524" t="str">
            <v>abibata27@yahoo.fr</v>
          </cell>
          <cell r="AD524" t="str">
            <v/>
          </cell>
          <cell r="AE524" t="str">
            <v/>
          </cell>
          <cell r="AG524" t="str">
            <v>Adhésion</v>
          </cell>
          <cell r="AP524" t="str">
            <v/>
          </cell>
          <cell r="AQ524" t="str">
            <v/>
          </cell>
          <cell r="AV524">
            <v>0</v>
          </cell>
          <cell r="AW524" t="str">
            <v/>
          </cell>
        </row>
        <row r="525">
          <cell r="A525" t="str">
            <v>driderwassila</v>
          </cell>
          <cell r="B525" t="str">
            <v>DRIDER Wassila</v>
          </cell>
          <cell r="C525" t="str">
            <v>Terminale 2016-2017</v>
          </cell>
          <cell r="D525" t="str">
            <v>DRIDER</v>
          </cell>
          <cell r="E525" t="str">
            <v>Wassila</v>
          </cell>
          <cell r="F525" t="str">
            <v>TESL</v>
          </cell>
          <cell r="G525" t="str">
            <v xml:space="preserve"> </v>
          </cell>
          <cell r="J525" t="str">
            <v>wassila.drider@hotmail.fr</v>
          </cell>
          <cell r="L525" t="str">
            <v>DRIDER</v>
          </cell>
          <cell r="M525" t="str">
            <v>Abdei Nasser</v>
          </cell>
          <cell r="N525" t="str">
            <v>243 / 19 Rue Alexandra David Neel</v>
          </cell>
          <cell r="O525">
            <v>59000</v>
          </cell>
          <cell r="P525" t="str">
            <v>LILLE</v>
          </cell>
          <cell r="Q525" t="str">
            <v>09 54 12 52 26</v>
          </cell>
          <cell r="AD525" t="str">
            <v/>
          </cell>
          <cell r="AE525" t="str">
            <v/>
          </cell>
          <cell r="AG525" t="str">
            <v>Adhésion</v>
          </cell>
          <cell r="AP525" t="str">
            <v/>
          </cell>
          <cell r="AQ525" t="str">
            <v/>
          </cell>
          <cell r="AV525">
            <v>0</v>
          </cell>
          <cell r="AW525" t="str">
            <v/>
          </cell>
        </row>
        <row r="526">
          <cell r="A526" t="str">
            <v>dubarjenny</v>
          </cell>
          <cell r="B526" t="str">
            <v>DUBAR Jenny</v>
          </cell>
          <cell r="C526" t="str">
            <v>Terminale 2016-2017</v>
          </cell>
          <cell r="D526" t="str">
            <v>DUBAR</v>
          </cell>
          <cell r="E526" t="str">
            <v>Jenny</v>
          </cell>
          <cell r="F526" t="str">
            <v>TESL</v>
          </cell>
          <cell r="G526" t="str">
            <v xml:space="preserve">dubar.laurent@neuf.fr </v>
          </cell>
          <cell r="H526">
            <v>36020</v>
          </cell>
          <cell r="J526" t="str">
            <v>dubarjenny@gmail.com</v>
          </cell>
          <cell r="L526" t="str">
            <v>DUBAR</v>
          </cell>
          <cell r="M526" t="str">
            <v>Laurent</v>
          </cell>
          <cell r="N526" t="str">
            <v>6 Rue Du Lac</v>
          </cell>
          <cell r="O526">
            <v>59810</v>
          </cell>
          <cell r="P526" t="str">
            <v>LESQUIN</v>
          </cell>
          <cell r="Q526" t="str">
            <v>03 62 65 11 22</v>
          </cell>
          <cell r="T526" t="str">
            <v>dubar.laurent@neuf.fr</v>
          </cell>
          <cell r="AD526" t="str">
            <v/>
          </cell>
          <cell r="AE526" t="str">
            <v/>
          </cell>
          <cell r="AG526" t="str">
            <v>Adhésion</v>
          </cell>
          <cell r="AP526" t="str">
            <v/>
          </cell>
          <cell r="AQ526" t="str">
            <v/>
          </cell>
          <cell r="AV526">
            <v>0</v>
          </cell>
          <cell r="AW526" t="str">
            <v/>
          </cell>
        </row>
        <row r="527">
          <cell r="A527" t="str">
            <v>duboisnoella</v>
          </cell>
          <cell r="B527" t="str">
            <v>DUBOIS Noëlla</v>
          </cell>
          <cell r="C527" t="str">
            <v>Terminale 2016-2017</v>
          </cell>
          <cell r="D527" t="str">
            <v>DUBOIS</v>
          </cell>
          <cell r="E527" t="str">
            <v>Noëlla</v>
          </cell>
          <cell r="F527" t="str">
            <v>TES3</v>
          </cell>
          <cell r="G527" t="str">
            <v xml:space="preserve"> </v>
          </cell>
          <cell r="J527" t="str">
            <v>Noella-dv-bds@hotmail.fr</v>
          </cell>
          <cell r="L527" t="str">
            <v>MASENGIN</v>
          </cell>
          <cell r="N527" t="str">
            <v>64/17 Rue De Strasbourg</v>
          </cell>
          <cell r="O527">
            <v>59000</v>
          </cell>
          <cell r="P527" t="str">
            <v>LILLE</v>
          </cell>
          <cell r="Q527" t="str">
            <v>03 20 57 19 32</v>
          </cell>
          <cell r="AD527" t="str">
            <v/>
          </cell>
          <cell r="AE527" t="str">
            <v/>
          </cell>
          <cell r="AG527" t="str">
            <v>Adhésion</v>
          </cell>
          <cell r="AP527" t="str">
            <v/>
          </cell>
          <cell r="AQ527" t="str">
            <v/>
          </cell>
          <cell r="AV527">
            <v>0</v>
          </cell>
          <cell r="AW527" t="str">
            <v/>
          </cell>
        </row>
        <row r="528">
          <cell r="A528" t="str">
            <v>duezlaurie</v>
          </cell>
          <cell r="B528" t="str">
            <v>DUEZ Laurie</v>
          </cell>
          <cell r="C528" t="str">
            <v>Terminale 2016-2017</v>
          </cell>
          <cell r="D528" t="str">
            <v>DUEZ</v>
          </cell>
          <cell r="E528" t="str">
            <v>Laurie</v>
          </cell>
          <cell r="F528" t="str">
            <v>TESL</v>
          </cell>
          <cell r="G528" t="str">
            <v xml:space="preserve">duedub@orange.fr </v>
          </cell>
          <cell r="L528" t="str">
            <v>DUEZ</v>
          </cell>
          <cell r="M528" t="str">
            <v>Eric</v>
          </cell>
          <cell r="N528" t="str">
            <v>39 Rue Nungesser</v>
          </cell>
          <cell r="O528">
            <v>59155</v>
          </cell>
          <cell r="P528" t="str">
            <v>FACHES-THUMESNIL</v>
          </cell>
          <cell r="Q528" t="str">
            <v xml:space="preserve">03 20 60 40 02 </v>
          </cell>
          <cell r="T528" t="str">
            <v>duedub@orange.fr</v>
          </cell>
          <cell r="AD528" t="str">
            <v/>
          </cell>
          <cell r="AE528" t="str">
            <v/>
          </cell>
          <cell r="AG528" t="str">
            <v>Adhésion</v>
          </cell>
          <cell r="AP528" t="str">
            <v/>
          </cell>
          <cell r="AQ528" t="str">
            <v/>
          </cell>
          <cell r="AV528">
            <v>0</v>
          </cell>
          <cell r="AW528" t="str">
            <v/>
          </cell>
        </row>
        <row r="529">
          <cell r="A529" t="str">
            <v>duponchelmanon</v>
          </cell>
          <cell r="B529" t="str">
            <v>DUPONCHEL Manon</v>
          </cell>
          <cell r="C529" t="str">
            <v>Terminale 2016-2017</v>
          </cell>
          <cell r="D529" t="str">
            <v>DUPONCHEL</v>
          </cell>
          <cell r="E529" t="str">
            <v>Manon</v>
          </cell>
          <cell r="F529" t="str">
            <v>TS4</v>
          </cell>
          <cell r="G529" t="str">
            <v>laubeauv@hotmail.fr ludovicduponchel@msn.com</v>
          </cell>
          <cell r="H529">
            <v>36435</v>
          </cell>
          <cell r="J529" t="str">
            <v>laubeauv@hotmail.fr</v>
          </cell>
          <cell r="L529" t="str">
            <v>BEAUVILLAIN</v>
          </cell>
          <cell r="M529" t="str">
            <v>Laurence</v>
          </cell>
          <cell r="N529" t="str">
            <v>21 Rue Du 14 Juillet</v>
          </cell>
          <cell r="O529">
            <v>59790</v>
          </cell>
          <cell r="P529" t="str">
            <v>RONCHIN</v>
          </cell>
          <cell r="Q529" t="str">
            <v>03 62 25 35 46</v>
          </cell>
          <cell r="T529" t="str">
            <v>laubeauv@hotmail.fr</v>
          </cell>
          <cell r="AC529" t="str">
            <v>ludovicduponchel@msn.com</v>
          </cell>
          <cell r="AD529" t="str">
            <v/>
          </cell>
          <cell r="AE529" t="str">
            <v/>
          </cell>
          <cell r="AG529" t="str">
            <v>Adhésion</v>
          </cell>
          <cell r="AP529" t="str">
            <v/>
          </cell>
          <cell r="AQ529" t="str">
            <v/>
          </cell>
          <cell r="AT529" t="str">
            <v>x</v>
          </cell>
          <cell r="AV529">
            <v>0</v>
          </cell>
          <cell r="AW529" t="str">
            <v/>
          </cell>
        </row>
        <row r="530">
          <cell r="A530" t="str">
            <v>elalamisalma</v>
          </cell>
          <cell r="B530" t="str">
            <v>EL ALAMI Salma</v>
          </cell>
          <cell r="C530" t="str">
            <v>Terminale 2016-2017</v>
          </cell>
          <cell r="D530" t="str">
            <v>EL ALAMI</v>
          </cell>
          <cell r="E530" t="str">
            <v>Salma</v>
          </cell>
          <cell r="F530" t="str">
            <v>TS4</v>
          </cell>
          <cell r="G530" t="str">
            <v xml:space="preserve"> </v>
          </cell>
          <cell r="J530" t="str">
            <v>elalami.salma@hotmail.fr</v>
          </cell>
          <cell r="L530" t="str">
            <v>EL ALAMI</v>
          </cell>
          <cell r="M530" t="str">
            <v>Ahmed</v>
          </cell>
          <cell r="N530" t="str">
            <v>46 Rue Jean Zay</v>
          </cell>
          <cell r="O530">
            <v>59000</v>
          </cell>
          <cell r="P530" t="str">
            <v>LILLE</v>
          </cell>
          <cell r="Q530" t="str">
            <v>03 20 97 18 41</v>
          </cell>
          <cell r="AD530" t="str">
            <v/>
          </cell>
          <cell r="AE530" t="str">
            <v/>
          </cell>
          <cell r="AG530" t="str">
            <v>Adhésion</v>
          </cell>
          <cell r="AP530" t="str">
            <v/>
          </cell>
          <cell r="AQ530" t="str">
            <v/>
          </cell>
          <cell r="AV530">
            <v>0</v>
          </cell>
          <cell r="AW530" t="str">
            <v/>
          </cell>
        </row>
        <row r="531">
          <cell r="A531" t="str">
            <v>elcheikhmarwen</v>
          </cell>
          <cell r="B531" t="str">
            <v>EL CHEIKH Marwen</v>
          </cell>
          <cell r="C531" t="str">
            <v>Terminale 2016-2017</v>
          </cell>
          <cell r="D531" t="str">
            <v>EL CHEIKH</v>
          </cell>
          <cell r="E531" t="str">
            <v>Marwen</v>
          </cell>
          <cell r="F531" t="str">
            <v>TS2</v>
          </cell>
          <cell r="G531" t="str">
            <v xml:space="preserve">sheikhnat2000@yahoo.fr </v>
          </cell>
          <cell r="L531" t="str">
            <v>EL CHEIKH</v>
          </cell>
          <cell r="M531" t="str">
            <v>Nathalie</v>
          </cell>
          <cell r="N531" t="str">
            <v>44 Rue Louis Bergot</v>
          </cell>
          <cell r="O531">
            <v>59000</v>
          </cell>
          <cell r="P531" t="str">
            <v>LILLE</v>
          </cell>
          <cell r="Q531" t="str">
            <v>06 99 16 29 58</v>
          </cell>
          <cell r="T531" t="str">
            <v>sheikhnat2000@yahoo.fr</v>
          </cell>
          <cell r="AD531" t="str">
            <v/>
          </cell>
          <cell r="AE531" t="str">
            <v/>
          </cell>
          <cell r="AG531" t="str">
            <v>Adhésion</v>
          </cell>
          <cell r="AP531" t="str">
            <v/>
          </cell>
          <cell r="AQ531" t="str">
            <v/>
          </cell>
          <cell r="AV531">
            <v>0</v>
          </cell>
          <cell r="AW531" t="str">
            <v/>
          </cell>
        </row>
        <row r="532">
          <cell r="A532" t="str">
            <v>ennhelamine</v>
          </cell>
          <cell r="B532" t="str">
            <v>EN-NHEL Amine</v>
          </cell>
          <cell r="C532" t="str">
            <v>Terminale 2016-2017</v>
          </cell>
          <cell r="D532" t="str">
            <v>EN-NHEL</v>
          </cell>
          <cell r="E532" t="str">
            <v>Amine</v>
          </cell>
          <cell r="F532" t="str">
            <v>TS1</v>
          </cell>
          <cell r="G532" t="str">
            <v xml:space="preserve">mohammed_en@hotmail.fr </v>
          </cell>
          <cell r="L532" t="str">
            <v>EN-NHEL</v>
          </cell>
          <cell r="M532" t="str">
            <v>Mohammed</v>
          </cell>
          <cell r="N532" t="str">
            <v>4r/19 Rue Courmont</v>
          </cell>
          <cell r="O532">
            <v>59000</v>
          </cell>
          <cell r="P532" t="str">
            <v>LILLE</v>
          </cell>
          <cell r="Q532" t="str">
            <v>03 20 52 47 09</v>
          </cell>
          <cell r="T532" t="str">
            <v>mohammed_en@hotmail.fr</v>
          </cell>
          <cell r="AD532" t="str">
            <v/>
          </cell>
          <cell r="AE532" t="str">
            <v/>
          </cell>
          <cell r="AG532" t="str">
            <v>Adhésion</v>
          </cell>
          <cell r="AP532" t="str">
            <v/>
          </cell>
          <cell r="AQ532" t="str">
            <v/>
          </cell>
          <cell r="AV532">
            <v>0</v>
          </cell>
          <cell r="AW532" t="str">
            <v/>
          </cell>
        </row>
        <row r="533">
          <cell r="A533" t="str">
            <v>escandemelissa</v>
          </cell>
          <cell r="B533" t="str">
            <v>ESCANDE Mélissa</v>
          </cell>
          <cell r="C533" t="str">
            <v>Terminale 2016-2017</v>
          </cell>
          <cell r="D533" t="str">
            <v>ESCANDE</v>
          </cell>
          <cell r="E533" t="str">
            <v>Mélissa</v>
          </cell>
          <cell r="F533" t="str">
            <v>TS1</v>
          </cell>
          <cell r="G533" t="str">
            <v xml:space="preserve">murielescandev@gmail.com </v>
          </cell>
          <cell r="H533">
            <v>36350</v>
          </cell>
          <cell r="J533" t="str">
            <v>meliescande09@gmail.com</v>
          </cell>
          <cell r="L533" t="str">
            <v>VANGOETHEM</v>
          </cell>
          <cell r="M533" t="str">
            <v>Muriel</v>
          </cell>
          <cell r="N533" t="str">
            <v>1 Rue Beaumarchais</v>
          </cell>
          <cell r="O533">
            <v>59790</v>
          </cell>
          <cell r="P533" t="str">
            <v>RONCHIN</v>
          </cell>
          <cell r="Q533" t="str">
            <v>03 66 73 54 80</v>
          </cell>
          <cell r="T533" t="str">
            <v>murielescandev@gmail.com</v>
          </cell>
          <cell r="AD533" t="str">
            <v/>
          </cell>
          <cell r="AE533" t="str">
            <v/>
          </cell>
          <cell r="AG533" t="str">
            <v>Adhésion</v>
          </cell>
          <cell r="AP533" t="str">
            <v/>
          </cell>
          <cell r="AQ533" t="str">
            <v/>
          </cell>
          <cell r="AV533">
            <v>0</v>
          </cell>
          <cell r="AW533" t="str">
            <v/>
          </cell>
        </row>
        <row r="534">
          <cell r="A534" t="str">
            <v>fasquellemartin</v>
          </cell>
          <cell r="B534" t="str">
            <v>FASQUELLE Martin</v>
          </cell>
          <cell r="C534" t="str">
            <v>Terminale 2016-2017</v>
          </cell>
          <cell r="D534" t="str">
            <v>FASQUELLE</v>
          </cell>
          <cell r="E534" t="str">
            <v>Martin</v>
          </cell>
          <cell r="F534" t="str">
            <v>TS4</v>
          </cell>
          <cell r="G534" t="str">
            <v xml:space="preserve">olivierfasquelle@hotmail.com </v>
          </cell>
          <cell r="J534" t="str">
            <v>martintwelve@hotmail.fr</v>
          </cell>
          <cell r="L534" t="str">
            <v>FASQUELLE</v>
          </cell>
          <cell r="M534" t="str">
            <v>Olivier</v>
          </cell>
          <cell r="N534" t="str">
            <v>21 Bis Rue De Seclin</v>
          </cell>
          <cell r="O534">
            <v>59175</v>
          </cell>
          <cell r="P534" t="str">
            <v>VENDEVILLE</v>
          </cell>
          <cell r="Q534" t="str">
            <v>03 62 13 37 46</v>
          </cell>
          <cell r="T534" t="str">
            <v>olivierfasquelle@hotmail.com</v>
          </cell>
          <cell r="AD534" t="str">
            <v/>
          </cell>
          <cell r="AE534" t="str">
            <v/>
          </cell>
          <cell r="AG534" t="str">
            <v>Adhésion</v>
          </cell>
          <cell r="AP534" t="str">
            <v/>
          </cell>
          <cell r="AQ534" t="str">
            <v/>
          </cell>
          <cell r="AV534">
            <v>0</v>
          </cell>
          <cell r="AW534" t="str">
            <v/>
          </cell>
        </row>
        <row r="535">
          <cell r="A535" t="str">
            <v>ferryjulien</v>
          </cell>
          <cell r="B535" t="str">
            <v>FERRY Julien</v>
          </cell>
          <cell r="C535" t="str">
            <v>Terminale 2016-2017</v>
          </cell>
          <cell r="D535" t="str">
            <v>FERRY</v>
          </cell>
          <cell r="E535" t="str">
            <v>Julien</v>
          </cell>
          <cell r="F535" t="str">
            <v>TL</v>
          </cell>
          <cell r="G535" t="str">
            <v xml:space="preserve">nathno95@hotmail.fr </v>
          </cell>
          <cell r="L535" t="str">
            <v>NOLIN</v>
          </cell>
          <cell r="M535" t="str">
            <v>Nathalie</v>
          </cell>
          <cell r="N535" t="str">
            <v>1/22 Rue Andre Diligent</v>
          </cell>
          <cell r="O535">
            <v>59155</v>
          </cell>
          <cell r="P535" t="str">
            <v>FACHES-THUMESNIL</v>
          </cell>
          <cell r="Q535" t="str">
            <v>09 54 93 93 98</v>
          </cell>
          <cell r="S535" t="str">
            <v>07 81 65 77 69</v>
          </cell>
          <cell r="T535" t="str">
            <v>nathno95@hotmail.fr</v>
          </cell>
          <cell r="AD535" t="str">
            <v/>
          </cell>
          <cell r="AE535" t="str">
            <v/>
          </cell>
          <cell r="AP535" t="str">
            <v/>
          </cell>
          <cell r="AQ535" t="str">
            <v/>
          </cell>
          <cell r="AR535" t="str">
            <v>auto</v>
          </cell>
          <cell r="AT535" t="e">
            <v>#VALUE!</v>
          </cell>
        </row>
        <row r="536">
          <cell r="A536" t="str">
            <v>fouzachehamza</v>
          </cell>
          <cell r="B536" t="str">
            <v>FOUZACHE Hamza</v>
          </cell>
          <cell r="C536" t="str">
            <v>Terminale 2016-2017</v>
          </cell>
          <cell r="D536" t="str">
            <v>FOUZACHE</v>
          </cell>
          <cell r="E536" t="str">
            <v>Hamza</v>
          </cell>
          <cell r="F536" t="str">
            <v>TS3</v>
          </cell>
          <cell r="G536" t="str">
            <v xml:space="preserve"> </v>
          </cell>
          <cell r="J536" t="str">
            <v>h-amza-59-@hotmail.fr</v>
          </cell>
          <cell r="L536" t="str">
            <v>FOUZACHE</v>
          </cell>
          <cell r="M536" t="str">
            <v>Hamza</v>
          </cell>
          <cell r="N536" t="str">
            <v>14/13 Avenue Du Président Hoover</v>
          </cell>
          <cell r="O536">
            <v>59000</v>
          </cell>
          <cell r="P536" t="str">
            <v>LILLE</v>
          </cell>
          <cell r="Q536" t="str">
            <v>06 27 54 26 18</v>
          </cell>
          <cell r="S536" t="str">
            <v>06 11 94 90 28</v>
          </cell>
          <cell r="AD536" t="str">
            <v/>
          </cell>
          <cell r="AE536" t="str">
            <v/>
          </cell>
          <cell r="AG536" t="str">
            <v>Adhésion</v>
          </cell>
          <cell r="AP536" t="str">
            <v/>
          </cell>
          <cell r="AQ536" t="str">
            <v/>
          </cell>
          <cell r="AV536">
            <v>0</v>
          </cell>
          <cell r="AW536" t="str">
            <v/>
          </cell>
          <cell r="AX536" t="str">
            <v>pas de fiche d'inscription, ni chèques</v>
          </cell>
        </row>
        <row r="537">
          <cell r="A537" t="str">
            <v>galandflorian</v>
          </cell>
          <cell r="B537" t="str">
            <v>GALAND Florian</v>
          </cell>
          <cell r="C537" t="str">
            <v>Terminale 2016-2017</v>
          </cell>
          <cell r="D537" t="str">
            <v>GALAND</v>
          </cell>
          <cell r="E537" t="str">
            <v>Florian</v>
          </cell>
          <cell r="F537" t="str">
            <v>TS3</v>
          </cell>
          <cell r="G537" t="str">
            <v xml:space="preserve">sophie.charlet@inserm.fr </v>
          </cell>
          <cell r="L537" t="str">
            <v>CHARLET</v>
          </cell>
          <cell r="M537" t="str">
            <v>Sophie</v>
          </cell>
          <cell r="N537" t="str">
            <v>63 Rue Gambetta</v>
          </cell>
          <cell r="O537">
            <v>59790</v>
          </cell>
          <cell r="P537" t="str">
            <v>RONCHIN</v>
          </cell>
          <cell r="Q537" t="str">
            <v>06 70 64 52 04</v>
          </cell>
          <cell r="T537" t="str">
            <v>sophie.charlet@inserm.fr</v>
          </cell>
          <cell r="AD537" t="str">
            <v/>
          </cell>
          <cell r="AE537" t="str">
            <v/>
          </cell>
          <cell r="AG537" t="str">
            <v>Adhésion</v>
          </cell>
          <cell r="AP537" t="str">
            <v/>
          </cell>
          <cell r="AQ537" t="str">
            <v/>
          </cell>
          <cell r="AV537">
            <v>0</v>
          </cell>
          <cell r="AW537" t="str">
            <v/>
          </cell>
        </row>
        <row r="538">
          <cell r="A538" t="str">
            <v>georgesthomas</v>
          </cell>
          <cell r="B538" t="str">
            <v>GEORGES Thomas</v>
          </cell>
          <cell r="C538" t="str">
            <v>Terminale 2016-2017</v>
          </cell>
          <cell r="D538" t="str">
            <v>GEORGES</v>
          </cell>
          <cell r="E538" t="str">
            <v>Thomas</v>
          </cell>
          <cell r="F538" t="str">
            <v>TS2</v>
          </cell>
          <cell r="G538" t="str">
            <v xml:space="preserve">begeo@aliceadsl.fr </v>
          </cell>
          <cell r="H538">
            <v>36290</v>
          </cell>
          <cell r="J538" t="str">
            <v>begeo@aliceadsl.fr</v>
          </cell>
          <cell r="L538" t="str">
            <v>GEORGES</v>
          </cell>
          <cell r="M538" t="str">
            <v>Christelle</v>
          </cell>
          <cell r="N538" t="str">
            <v>6 Rue De La Somme</v>
          </cell>
          <cell r="O538">
            <v>59155</v>
          </cell>
          <cell r="P538" t="str">
            <v>FACHES THUMESNIL</v>
          </cell>
          <cell r="Q538">
            <v>0</v>
          </cell>
          <cell r="R538">
            <v>0</v>
          </cell>
          <cell r="S538">
            <v>0</v>
          </cell>
          <cell r="T538" t="str">
            <v>begeo@aliceadsl.fr</v>
          </cell>
          <cell r="AD538" t="str">
            <v/>
          </cell>
          <cell r="AE538" t="str">
            <v/>
          </cell>
          <cell r="AG538" t="str">
            <v>Adhésion</v>
          </cell>
          <cell r="AP538" t="str">
            <v/>
          </cell>
          <cell r="AQ538" t="str">
            <v/>
          </cell>
          <cell r="AT538" t="str">
            <v>x</v>
          </cell>
          <cell r="AV538">
            <v>0</v>
          </cell>
          <cell r="AW538" t="str">
            <v/>
          </cell>
        </row>
        <row r="539">
          <cell r="A539" t="str">
            <v>ghazaryansonia</v>
          </cell>
          <cell r="B539" t="str">
            <v>GHAZARYAN Sonia</v>
          </cell>
          <cell r="C539" t="str">
            <v>Terminale 2016-2017</v>
          </cell>
          <cell r="D539" t="str">
            <v>GHAZARYAN</v>
          </cell>
          <cell r="E539" t="str">
            <v>Sonia</v>
          </cell>
          <cell r="F539" t="str">
            <v>TES3</v>
          </cell>
          <cell r="G539" t="str">
            <v xml:space="preserve">samo751@mail.ru </v>
          </cell>
          <cell r="J539" t="str">
            <v>soniiaa599@hotmail.fr</v>
          </cell>
          <cell r="L539" t="str">
            <v>GHAZARYAN</v>
          </cell>
          <cell r="M539" t="str">
            <v>Samuel</v>
          </cell>
          <cell r="N539" t="str">
            <v>25 Bis Boulevard Jean Baptiste Lebas, Appt 225</v>
          </cell>
          <cell r="O539">
            <v>59000</v>
          </cell>
          <cell r="P539" t="str">
            <v>LILLE</v>
          </cell>
          <cell r="Q539" t="str">
            <v>06 36 37 97 00</v>
          </cell>
          <cell r="T539" t="str">
            <v>samo751@mail.ru</v>
          </cell>
          <cell r="AD539" t="str">
            <v/>
          </cell>
          <cell r="AE539" t="str">
            <v/>
          </cell>
          <cell r="AG539" t="str">
            <v>Adhésion</v>
          </cell>
          <cell r="AP539" t="str">
            <v/>
          </cell>
          <cell r="AQ539" t="str">
            <v/>
          </cell>
          <cell r="AV539">
            <v>0</v>
          </cell>
          <cell r="AW539" t="str">
            <v/>
          </cell>
        </row>
        <row r="540">
          <cell r="A540" t="str">
            <v>gillotalix</v>
          </cell>
          <cell r="B540" t="str">
            <v>GILLOT Alix</v>
          </cell>
          <cell r="C540" t="str">
            <v>Terminale 2016-2017</v>
          </cell>
          <cell r="D540" t="str">
            <v>GILLOT</v>
          </cell>
          <cell r="E540" t="str">
            <v>Alix</v>
          </cell>
          <cell r="F540" t="str">
            <v>TES2</v>
          </cell>
          <cell r="G540" t="str">
            <v xml:space="preserve">a-gillot@numericable.fr </v>
          </cell>
          <cell r="J540" t="str">
            <v>alix.gillot@gmx.com</v>
          </cell>
          <cell r="L540" t="str">
            <v>GILLOT</v>
          </cell>
          <cell r="M540" t="str">
            <v>Anne</v>
          </cell>
          <cell r="N540" t="str">
            <v>23 Rue Rober Salengro</v>
          </cell>
          <cell r="O540">
            <v>59790</v>
          </cell>
          <cell r="P540" t="str">
            <v>RONCHIN</v>
          </cell>
          <cell r="T540" t="str">
            <v>a-gillot@numericable.fr</v>
          </cell>
          <cell r="AD540" t="str">
            <v/>
          </cell>
          <cell r="AE540" t="str">
            <v/>
          </cell>
          <cell r="AG540" t="str">
            <v>Adhésion</v>
          </cell>
          <cell r="AP540" t="str">
            <v/>
          </cell>
          <cell r="AQ540" t="str">
            <v/>
          </cell>
          <cell r="AV540">
            <v>0</v>
          </cell>
          <cell r="AW540" t="str">
            <v/>
          </cell>
          <cell r="AX540" t="str">
            <v>pas de fiche d'inscription, ni chèques</v>
          </cell>
        </row>
        <row r="541">
          <cell r="A541" t="str">
            <v>goehringcarolin</v>
          </cell>
          <cell r="B541" t="str">
            <v>GOEHRING Carolin</v>
          </cell>
          <cell r="C541" t="str">
            <v>Terminale 2016-2017</v>
          </cell>
          <cell r="D541" t="str">
            <v>GOEHRING</v>
          </cell>
          <cell r="E541" t="str">
            <v>Carolin</v>
          </cell>
          <cell r="F541" t="str">
            <v>TESL</v>
          </cell>
          <cell r="G541" t="str">
            <v>olivier.goehring@gmail.com manuela.goehring@me.com</v>
          </cell>
          <cell r="J541" t="str">
            <v>carolin.goehring@me.com</v>
          </cell>
          <cell r="L541" t="str">
            <v>GOEHRING</v>
          </cell>
          <cell r="M541" t="str">
            <v>Olivier</v>
          </cell>
          <cell r="N541" t="str">
            <v>14 Rue Maupassant</v>
          </cell>
          <cell r="O541">
            <v>59155</v>
          </cell>
          <cell r="P541" t="str">
            <v>FACHES THUMESNIL</v>
          </cell>
          <cell r="T541" t="str">
            <v>olivier.goehring@gmail.com</v>
          </cell>
          <cell r="AC541" t="str">
            <v>manuela.goehring@me.com</v>
          </cell>
          <cell r="AD541" t="str">
            <v/>
          </cell>
          <cell r="AE541" t="str">
            <v/>
          </cell>
          <cell r="AG541" t="str">
            <v>Adhésion</v>
          </cell>
          <cell r="AP541" t="str">
            <v/>
          </cell>
          <cell r="AQ541" t="str">
            <v/>
          </cell>
          <cell r="AV541">
            <v>0</v>
          </cell>
          <cell r="AW541" t="str">
            <v/>
          </cell>
        </row>
        <row r="542">
          <cell r="A542" t="str">
            <v>goethalselian</v>
          </cell>
          <cell r="B542" t="str">
            <v>GOETHALS Elian</v>
          </cell>
          <cell r="C542" t="str">
            <v>Terminale 2016-2017</v>
          </cell>
          <cell r="D542" t="str">
            <v>GOETHALS</v>
          </cell>
          <cell r="E542" t="str">
            <v>Elian</v>
          </cell>
          <cell r="F542" t="str">
            <v>TES2</v>
          </cell>
          <cell r="G542" t="str">
            <v>francoise.goet@hotmail.fr laurent.goethals@numericable.fr</v>
          </cell>
          <cell r="H542">
            <v>36216</v>
          </cell>
          <cell r="J542" t="str">
            <v>elian.goethals@hotmail.fr</v>
          </cell>
          <cell r="L542" t="str">
            <v>GOETHALS</v>
          </cell>
          <cell r="M542" t="str">
            <v>Françoise</v>
          </cell>
          <cell r="N542" t="str">
            <v>12 Rue De Willems</v>
          </cell>
          <cell r="O542">
            <v>59780</v>
          </cell>
          <cell r="P542" t="str">
            <v>BAISIEUX</v>
          </cell>
          <cell r="Q542" t="str">
            <v>09 82 50 29 55</v>
          </cell>
          <cell r="T542" t="str">
            <v>francoise.goet@hotmail.fr</v>
          </cell>
          <cell r="AC542" t="str">
            <v>laurent.goethals@numericable.fr</v>
          </cell>
          <cell r="AD542" t="str">
            <v/>
          </cell>
          <cell r="AE542" t="str">
            <v/>
          </cell>
          <cell r="AG542" t="str">
            <v>Adhésion</v>
          </cell>
          <cell r="AP542" t="str">
            <v/>
          </cell>
          <cell r="AQ542" t="str">
            <v/>
          </cell>
          <cell r="AV542">
            <v>0</v>
          </cell>
          <cell r="AW542" t="str">
            <v/>
          </cell>
        </row>
        <row r="543">
          <cell r="A543" t="str">
            <v>grillbarbara</v>
          </cell>
          <cell r="B543" t="str">
            <v>GRILL Barbara</v>
          </cell>
          <cell r="C543" t="str">
            <v>Terminale 2016-2017</v>
          </cell>
          <cell r="D543" t="str">
            <v>GRILL</v>
          </cell>
          <cell r="E543" t="str">
            <v>Barbara</v>
          </cell>
          <cell r="F543" t="str">
            <v>TS1</v>
          </cell>
          <cell r="G543" t="str">
            <v xml:space="preserve">viogrill@orange.fr </v>
          </cell>
          <cell r="L543" t="str">
            <v>VANDEPUTTE</v>
          </cell>
          <cell r="M543" t="str">
            <v>Violette</v>
          </cell>
          <cell r="N543" t="str">
            <v>18 Rue Du Capitaine Michel</v>
          </cell>
          <cell r="O543">
            <v>59000</v>
          </cell>
          <cell r="P543" t="str">
            <v>LILLE</v>
          </cell>
          <cell r="Q543" t="str">
            <v>06 89 22 68 10</v>
          </cell>
          <cell r="S543" t="str">
            <v>06 88 71 88 28</v>
          </cell>
          <cell r="T543" t="str">
            <v>viogrill@orange.fr</v>
          </cell>
          <cell r="AD543" t="str">
            <v/>
          </cell>
          <cell r="AE543" t="str">
            <v/>
          </cell>
          <cell r="AG543" t="str">
            <v>Adhésion</v>
          </cell>
          <cell r="AP543" t="str">
            <v/>
          </cell>
          <cell r="AQ543" t="str">
            <v/>
          </cell>
          <cell r="AV543">
            <v>0</v>
          </cell>
          <cell r="AW543" t="str">
            <v/>
          </cell>
          <cell r="AX543" t="str">
            <v>pas de fiche d'inscription, ni chèques</v>
          </cell>
        </row>
        <row r="544">
          <cell r="A544" t="str">
            <v>grouxarthur</v>
          </cell>
          <cell r="B544" t="str">
            <v>GROUX Arthur</v>
          </cell>
          <cell r="C544" t="str">
            <v>Terminale 2016-2017</v>
          </cell>
          <cell r="D544" t="str">
            <v>GROUX</v>
          </cell>
          <cell r="E544" t="str">
            <v>Arthur</v>
          </cell>
          <cell r="F544" t="str">
            <v>TES2</v>
          </cell>
          <cell r="G544" t="str">
            <v xml:space="preserve">mylene.lamiot@yahoo.fr </v>
          </cell>
          <cell r="L544" t="str">
            <v>LAMIOT</v>
          </cell>
          <cell r="M544" t="str">
            <v>Mylene</v>
          </cell>
          <cell r="N544" t="str">
            <v>64 Avenue François Mitterand</v>
          </cell>
          <cell r="O544">
            <v>59790</v>
          </cell>
          <cell r="P544" t="str">
            <v>RONCHIN</v>
          </cell>
          <cell r="Q544" t="str">
            <v>06 99 39 68 50</v>
          </cell>
          <cell r="T544" t="str">
            <v>mylene.lamiot@yahoo.fr</v>
          </cell>
          <cell r="AD544" t="str">
            <v/>
          </cell>
          <cell r="AE544" t="str">
            <v/>
          </cell>
          <cell r="AG544" t="str">
            <v>Adhésion</v>
          </cell>
          <cell r="AP544" t="str">
            <v/>
          </cell>
          <cell r="AQ544" t="str">
            <v/>
          </cell>
          <cell r="AV544">
            <v>0</v>
          </cell>
          <cell r="AW544" t="str">
            <v/>
          </cell>
        </row>
        <row r="545">
          <cell r="A545" t="str">
            <v>guenounecamilla</v>
          </cell>
          <cell r="B545" t="str">
            <v>GUENOUNE Camilla</v>
          </cell>
          <cell r="C545" t="str">
            <v>Terminale 2016-2017</v>
          </cell>
          <cell r="D545" t="str">
            <v>GUENOUNE</v>
          </cell>
          <cell r="E545" t="str">
            <v>Camilla</v>
          </cell>
          <cell r="F545" t="str">
            <v>TESL</v>
          </cell>
          <cell r="G545" t="str">
            <v xml:space="preserve">mkrazi1973@hotmail.fr </v>
          </cell>
          <cell r="J545" t="str">
            <v>c.guenoune@gmail.com</v>
          </cell>
          <cell r="L545" t="str">
            <v>RAZI</v>
          </cell>
          <cell r="M545" t="str">
            <v>Malika</v>
          </cell>
          <cell r="N545" t="str">
            <v>325 Rue Des Fusillés</v>
          </cell>
          <cell r="O545">
            <v>59450</v>
          </cell>
          <cell r="P545" t="str">
            <v>SIN LE NOBLE</v>
          </cell>
          <cell r="Q545" t="str">
            <v>06 70 32 84 11</v>
          </cell>
          <cell r="T545" t="str">
            <v>mkrazi1973@hotmail.fr</v>
          </cell>
          <cell r="AD545" t="str">
            <v/>
          </cell>
          <cell r="AE545" t="str">
            <v/>
          </cell>
          <cell r="AG545" t="str">
            <v>Adhésion</v>
          </cell>
          <cell r="AP545" t="str">
            <v/>
          </cell>
          <cell r="AQ545" t="str">
            <v/>
          </cell>
          <cell r="AV545">
            <v>0</v>
          </cell>
          <cell r="AW545" t="str">
            <v/>
          </cell>
        </row>
        <row r="546">
          <cell r="A546" t="str">
            <v>guerraichilamotteelise</v>
          </cell>
          <cell r="B546" t="str">
            <v>GUERRAICHI-LAMOTTE Elise</v>
          </cell>
          <cell r="C546" t="str">
            <v>Terminale 2016-2017</v>
          </cell>
          <cell r="D546" t="str">
            <v>GUERRAICHI-LAMOTTE</v>
          </cell>
          <cell r="E546" t="str">
            <v>Elise</v>
          </cell>
          <cell r="F546" t="str">
            <v>TESL</v>
          </cell>
          <cell r="G546" t="str">
            <v>sandra.lamotte@outlook.fr e.guerraichi@laposte.net</v>
          </cell>
          <cell r="J546" t="str">
            <v>eguerraichilamotte@yahoo.fr</v>
          </cell>
          <cell r="L546" t="str">
            <v>GUERRAICHI</v>
          </cell>
          <cell r="M546" t="str">
            <v>Elkheir</v>
          </cell>
          <cell r="N546" t="str">
            <v>199 Ter Rue Roger Salendgro</v>
          </cell>
          <cell r="O546">
            <v>59790</v>
          </cell>
          <cell r="P546" t="str">
            <v>RONCHIN</v>
          </cell>
          <cell r="S546" t="str">
            <v>07 51 65 69 96</v>
          </cell>
          <cell r="T546" t="str">
            <v>sandra.lamotte@outlook.fr</v>
          </cell>
          <cell r="AC546" t="str">
            <v>e.guerraichi@laposte.net</v>
          </cell>
          <cell r="AD546" t="str">
            <v/>
          </cell>
          <cell r="AE546" t="str">
            <v/>
          </cell>
          <cell r="AG546" t="str">
            <v>Adhésion</v>
          </cell>
          <cell r="AP546" t="str">
            <v/>
          </cell>
          <cell r="AQ546" t="str">
            <v/>
          </cell>
          <cell r="AV546">
            <v>0</v>
          </cell>
          <cell r="AW546" t="str">
            <v/>
          </cell>
        </row>
        <row r="547">
          <cell r="A547" t="str">
            <v>gueyeaida</v>
          </cell>
          <cell r="B547" t="str">
            <v>GUEYE Aïda</v>
          </cell>
          <cell r="C547" t="str">
            <v>Terminale 2016-2017</v>
          </cell>
          <cell r="D547" t="str">
            <v>GUEYE</v>
          </cell>
          <cell r="E547" t="str">
            <v>Aïda</v>
          </cell>
          <cell r="F547" t="str">
            <v>TESL</v>
          </cell>
          <cell r="G547" t="str">
            <v xml:space="preserve">stephanie.desbarbieux@gmail.com </v>
          </cell>
          <cell r="L547" t="str">
            <v>GUEYE</v>
          </cell>
          <cell r="M547" t="str">
            <v>Stephanie</v>
          </cell>
          <cell r="N547" t="str">
            <v>11 Rue Chanzy</v>
          </cell>
          <cell r="O547">
            <v>59390</v>
          </cell>
          <cell r="P547" t="str">
            <v>LYS LEZ LANNOY</v>
          </cell>
          <cell r="Q547" t="str">
            <v>06 88 68 96 35</v>
          </cell>
          <cell r="S547" t="str">
            <v>06 98 68 29 63</v>
          </cell>
          <cell r="T547" t="str">
            <v>stephanie.desbarbieux@gmail.com</v>
          </cell>
          <cell r="AD547" t="str">
            <v/>
          </cell>
          <cell r="AE547" t="str">
            <v/>
          </cell>
          <cell r="AG547" t="str">
            <v>Adhésion</v>
          </cell>
          <cell r="AP547" t="str">
            <v/>
          </cell>
          <cell r="AQ547" t="str">
            <v/>
          </cell>
          <cell r="AV547">
            <v>0</v>
          </cell>
          <cell r="AW547" t="str">
            <v/>
          </cell>
        </row>
        <row r="548">
          <cell r="A548" t="str">
            <v>guillaumealexiane</v>
          </cell>
          <cell r="B548" t="str">
            <v>GUILLAUME Alexiane</v>
          </cell>
          <cell r="C548" t="str">
            <v>Terminale 2016-2017</v>
          </cell>
          <cell r="D548" t="str">
            <v>GUILLAUME</v>
          </cell>
          <cell r="E548" t="str">
            <v>Alexiane</v>
          </cell>
          <cell r="F548" t="str">
            <v>TS5</v>
          </cell>
          <cell r="G548" t="str">
            <v xml:space="preserve">iflorquin@free.fr </v>
          </cell>
          <cell r="K548" t="str">
            <v>*</v>
          </cell>
          <cell r="L548" t="str">
            <v>GUILLAUME</v>
          </cell>
          <cell r="M548" t="str">
            <v>Isabelle</v>
          </cell>
          <cell r="N548" t="str">
            <v>44 Rue Henri Ghesquiere</v>
          </cell>
          <cell r="O548">
            <v>59790</v>
          </cell>
          <cell r="P548" t="str">
            <v>RONCHIN</v>
          </cell>
          <cell r="Q548" t="str">
            <v>07 61 93 22 71</v>
          </cell>
          <cell r="T548" t="str">
            <v>iflorquin@free.fr</v>
          </cell>
          <cell r="AD548" t="str">
            <v/>
          </cell>
          <cell r="AE548" t="str">
            <v/>
          </cell>
          <cell r="AG548" t="str">
            <v>Adhésion</v>
          </cell>
          <cell r="AP548" t="str">
            <v/>
          </cell>
          <cell r="AQ548" t="str">
            <v/>
          </cell>
          <cell r="AV548">
            <v>0</v>
          </cell>
          <cell r="AW548" t="str">
            <v/>
          </cell>
        </row>
        <row r="549">
          <cell r="A549" t="str">
            <v>hadhoumdhelia</v>
          </cell>
          <cell r="B549" t="str">
            <v>HADHOUM Dhelia</v>
          </cell>
          <cell r="C549" t="str">
            <v>Terminale 2016-2017</v>
          </cell>
          <cell r="D549" t="str">
            <v>HADHOUM</v>
          </cell>
          <cell r="E549" t="str">
            <v>Dhelia</v>
          </cell>
          <cell r="F549" t="str">
            <v>TL</v>
          </cell>
          <cell r="G549" t="str">
            <v xml:space="preserve">belkacem.had@laposte.net  </v>
          </cell>
          <cell r="J549" t="str">
            <v>dhelia.hadhoum@laposte.net</v>
          </cell>
          <cell r="L549" t="str">
            <v>HADHOUM</v>
          </cell>
          <cell r="M549" t="str">
            <v>Belkacem</v>
          </cell>
          <cell r="N549" t="str">
            <v>27 Avenue Louise Michel</v>
          </cell>
          <cell r="O549">
            <v>59000</v>
          </cell>
          <cell r="P549" t="str">
            <v>LILLE</v>
          </cell>
          <cell r="Q549" t="str">
            <v>06 31 46 24 59</v>
          </cell>
          <cell r="S549" t="str">
            <v>06 36 20 87 33</v>
          </cell>
          <cell r="T549" t="str">
            <v xml:space="preserve">belkacem.had@laposte.net </v>
          </cell>
          <cell r="U549" t="str">
            <v>HADHOUM</v>
          </cell>
          <cell r="V549" t="str">
            <v>Sakila</v>
          </cell>
          <cell r="W549" t="str">
            <v>27 avenue Louise Michel</v>
          </cell>
          <cell r="X549">
            <v>59000</v>
          </cell>
          <cell r="Y549" t="str">
            <v>LILLE</v>
          </cell>
          <cell r="Z549" t="str">
            <v>06 36 20 87 33</v>
          </cell>
          <cell r="AD549" t="str">
            <v/>
          </cell>
          <cell r="AE549" t="str">
            <v/>
          </cell>
          <cell r="AG549" t="str">
            <v>Adhésion</v>
          </cell>
          <cell r="AN549" t="str">
            <v>x</v>
          </cell>
          <cell r="AO549">
            <v>1</v>
          </cell>
          <cell r="AP549" t="str">
            <v>HADHOUM Belkacem</v>
          </cell>
          <cell r="AQ549" t="str">
            <v xml:space="preserve">belkacem.had@laposte.net </v>
          </cell>
          <cell r="AV549">
            <v>0</v>
          </cell>
          <cell r="AW549" t="str">
            <v/>
          </cell>
        </row>
        <row r="550">
          <cell r="A550" t="str">
            <v>hafaiedhguillaume</v>
          </cell>
          <cell r="B550" t="str">
            <v>HAFAIEDH Guillaume</v>
          </cell>
          <cell r="C550" t="str">
            <v>Terminale 2016-2017</v>
          </cell>
          <cell r="D550" t="str">
            <v>HAFAIEDH</v>
          </cell>
          <cell r="E550" t="str">
            <v>Guillaume</v>
          </cell>
          <cell r="F550" t="str">
            <v>TS4</v>
          </cell>
          <cell r="G550" t="str">
            <v>chafaiedh@wanadoo.fr taieb-hafaiedh@wanadoo.fr</v>
          </cell>
          <cell r="J550" t="str">
            <v>guillaume.hafaiedh@gmail.com</v>
          </cell>
          <cell r="L550" t="str">
            <v xml:space="preserve">HAFAIEDH </v>
          </cell>
          <cell r="M550" t="str">
            <v>Claudine</v>
          </cell>
          <cell r="N550" t="str">
            <v>19 Rue Alphonse Daudet</v>
          </cell>
          <cell r="O550">
            <v>59790</v>
          </cell>
          <cell r="P550" t="str">
            <v>RONCHIN</v>
          </cell>
          <cell r="Q550" t="str">
            <v>06 75 26 26 03</v>
          </cell>
          <cell r="S550" t="str">
            <v>06 04 06 08 09</v>
          </cell>
          <cell r="T550" t="str">
            <v>chafaiedh@wanadoo.fr</v>
          </cell>
          <cell r="AC550" t="str">
            <v>taieb-hafaiedh@wanadoo.fr</v>
          </cell>
          <cell r="AD550" t="str">
            <v/>
          </cell>
          <cell r="AE550" t="str">
            <v/>
          </cell>
          <cell r="AG550" t="str">
            <v>Adhésion</v>
          </cell>
          <cell r="AP550" t="str">
            <v/>
          </cell>
          <cell r="AQ550" t="str">
            <v/>
          </cell>
          <cell r="AV550">
            <v>0</v>
          </cell>
          <cell r="AW550" t="str">
            <v/>
          </cell>
        </row>
        <row r="551">
          <cell r="A551" t="str">
            <v>halluinkassandra</v>
          </cell>
          <cell r="B551" t="str">
            <v>HALLUIN Kassandra</v>
          </cell>
          <cell r="C551" t="str">
            <v>Terminale 2016-2017</v>
          </cell>
          <cell r="D551" t="str">
            <v>HALLUIN</v>
          </cell>
          <cell r="E551" t="str">
            <v>Kassandra</v>
          </cell>
          <cell r="F551" t="str">
            <v>TL</v>
          </cell>
          <cell r="G551" t="str">
            <v>olivier2724@hotmail.fr karinehalluin@sfr.fr</v>
          </cell>
          <cell r="H551">
            <v>36187</v>
          </cell>
          <cell r="J551" t="str">
            <v>karinehalluin@sfr.fr</v>
          </cell>
          <cell r="L551" t="str">
            <v>Halluin</v>
          </cell>
          <cell r="M551" t="str">
            <v>Olivier</v>
          </cell>
          <cell r="N551" t="str">
            <v>11 Rue Des Mouleurs</v>
          </cell>
          <cell r="O551">
            <v>59810</v>
          </cell>
          <cell r="P551" t="str">
            <v>LESQUIN</v>
          </cell>
          <cell r="Q551">
            <v>320542475</v>
          </cell>
          <cell r="R551" t="str">
            <v>oui</v>
          </cell>
          <cell r="S551">
            <v>609541433</v>
          </cell>
          <cell r="T551" t="str">
            <v>olivier2724@hotmail.fr</v>
          </cell>
          <cell r="U551" t="str">
            <v>HALLUIN</v>
          </cell>
          <cell r="V551" t="str">
            <v>Karine</v>
          </cell>
          <cell r="W551" t="str">
            <v>11 rie des mouleurs</v>
          </cell>
          <cell r="X551">
            <v>59810</v>
          </cell>
          <cell r="Y551" t="str">
            <v>Lesquin</v>
          </cell>
          <cell r="AC551" t="str">
            <v>karinehalluin@sfr.fr</v>
          </cell>
          <cell r="AD551" t="str">
            <v/>
          </cell>
          <cell r="AE551" t="str">
            <v/>
          </cell>
          <cell r="AG551" t="str">
            <v>Adhésion</v>
          </cell>
          <cell r="AP551" t="str">
            <v/>
          </cell>
          <cell r="AQ551" t="str">
            <v/>
          </cell>
          <cell r="AV551">
            <v>0</v>
          </cell>
          <cell r="AW551" t="str">
            <v/>
          </cell>
        </row>
        <row r="552">
          <cell r="A552" t="str">
            <v>hamidaadham</v>
          </cell>
          <cell r="B552" t="str">
            <v>HAMIDA Adham</v>
          </cell>
          <cell r="C552" t="str">
            <v>Terminale 2016-2017</v>
          </cell>
          <cell r="D552" t="str">
            <v>HAMIDA</v>
          </cell>
          <cell r="E552" t="str">
            <v>Adham</v>
          </cell>
          <cell r="F552" t="str">
            <v>TS3</v>
          </cell>
          <cell r="G552" t="str">
            <v xml:space="preserve">a.z.or@hotmail.fr </v>
          </cell>
          <cell r="L552" t="str">
            <v>HAMIDA</v>
          </cell>
          <cell r="M552" t="str">
            <v>Adham</v>
          </cell>
          <cell r="N552" t="str">
            <v>2 Rue Georges Cauteline</v>
          </cell>
          <cell r="O552">
            <v>59000</v>
          </cell>
          <cell r="P552" t="str">
            <v>LILLE</v>
          </cell>
          <cell r="Q552" t="str">
            <v>03 20 54 44 43</v>
          </cell>
          <cell r="T552" t="str">
            <v>a.z.or@hotmail.fr</v>
          </cell>
          <cell r="AD552" t="str">
            <v/>
          </cell>
          <cell r="AE552" t="str">
            <v/>
          </cell>
          <cell r="AG552" t="str">
            <v>Adhésion</v>
          </cell>
          <cell r="AP552" t="str">
            <v/>
          </cell>
          <cell r="AQ552" t="str">
            <v/>
          </cell>
          <cell r="AV552">
            <v>0</v>
          </cell>
          <cell r="AW552" t="str">
            <v/>
          </cell>
          <cell r="AX552" t="str">
            <v>pas de fiche d'inscription, ni chèques</v>
          </cell>
        </row>
        <row r="553">
          <cell r="A553" t="str">
            <v>hanihoussem</v>
          </cell>
          <cell r="B553" t="str">
            <v>HANI Houssem</v>
          </cell>
          <cell r="C553" t="str">
            <v>Terminale 2016-2017</v>
          </cell>
          <cell r="D553" t="str">
            <v>HANI</v>
          </cell>
          <cell r="E553" t="str">
            <v>Houssem</v>
          </cell>
          <cell r="F553" t="str">
            <v>TS3</v>
          </cell>
          <cell r="G553" t="str">
            <v xml:space="preserve">queutch@yahoo.fr </v>
          </cell>
          <cell r="J553" t="str">
            <v>hani.houssem@gmail.com</v>
          </cell>
          <cell r="L553" t="str">
            <v>HANI</v>
          </cell>
          <cell r="M553" t="str">
            <v>Souhila</v>
          </cell>
          <cell r="N553" t="str">
            <v>116 Rue Chalant</v>
          </cell>
          <cell r="O553">
            <v>59790</v>
          </cell>
          <cell r="P553" t="str">
            <v>RONCHIN</v>
          </cell>
          <cell r="Q553" t="str">
            <v>09 80 93 70 13</v>
          </cell>
          <cell r="T553" t="str">
            <v>queutch@yahoo.fr</v>
          </cell>
          <cell r="AD553" t="str">
            <v/>
          </cell>
          <cell r="AE553" t="str">
            <v/>
          </cell>
          <cell r="AG553" t="str">
            <v>Adhésion</v>
          </cell>
          <cell r="AP553" t="str">
            <v/>
          </cell>
          <cell r="AQ553" t="str">
            <v/>
          </cell>
          <cell r="AV553">
            <v>0</v>
          </cell>
          <cell r="AW553" t="str">
            <v/>
          </cell>
        </row>
        <row r="554">
          <cell r="A554" t="str">
            <v>hansonanthony</v>
          </cell>
          <cell r="B554" t="str">
            <v>HANSON Anthony</v>
          </cell>
          <cell r="C554" t="str">
            <v>Terminale 2016-2017</v>
          </cell>
          <cell r="D554" t="str">
            <v>HANSON</v>
          </cell>
          <cell r="E554" t="str">
            <v>Anthony</v>
          </cell>
          <cell r="F554" t="str">
            <v>TS3</v>
          </cell>
          <cell r="G554" t="str">
            <v>jeanclaudehanson34@gmail.com martinealfaro34@gmail.com</v>
          </cell>
          <cell r="H554" t="str">
            <v>11/11/1998</v>
          </cell>
          <cell r="L554" t="str">
            <v>Hanson</v>
          </cell>
          <cell r="M554" t="str">
            <v>Jean claude</v>
          </cell>
          <cell r="N554" t="str">
            <v>17 Rue Des Tulipes</v>
          </cell>
          <cell r="O554">
            <v>59155</v>
          </cell>
          <cell r="P554" t="str">
            <v>FACHES-THUMESNIL</v>
          </cell>
          <cell r="Q554">
            <v>643980015</v>
          </cell>
          <cell r="R554" t="str">
            <v>non</v>
          </cell>
          <cell r="S554" t="str">
            <v>06 68 30 59 11</v>
          </cell>
          <cell r="T554" t="str">
            <v>jeanclaudehanson34@gmail.com</v>
          </cell>
          <cell r="U554" t="str">
            <v>HANSON</v>
          </cell>
          <cell r="V554" t="str">
            <v>Martine</v>
          </cell>
          <cell r="AA554" t="str">
            <v>non</v>
          </cell>
          <cell r="AC554" t="str">
            <v>martinealfaro34@gmail.com</v>
          </cell>
          <cell r="AD554" t="str">
            <v/>
          </cell>
          <cell r="AE554" t="str">
            <v/>
          </cell>
          <cell r="AG554" t="str">
            <v>Adhésion</v>
          </cell>
          <cell r="AP554" t="str">
            <v/>
          </cell>
          <cell r="AQ554" t="str">
            <v/>
          </cell>
          <cell r="AV554">
            <v>0</v>
          </cell>
          <cell r="AW554" t="str">
            <v/>
          </cell>
        </row>
        <row r="555">
          <cell r="A555" t="str">
            <v>haquetteisaia</v>
          </cell>
          <cell r="B555" t="str">
            <v>HAQUETTE Isaïa</v>
          </cell>
          <cell r="C555" t="str">
            <v>Terminale 2016-2017</v>
          </cell>
          <cell r="D555" t="str">
            <v>HAQUETTE</v>
          </cell>
          <cell r="E555" t="str">
            <v>Isaïa</v>
          </cell>
          <cell r="F555" t="str">
            <v>TS5</v>
          </cell>
          <cell r="G555" t="str">
            <v xml:space="preserve">annegaelle71@yahoo.fr </v>
          </cell>
          <cell r="H555" t="str">
            <v>26/07/1999</v>
          </cell>
          <cell r="J555" t="str">
            <v>isaiahaquette@yahoo,fr</v>
          </cell>
          <cell r="L555" t="str">
            <v>ponche</v>
          </cell>
          <cell r="M555" t="str">
            <v>anne gaelle</v>
          </cell>
          <cell r="N555" t="str">
            <v>119 Rue Pasteur</v>
          </cell>
          <cell r="O555">
            <v>59155</v>
          </cell>
          <cell r="P555" t="str">
            <v>FACHES-THUMESNIL</v>
          </cell>
          <cell r="Q555">
            <v>362289668</v>
          </cell>
          <cell r="R555" t="str">
            <v>non</v>
          </cell>
          <cell r="S555">
            <v>619726079</v>
          </cell>
          <cell r="T555" t="str">
            <v>annegaelle71@yahoo.fr</v>
          </cell>
          <cell r="AD555" t="str">
            <v/>
          </cell>
          <cell r="AE555" t="str">
            <v/>
          </cell>
          <cell r="AG555" t="str">
            <v>Adhésion</v>
          </cell>
          <cell r="AP555" t="str">
            <v/>
          </cell>
          <cell r="AQ555" t="str">
            <v/>
          </cell>
          <cell r="AV555">
            <v>0</v>
          </cell>
          <cell r="AW555" t="str">
            <v/>
          </cell>
        </row>
        <row r="556">
          <cell r="A556" t="str">
            <v>harmegniesromain</v>
          </cell>
          <cell r="B556" t="str">
            <v>HARMEGNIES Romain</v>
          </cell>
          <cell r="C556" t="str">
            <v>Terminale 2016-2017</v>
          </cell>
          <cell r="D556" t="str">
            <v>HARMEGNIES</v>
          </cell>
          <cell r="E556" t="str">
            <v>Romain</v>
          </cell>
          <cell r="F556" t="str">
            <v>TL</v>
          </cell>
          <cell r="G556" t="str">
            <v xml:space="preserve">veronique.harmegnies@gmail.com </v>
          </cell>
          <cell r="H556" t="str">
            <v>14/04/1999</v>
          </cell>
          <cell r="J556" t="str">
            <v>geekdcouverte59@gmail.com</v>
          </cell>
          <cell r="L556" t="str">
            <v>HARMEGNIES</v>
          </cell>
          <cell r="M556" t="str">
            <v>Véronique</v>
          </cell>
          <cell r="N556" t="str">
            <v>1 Rue Jean Jacques Rousseau</v>
          </cell>
          <cell r="O556">
            <v>59139</v>
          </cell>
          <cell r="P556" t="str">
            <v>WATTIGNIES</v>
          </cell>
          <cell r="Q556">
            <v>320961739</v>
          </cell>
          <cell r="R556" t="str">
            <v>oui</v>
          </cell>
          <cell r="S556" t="str">
            <v>06 63 27 20 94</v>
          </cell>
          <cell r="T556" t="str">
            <v>veronique.harmegnies@gmail.com</v>
          </cell>
          <cell r="U556" t="str">
            <v>HARMEGNIES</v>
          </cell>
          <cell r="V556" t="str">
            <v>Franck</v>
          </cell>
          <cell r="W556" t="str">
            <v>1 rue Jean Jacques Rousseau</v>
          </cell>
          <cell r="X556">
            <v>59139</v>
          </cell>
          <cell r="Y556" t="str">
            <v>Wattignies</v>
          </cell>
          <cell r="AA556" t="str">
            <v>oui</v>
          </cell>
          <cell r="AD556" t="str">
            <v/>
          </cell>
          <cell r="AE556" t="str">
            <v/>
          </cell>
          <cell r="AG556" t="str">
            <v>Adhésion</v>
          </cell>
          <cell r="AN556" t="str">
            <v>x</v>
          </cell>
          <cell r="AO556">
            <v>1</v>
          </cell>
          <cell r="AP556" t="str">
            <v>HARMEGNIES Véronique</v>
          </cell>
          <cell r="AQ556" t="str">
            <v>veronique.harmegnies@gmail.com</v>
          </cell>
          <cell r="AV556">
            <v>0</v>
          </cell>
          <cell r="AW556" t="str">
            <v/>
          </cell>
        </row>
        <row r="557">
          <cell r="A557" t="str">
            <v>heddebautsophie</v>
          </cell>
          <cell r="B557" t="str">
            <v>HEDDEBAUT Sophie</v>
          </cell>
          <cell r="C557" t="str">
            <v>Terminale 2016-2017</v>
          </cell>
          <cell r="D557" t="str">
            <v>HEDDEBAUT</v>
          </cell>
          <cell r="E557" t="str">
            <v>Sophie</v>
          </cell>
          <cell r="F557" t="str">
            <v>TS5</v>
          </cell>
          <cell r="G557" t="str">
            <v xml:space="preserve">hzandrian@free.fr </v>
          </cell>
          <cell r="L557" t="str">
            <v>ANDRIANTSIETENA</v>
          </cell>
          <cell r="M557" t="str">
            <v>Hary</v>
          </cell>
          <cell r="N557" t="str">
            <v>15 Rue D'artois</v>
          </cell>
          <cell r="O557">
            <v>59155</v>
          </cell>
          <cell r="P557" t="str">
            <v>FACHES-THUMESNIL</v>
          </cell>
          <cell r="Q557" t="str">
            <v>06 32 42 43 47</v>
          </cell>
          <cell r="S557" t="str">
            <v>03 20 90 71 30</v>
          </cell>
          <cell r="T557" t="str">
            <v>hzandrian@free.fr</v>
          </cell>
          <cell r="AD557" t="str">
            <v/>
          </cell>
          <cell r="AE557" t="str">
            <v/>
          </cell>
          <cell r="AG557" t="str">
            <v>Adhésion</v>
          </cell>
          <cell r="AN557" t="str">
            <v>x</v>
          </cell>
          <cell r="AO557">
            <v>1</v>
          </cell>
          <cell r="AP557" t="str">
            <v>ANDRIANTSIETENA Hary</v>
          </cell>
          <cell r="AQ557" t="str">
            <v>hzandrian@free.fr</v>
          </cell>
          <cell r="AV557">
            <v>0</v>
          </cell>
          <cell r="AW557" t="str">
            <v/>
          </cell>
        </row>
        <row r="558">
          <cell r="A558" t="str">
            <v>hembertjulien</v>
          </cell>
          <cell r="B558" t="str">
            <v>HEMBERT Julien</v>
          </cell>
          <cell r="C558" t="str">
            <v>Terminale 2016-2017</v>
          </cell>
          <cell r="D558" t="str">
            <v>HEMBERT</v>
          </cell>
          <cell r="E558" t="str">
            <v>Julien</v>
          </cell>
          <cell r="F558" t="str">
            <v>TES2</v>
          </cell>
          <cell r="G558" t="str">
            <v xml:space="preserve">rouartb@gmail.com </v>
          </cell>
          <cell r="J558" t="str">
            <v>julien5989@gmail.com</v>
          </cell>
          <cell r="L558" t="str">
            <v>ROUART</v>
          </cell>
          <cell r="M558" t="str">
            <v>Béatrice</v>
          </cell>
          <cell r="N558" t="str">
            <v>436 Avenue Jean Jaurès</v>
          </cell>
          <cell r="O558">
            <v>59790</v>
          </cell>
          <cell r="P558" t="str">
            <v>RONCHIN</v>
          </cell>
          <cell r="Q558" t="str">
            <v>03 66 08 24 53</v>
          </cell>
          <cell r="S558" t="str">
            <v>06 95 08 23 04</v>
          </cell>
          <cell r="T558" t="str">
            <v>rouartb@gmail.com</v>
          </cell>
          <cell r="AD558" t="str">
            <v/>
          </cell>
          <cell r="AE558" t="str">
            <v/>
          </cell>
          <cell r="AG558" t="str">
            <v>Adhésion</v>
          </cell>
          <cell r="AP558" t="str">
            <v/>
          </cell>
          <cell r="AQ558" t="str">
            <v/>
          </cell>
          <cell r="AV558">
            <v>0</v>
          </cell>
          <cell r="AW558" t="str">
            <v/>
          </cell>
        </row>
        <row r="559">
          <cell r="A559" t="str">
            <v>henneronseraphine</v>
          </cell>
          <cell r="B559" t="str">
            <v>HENNERON Séraphine</v>
          </cell>
          <cell r="C559" t="str">
            <v>Terminale 2016-2017</v>
          </cell>
          <cell r="D559" t="str">
            <v>HENNERON</v>
          </cell>
          <cell r="E559" t="str">
            <v>Séraphine</v>
          </cell>
          <cell r="F559" t="str">
            <v>TS1</v>
          </cell>
          <cell r="G559" t="str">
            <v xml:space="preserve">geraldine.henneron@sfr.fr </v>
          </cell>
          <cell r="H559">
            <v>36376</v>
          </cell>
          <cell r="J559" t="str">
            <v>geraldine.henneron@sfr.fr</v>
          </cell>
          <cell r="L559" t="str">
            <v>HENNERON</v>
          </cell>
          <cell r="M559" t="str">
            <v>Geraldine</v>
          </cell>
          <cell r="N559" t="str">
            <v>93 Rue De Seclin</v>
          </cell>
          <cell r="O559">
            <v>59175</v>
          </cell>
          <cell r="P559" t="str">
            <v>VENDEVILLE</v>
          </cell>
          <cell r="Q559" t="str">
            <v>03 20 97 84 48</v>
          </cell>
          <cell r="S559" t="str">
            <v>06 30 53 72 88</v>
          </cell>
          <cell r="T559" t="str">
            <v>geraldine.henneron@sfr.fr</v>
          </cell>
          <cell r="AD559" t="str">
            <v/>
          </cell>
          <cell r="AE559" t="str">
            <v/>
          </cell>
          <cell r="AG559" t="str">
            <v>Adhésion</v>
          </cell>
          <cell r="AP559" t="str">
            <v/>
          </cell>
          <cell r="AQ559" t="str">
            <v/>
          </cell>
          <cell r="AT559" t="str">
            <v>x</v>
          </cell>
          <cell r="AV559">
            <v>0</v>
          </cell>
          <cell r="AW559" t="str">
            <v/>
          </cell>
        </row>
        <row r="560">
          <cell r="A560" t="str">
            <v>houzemarcel</v>
          </cell>
          <cell r="B560" t="str">
            <v>HOUZE Marcel</v>
          </cell>
          <cell r="C560" t="str">
            <v>Terminale 2016-2017</v>
          </cell>
          <cell r="D560" t="str">
            <v>HOUZE</v>
          </cell>
          <cell r="E560" t="str">
            <v>Marcel</v>
          </cell>
          <cell r="F560" t="str">
            <v>TS3</v>
          </cell>
          <cell r="G560" t="str">
            <v xml:space="preserve">duflhouz@wanadoo.fr </v>
          </cell>
          <cell r="J560" t="str">
            <v>marcelhouze59@gmail.com</v>
          </cell>
          <cell r="L560" t="str">
            <v>HOUZE</v>
          </cell>
          <cell r="M560" t="str">
            <v>Lionel</v>
          </cell>
          <cell r="N560" t="str">
            <v>125 Rue Anatole France</v>
          </cell>
          <cell r="O560">
            <v>59790</v>
          </cell>
          <cell r="P560" t="str">
            <v>RONCHIN</v>
          </cell>
          <cell r="Q560" t="str">
            <v>03 20 85 09 12</v>
          </cell>
          <cell r="T560" t="str">
            <v>duflhouz@wanadoo.fr</v>
          </cell>
          <cell r="AD560" t="str">
            <v/>
          </cell>
          <cell r="AE560" t="str">
            <v/>
          </cell>
          <cell r="AG560" t="str">
            <v>Adhésion</v>
          </cell>
          <cell r="AP560" t="str">
            <v/>
          </cell>
          <cell r="AQ560" t="str">
            <v/>
          </cell>
          <cell r="AV560">
            <v>0</v>
          </cell>
          <cell r="AW560" t="str">
            <v/>
          </cell>
        </row>
        <row r="561">
          <cell r="A561" t="str">
            <v>humbertkaiserjohan</v>
          </cell>
          <cell r="B561" t="str">
            <v>HUMBERT-KAISER Johan</v>
          </cell>
          <cell r="C561" t="str">
            <v>Terminale 2016-2017</v>
          </cell>
          <cell r="D561" t="str">
            <v>HUMBERT-KAISER</v>
          </cell>
          <cell r="E561" t="str">
            <v>Johan</v>
          </cell>
          <cell r="F561" t="str">
            <v>TS5</v>
          </cell>
          <cell r="G561" t="str">
            <v xml:space="preserve">johanusv57@gmail.com </v>
          </cell>
          <cell r="J561" t="str">
            <v>johanusv57@gmail.com</v>
          </cell>
          <cell r="L561" t="str">
            <v>HUMBERT-KAISER</v>
          </cell>
          <cell r="M561" t="str">
            <v>Geoffroy</v>
          </cell>
          <cell r="N561" t="str">
            <v>91 Rue Gustave Deloy</v>
          </cell>
          <cell r="O561">
            <v>59810</v>
          </cell>
          <cell r="P561" t="str">
            <v>LESQUIN</v>
          </cell>
          <cell r="Q561" t="str">
            <v>06 11 43 39 40</v>
          </cell>
          <cell r="S561" t="str">
            <v>06 34 24 51 32</v>
          </cell>
          <cell r="T561" t="str">
            <v>johanusv57@gmail.com</v>
          </cell>
          <cell r="AD561" t="str">
            <v/>
          </cell>
          <cell r="AE561" t="str">
            <v/>
          </cell>
          <cell r="AG561" t="str">
            <v>Adhésion</v>
          </cell>
          <cell r="AP561" t="str">
            <v/>
          </cell>
          <cell r="AQ561" t="str">
            <v/>
          </cell>
          <cell r="AV561">
            <v>0</v>
          </cell>
          <cell r="AW561" t="str">
            <v/>
          </cell>
        </row>
        <row r="562">
          <cell r="A562" t="str">
            <v>idrissiregraguiomar</v>
          </cell>
          <cell r="B562" t="str">
            <v>IDRISSI REGRAGUI Omar</v>
          </cell>
          <cell r="C562" t="str">
            <v>Terminale 2016-2017</v>
          </cell>
          <cell r="D562" t="str">
            <v>IDRISSI REGRAGUI</v>
          </cell>
          <cell r="E562" t="str">
            <v>Omar</v>
          </cell>
          <cell r="F562" t="str">
            <v>TS1</v>
          </cell>
          <cell r="G562" t="str">
            <v xml:space="preserve">sayahlinda@hotmail.fr </v>
          </cell>
          <cell r="L562" t="str">
            <v>IDRISSI REGRAGUI</v>
          </cell>
          <cell r="M562" t="str">
            <v>Lireda</v>
          </cell>
          <cell r="N562" t="str">
            <v>11 Avenue De Bordeaux</v>
          </cell>
          <cell r="O562">
            <v>59155</v>
          </cell>
          <cell r="P562" t="str">
            <v>FACHES-THUMESNIL</v>
          </cell>
          <cell r="Q562" t="str">
            <v>06 33 31 99 54</v>
          </cell>
          <cell r="S562" t="str">
            <v>03 66 08 17 38</v>
          </cell>
          <cell r="T562" t="str">
            <v>sayahlinda@hotmail.fr</v>
          </cell>
          <cell r="AD562" t="str">
            <v/>
          </cell>
          <cell r="AE562" t="str">
            <v/>
          </cell>
          <cell r="AG562" t="str">
            <v>Adhésion</v>
          </cell>
          <cell r="AP562" t="str">
            <v/>
          </cell>
          <cell r="AQ562" t="str">
            <v/>
          </cell>
          <cell r="AV562">
            <v>0</v>
          </cell>
          <cell r="AW562" t="str">
            <v/>
          </cell>
          <cell r="AX562" t="str">
            <v>pas de fiche d'inscription, ni chèques</v>
          </cell>
        </row>
        <row r="563">
          <cell r="A563" t="str">
            <v>jabbimama</v>
          </cell>
          <cell r="B563" t="str">
            <v>JABBI Mama</v>
          </cell>
          <cell r="C563" t="str">
            <v>Terminale 2016-2017</v>
          </cell>
          <cell r="D563" t="str">
            <v>JABBI</v>
          </cell>
          <cell r="E563" t="str">
            <v>Mama</v>
          </cell>
          <cell r="F563" t="str">
            <v>TS3</v>
          </cell>
          <cell r="G563" t="str">
            <v xml:space="preserve">alagijabbi@live.fr </v>
          </cell>
          <cell r="J563" t="str">
            <v>mam_du_59@hotmail.fr</v>
          </cell>
          <cell r="L563" t="str">
            <v>JABBI</v>
          </cell>
          <cell r="M563" t="str">
            <v>Alagi</v>
          </cell>
          <cell r="N563" t="str">
            <v>3b/ 3 Rue De Trévisse</v>
          </cell>
          <cell r="O563">
            <v>59000</v>
          </cell>
          <cell r="P563" t="str">
            <v>LILLE</v>
          </cell>
          <cell r="Q563" t="str">
            <v>03 20 53 98 97</v>
          </cell>
          <cell r="S563" t="str">
            <v>06 61 22 56 47</v>
          </cell>
          <cell r="T563" t="str">
            <v>alagijabbi@live.fr</v>
          </cell>
          <cell r="AD563" t="str">
            <v/>
          </cell>
          <cell r="AE563" t="str">
            <v/>
          </cell>
          <cell r="AG563" t="str">
            <v>Adhésion</v>
          </cell>
          <cell r="AP563" t="str">
            <v/>
          </cell>
          <cell r="AQ563" t="str">
            <v/>
          </cell>
          <cell r="AV563">
            <v>0</v>
          </cell>
          <cell r="AW563" t="str">
            <v/>
          </cell>
        </row>
        <row r="564">
          <cell r="A564" t="str">
            <v>jambonclement</v>
          </cell>
          <cell r="B564" t="str">
            <v>JAMBON Clément</v>
          </cell>
          <cell r="C564" t="str">
            <v>Terminale 2016-2017</v>
          </cell>
          <cell r="D564" t="str">
            <v>JAMBON</v>
          </cell>
          <cell r="E564" t="str">
            <v>Clément</v>
          </cell>
          <cell r="F564" t="str">
            <v>TS3</v>
          </cell>
          <cell r="G564" t="str">
            <v>mc.jambon@free.fr xavier.jambon@free.fr</v>
          </cell>
          <cell r="H564">
            <v>36221</v>
          </cell>
          <cell r="J564" t="str">
            <v>clement.jambon@gmail.com</v>
          </cell>
          <cell r="L564" t="str">
            <v>JAMBON</v>
          </cell>
          <cell r="M564" t="str">
            <v>Marie-Christine</v>
          </cell>
          <cell r="N564" t="str">
            <v>13 Rue D'hodonin</v>
          </cell>
          <cell r="O564">
            <v>59155</v>
          </cell>
          <cell r="P564" t="str">
            <v>FACHES THUMESNIL</v>
          </cell>
          <cell r="Q564">
            <v>320040319</v>
          </cell>
          <cell r="R564" t="str">
            <v>non</v>
          </cell>
          <cell r="S564" t="str">
            <v>06 85 65 30 25</v>
          </cell>
          <cell r="T564" t="str">
            <v>mc.jambon@free.fr</v>
          </cell>
          <cell r="U564" t="str">
            <v>JAMBON</v>
          </cell>
          <cell r="V564" t="str">
            <v>Xavier</v>
          </cell>
          <cell r="W564" t="str">
            <v>Notre adresse</v>
          </cell>
          <cell r="X564">
            <v>59155</v>
          </cell>
          <cell r="Y564" t="str">
            <v>FACHES THUMESNIL</v>
          </cell>
          <cell r="AB564" t="str">
            <v>06 18 63 88 29</v>
          </cell>
          <cell r="AC564" t="str">
            <v>xavier.jambon@free.fr</v>
          </cell>
          <cell r="AD564" t="str">
            <v/>
          </cell>
          <cell r="AE564" t="str">
            <v/>
          </cell>
          <cell r="AG564" t="str">
            <v>Adhésion</v>
          </cell>
          <cell r="AN564" t="str">
            <v>x</v>
          </cell>
          <cell r="AO564">
            <v>1</v>
          </cell>
          <cell r="AP564" t="str">
            <v>JAMBON Marie-Christine</v>
          </cell>
          <cell r="AQ564" t="str">
            <v>mc.jambon@free.fr</v>
          </cell>
          <cell r="AT564" t="str">
            <v>x</v>
          </cell>
          <cell r="AV564">
            <v>0</v>
          </cell>
          <cell r="AW564" t="str">
            <v/>
          </cell>
        </row>
        <row r="565">
          <cell r="A565" t="str">
            <v>jaminetamandine</v>
          </cell>
          <cell r="B565" t="str">
            <v>JAMINET Amandine</v>
          </cell>
          <cell r="C565" t="str">
            <v>Terminale 2016-2017</v>
          </cell>
          <cell r="D565" t="str">
            <v>JAMINET</v>
          </cell>
          <cell r="E565" t="str">
            <v>Amandine</v>
          </cell>
          <cell r="F565" t="str">
            <v>TES3</v>
          </cell>
          <cell r="G565" t="str">
            <v>jaminet.ced@hotmail.fr phany1219@hotmail.fr</v>
          </cell>
          <cell r="J565" t="str">
            <v>j.amandine02@outlook.fr</v>
          </cell>
          <cell r="L565" t="str">
            <v>JAMINET</v>
          </cell>
          <cell r="M565" t="str">
            <v>Cédric</v>
          </cell>
          <cell r="N565" t="str">
            <v>7 Rue Faidherbe</v>
          </cell>
          <cell r="O565">
            <v>59139</v>
          </cell>
          <cell r="P565" t="str">
            <v>WATTIGNIES</v>
          </cell>
          <cell r="Q565" t="str">
            <v>06 50 52 60 62</v>
          </cell>
          <cell r="S565" t="str">
            <v>06 68 67 49 95</v>
          </cell>
          <cell r="T565" t="str">
            <v>jaminet.ced@hotmail.fr</v>
          </cell>
          <cell r="AC565" t="str">
            <v>phany1219@hotmail.fr</v>
          </cell>
          <cell r="AD565" t="str">
            <v/>
          </cell>
          <cell r="AE565" t="str">
            <v/>
          </cell>
          <cell r="AF565" t="str">
            <v>Faidherbe (JAMBON Clément)</v>
          </cell>
          <cell r="AG565" t="str">
            <v/>
          </cell>
          <cell r="AP565" t="str">
            <v/>
          </cell>
          <cell r="AQ565" t="str">
            <v/>
          </cell>
          <cell r="AV565">
            <v>0</v>
          </cell>
          <cell r="AW565" t="str">
            <v/>
          </cell>
        </row>
        <row r="566">
          <cell r="A566" t="str">
            <v>janssoonelouison</v>
          </cell>
          <cell r="B566" t="str">
            <v>JANSSOONE Louison</v>
          </cell>
          <cell r="C566" t="str">
            <v>Terminale 2016-2017</v>
          </cell>
          <cell r="D566" t="str">
            <v>JANSSOONE</v>
          </cell>
          <cell r="E566" t="str">
            <v>Louison</v>
          </cell>
          <cell r="F566" t="str">
            <v>TES2</v>
          </cell>
          <cell r="G566" t="str">
            <v xml:space="preserve">laurencejanssoone@free.fr </v>
          </cell>
          <cell r="H566">
            <v>36263</v>
          </cell>
          <cell r="J566" t="str">
            <v>louisonjanssoone@gmail.com</v>
          </cell>
          <cell r="L566" t="str">
            <v>JANSSOONE</v>
          </cell>
          <cell r="M566" t="str">
            <v>laurence</v>
          </cell>
          <cell r="N566" t="str">
            <v>25 Chemin Du Temple</v>
          </cell>
          <cell r="O566">
            <v>59840</v>
          </cell>
          <cell r="P566" t="str">
            <v>PERENCHIES</v>
          </cell>
          <cell r="Q566" t="str">
            <v>03-20-22-26-30</v>
          </cell>
          <cell r="R566" t="str">
            <v>non</v>
          </cell>
          <cell r="S566" t="str">
            <v>06 77 69 62 16</v>
          </cell>
          <cell r="T566" t="str">
            <v>laurencejanssoone@free.fr</v>
          </cell>
          <cell r="AD566" t="str">
            <v/>
          </cell>
          <cell r="AE566" t="str">
            <v/>
          </cell>
          <cell r="AG566" t="str">
            <v>Adhésion</v>
          </cell>
          <cell r="AL566" t="str">
            <v>x</v>
          </cell>
          <cell r="AN566" t="str">
            <v xml:space="preserve"> Titulaire</v>
          </cell>
          <cell r="AO566">
            <v>1</v>
          </cell>
          <cell r="AP566" t="str">
            <v>JANSSOONE laurence</v>
          </cell>
          <cell r="AQ566" t="str">
            <v>laurencejanssoone@free.fr</v>
          </cell>
          <cell r="AT566" t="str">
            <v>x</v>
          </cell>
          <cell r="AV566">
            <v>0</v>
          </cell>
          <cell r="AW566" t="str">
            <v/>
          </cell>
        </row>
        <row r="567">
          <cell r="A567" t="str">
            <v>journeromain</v>
          </cell>
          <cell r="B567" t="str">
            <v>JOURNE Romain</v>
          </cell>
          <cell r="C567" t="str">
            <v>Terminale 2016-2017</v>
          </cell>
          <cell r="D567" t="str">
            <v>JOURNE</v>
          </cell>
          <cell r="E567" t="str">
            <v>Romain</v>
          </cell>
          <cell r="F567" t="str">
            <v>TESL</v>
          </cell>
          <cell r="G567" t="str">
            <v>ajourne@sfr.fr carolebilleau@gmail.com</v>
          </cell>
          <cell r="J567" t="str">
            <v>journeromain@gmail.com</v>
          </cell>
          <cell r="L567" t="str">
            <v>JOURNE</v>
          </cell>
          <cell r="M567" t="str">
            <v>Alain</v>
          </cell>
          <cell r="N567" t="str">
            <v>42 Rue Sadi Carnot</v>
          </cell>
          <cell r="O567">
            <v>59810</v>
          </cell>
          <cell r="P567" t="str">
            <v>LESQUIN</v>
          </cell>
          <cell r="Q567" t="str">
            <v>06 60 80 03 59</v>
          </cell>
          <cell r="S567" t="str">
            <v>06 16 73 77 75</v>
          </cell>
          <cell r="T567" t="str">
            <v>ajourne@sfr.fr</v>
          </cell>
          <cell r="AC567" t="str">
            <v>carolebilleau@gmail.com</v>
          </cell>
          <cell r="AD567" t="str">
            <v/>
          </cell>
          <cell r="AE567" t="str">
            <v/>
          </cell>
          <cell r="AG567" t="str">
            <v>Adhésion</v>
          </cell>
          <cell r="AP567" t="str">
            <v/>
          </cell>
          <cell r="AQ567" t="str">
            <v/>
          </cell>
          <cell r="AV567">
            <v>0</v>
          </cell>
          <cell r="AW567" t="str">
            <v/>
          </cell>
          <cell r="AX567" t="str">
            <v>pas de fiche d'inscription, ni chèques</v>
          </cell>
        </row>
        <row r="568">
          <cell r="A568" t="str">
            <v>kamilchaimaa</v>
          </cell>
          <cell r="B568" t="str">
            <v>KAMIL Chaïmaa</v>
          </cell>
          <cell r="C568" t="str">
            <v>Terminale 2016-2017</v>
          </cell>
          <cell r="D568" t="str">
            <v>KAMIL</v>
          </cell>
          <cell r="E568" t="str">
            <v>Chaïmaa</v>
          </cell>
          <cell r="F568" t="str">
            <v>TL</v>
          </cell>
          <cell r="G568" t="str">
            <v>moustapha.kamil@numericable.fr aouda.kamil@hotmail.fr</v>
          </cell>
          <cell r="L568" t="str">
            <v>KAMIL</v>
          </cell>
          <cell r="M568" t="str">
            <v>Mustapha</v>
          </cell>
          <cell r="N568" t="str">
            <v>22 Rue Louis Loucheur</v>
          </cell>
          <cell r="O568">
            <v>59000</v>
          </cell>
          <cell r="P568" t="str">
            <v>LILLE</v>
          </cell>
          <cell r="Q568" t="str">
            <v>06 03 72 15 10</v>
          </cell>
          <cell r="S568" t="str">
            <v>06 16 40 65 96</v>
          </cell>
          <cell r="T568" t="str">
            <v>moustapha.kamil@numericable.fr</v>
          </cell>
          <cell r="AC568" t="str">
            <v>aouda.kamil@hotmail.fr</v>
          </cell>
          <cell r="AD568" t="str">
            <v/>
          </cell>
          <cell r="AE568" t="str">
            <v/>
          </cell>
          <cell r="AG568" t="str">
            <v>Adhésion</v>
          </cell>
          <cell r="AP568" t="str">
            <v/>
          </cell>
          <cell r="AQ568" t="str">
            <v/>
          </cell>
          <cell r="AV568">
            <v>0</v>
          </cell>
          <cell r="AW568" t="str">
            <v/>
          </cell>
        </row>
        <row r="569">
          <cell r="A569" t="str">
            <v>kamilmohamedamine</v>
          </cell>
          <cell r="B569" t="str">
            <v>KAMIL Mohamed Amine</v>
          </cell>
          <cell r="C569" t="str">
            <v>Terminale 2016-2017</v>
          </cell>
          <cell r="D569" t="str">
            <v>KAMIL</v>
          </cell>
          <cell r="E569" t="str">
            <v>Mohamed Amine</v>
          </cell>
          <cell r="F569" t="str">
            <v>TS4</v>
          </cell>
          <cell r="G569" t="str">
            <v>moustapha.kamil@numericable.fr aouda.kamil@hotmail.fr</v>
          </cell>
          <cell r="L569" t="str">
            <v>KAMIL</v>
          </cell>
          <cell r="M569" t="str">
            <v>Mustapha</v>
          </cell>
          <cell r="N569" t="str">
            <v>22 Rue Louis Loucheur</v>
          </cell>
          <cell r="O569">
            <v>59000</v>
          </cell>
          <cell r="P569" t="str">
            <v>LILLE</v>
          </cell>
          <cell r="Q569" t="str">
            <v>06 03 72 15 10</v>
          </cell>
          <cell r="S569" t="str">
            <v>06 16 40 65 96</v>
          </cell>
          <cell r="T569" t="str">
            <v>moustapha.kamil@numericable.fr</v>
          </cell>
          <cell r="AC569" t="str">
            <v>aouda.kamil@hotmail.fr</v>
          </cell>
          <cell r="AD569" t="str">
            <v/>
          </cell>
          <cell r="AE569" t="str">
            <v/>
          </cell>
          <cell r="AF569" t="str">
            <v>Faidherbe (KAMIL Mohamed Amine)</v>
          </cell>
          <cell r="AG569" t="str">
            <v/>
          </cell>
          <cell r="AP569" t="str">
            <v/>
          </cell>
          <cell r="AQ569" t="str">
            <v/>
          </cell>
          <cell r="AV569">
            <v>0</v>
          </cell>
          <cell r="AW569" t="str">
            <v/>
          </cell>
        </row>
        <row r="570">
          <cell r="A570" t="str">
            <v>kashalajeancharles</v>
          </cell>
          <cell r="B570" t="str">
            <v>KASHALA Jean-Charles</v>
          </cell>
          <cell r="C570" t="str">
            <v>Terminale 2016-2017</v>
          </cell>
          <cell r="D570" t="str">
            <v>KASHALA</v>
          </cell>
          <cell r="E570" t="str">
            <v>Jean-Charles</v>
          </cell>
          <cell r="F570" t="str">
            <v>TES3</v>
          </cell>
          <cell r="G570" t="str">
            <v xml:space="preserve"> </v>
          </cell>
          <cell r="J570" t="str">
            <v>jcharles91@hotmail.fr</v>
          </cell>
          <cell r="K570" t="str">
            <v>06 66 64 96 54</v>
          </cell>
          <cell r="L570" t="str">
            <v>KASHALA</v>
          </cell>
          <cell r="M570" t="str">
            <v>Josiane</v>
          </cell>
          <cell r="N570" t="str">
            <v>29b Rue Eugène Jacquet Appt 41</v>
          </cell>
          <cell r="O570">
            <v>59000</v>
          </cell>
          <cell r="P570" t="str">
            <v>LILLE</v>
          </cell>
          <cell r="S570" t="str">
            <v>06 59 86 34 23</v>
          </cell>
          <cell r="AD570" t="str">
            <v/>
          </cell>
          <cell r="AE570" t="str">
            <v/>
          </cell>
          <cell r="AP570" t="str">
            <v/>
          </cell>
          <cell r="AQ570" t="str">
            <v/>
          </cell>
          <cell r="AV570">
            <v>48</v>
          </cell>
        </row>
        <row r="571">
          <cell r="A571" t="str">
            <v>kassousyazid</v>
          </cell>
          <cell r="B571" t="str">
            <v>KASSOUS Yazid</v>
          </cell>
          <cell r="C571" t="str">
            <v>Terminale 2016-2017</v>
          </cell>
          <cell r="D571" t="str">
            <v>KASSOUS</v>
          </cell>
          <cell r="E571" t="str">
            <v>Yazid</v>
          </cell>
          <cell r="F571" t="str">
            <v>TS1</v>
          </cell>
          <cell r="G571" t="str">
            <v xml:space="preserve"> </v>
          </cell>
          <cell r="J571" t="str">
            <v>yaziddelille@hotmail.fr</v>
          </cell>
          <cell r="K571" t="str">
            <v>06 65 95 61 95</v>
          </cell>
          <cell r="L571" t="str">
            <v>MAKHLOUT</v>
          </cell>
          <cell r="M571" t="str">
            <v>Noria</v>
          </cell>
          <cell r="N571" t="str">
            <v>4 Rue Camille Saint Saens</v>
          </cell>
          <cell r="O571">
            <v>59790</v>
          </cell>
          <cell r="P571" t="str">
            <v>RONCHIN</v>
          </cell>
          <cell r="S571" t="str">
            <v>06 95 46 88 17</v>
          </cell>
          <cell r="AD571" t="str">
            <v/>
          </cell>
          <cell r="AE571" t="str">
            <v/>
          </cell>
          <cell r="AP571" t="str">
            <v/>
          </cell>
          <cell r="AQ571" t="str">
            <v/>
          </cell>
          <cell r="AV571">
            <v>0</v>
          </cell>
        </row>
        <row r="572">
          <cell r="A572" t="str">
            <v>kherzaneelias</v>
          </cell>
          <cell r="B572" t="str">
            <v>KHERZANE Elias</v>
          </cell>
          <cell r="C572" t="str">
            <v>Terminale 2016-2017</v>
          </cell>
          <cell r="D572" t="str">
            <v>KHERZANE</v>
          </cell>
          <cell r="E572" t="str">
            <v>Elias</v>
          </cell>
          <cell r="F572" t="str">
            <v>TES3</v>
          </cell>
          <cell r="G572" t="str">
            <v xml:space="preserve">kader.kherzane@gmail.com </v>
          </cell>
          <cell r="J572" t="str">
            <v>keias@hotmail.fr</v>
          </cell>
          <cell r="L572" t="str">
            <v>KHERZANE</v>
          </cell>
          <cell r="M572" t="str">
            <v>Khadir</v>
          </cell>
          <cell r="N572" t="str">
            <v>6, Rue Monge</v>
          </cell>
          <cell r="O572">
            <v>59200</v>
          </cell>
          <cell r="P572" t="str">
            <v>TOURCOING</v>
          </cell>
          <cell r="Q572" t="str">
            <v>06 27 65 31 88</v>
          </cell>
          <cell r="T572" t="str">
            <v>kader.kherzane@gmail.com</v>
          </cell>
          <cell r="AD572" t="str">
            <v/>
          </cell>
          <cell r="AE572" t="str">
            <v/>
          </cell>
          <cell r="AG572" t="str">
            <v>Adhésion</v>
          </cell>
          <cell r="AP572" t="str">
            <v/>
          </cell>
          <cell r="AQ572" t="str">
            <v/>
          </cell>
          <cell r="AV572">
            <v>0</v>
          </cell>
          <cell r="AW572" t="str">
            <v/>
          </cell>
        </row>
        <row r="573">
          <cell r="A573" t="str">
            <v>kparambetijuste</v>
          </cell>
          <cell r="B573" t="str">
            <v>KPARAMBETI Juste</v>
          </cell>
          <cell r="C573" t="str">
            <v>Terminale 2016-2017</v>
          </cell>
          <cell r="D573" t="str">
            <v>KPARAMBETI</v>
          </cell>
          <cell r="E573" t="str">
            <v>Juste</v>
          </cell>
          <cell r="F573" t="str">
            <v>#N/D</v>
          </cell>
          <cell r="G573" t="str">
            <v>touadera@yahoo.fr guessababettina@yahoo.fr</v>
          </cell>
          <cell r="J573" t="str">
            <v>justekparambeti@gmail.com</v>
          </cell>
          <cell r="L573" t="str">
            <v>TOUADERA</v>
          </cell>
          <cell r="M573" t="str">
            <v>Faustin</v>
          </cell>
          <cell r="N573" t="str">
            <v xml:space="preserve">Rés . Nouvelle Aventure – 4 Rue Magenta -  Appt 2 </v>
          </cell>
          <cell r="O573">
            <v>59000</v>
          </cell>
          <cell r="P573" t="str">
            <v>LILLE</v>
          </cell>
          <cell r="Q573" t="str">
            <v>06 24 51 95 40</v>
          </cell>
          <cell r="T573" t="str">
            <v>touadera@yahoo.fr</v>
          </cell>
          <cell r="AC573" t="str">
            <v>guessababettina@yahoo.fr</v>
          </cell>
          <cell r="AD573" t="str">
            <v/>
          </cell>
          <cell r="AE573" t="str">
            <v/>
          </cell>
          <cell r="AG573" t="str">
            <v>Adhésion</v>
          </cell>
          <cell r="AP573" t="str">
            <v/>
          </cell>
          <cell r="AQ573" t="str">
            <v/>
          </cell>
          <cell r="AV573">
            <v>0</v>
          </cell>
          <cell r="AW573" t="str">
            <v/>
          </cell>
          <cell r="AX573" t="str">
            <v>pas de fiche d'inscription, ni chèques</v>
          </cell>
        </row>
        <row r="574">
          <cell r="A574" t="str">
            <v>laloyflorian</v>
          </cell>
          <cell r="B574" t="str">
            <v>LALOY Florian</v>
          </cell>
          <cell r="C574" t="str">
            <v>Terminale 2016-2017</v>
          </cell>
          <cell r="D574" t="str">
            <v>LALOY</v>
          </cell>
          <cell r="E574" t="str">
            <v>Florian</v>
          </cell>
          <cell r="F574" t="str">
            <v>TS3</v>
          </cell>
          <cell r="G574" t="str">
            <v>laloy.l@free.fr ilambert23@yahoo.fr</v>
          </cell>
          <cell r="L574" t="str">
            <v>LALOY</v>
          </cell>
          <cell r="M574" t="str">
            <v>Laurent</v>
          </cell>
          <cell r="N574" t="str">
            <v>18/10 Rue Fléming</v>
          </cell>
          <cell r="O574">
            <v>59139</v>
          </cell>
          <cell r="P574" t="str">
            <v>WATTIGNIES</v>
          </cell>
          <cell r="Q574" t="str">
            <v>06 10 65 59 46</v>
          </cell>
          <cell r="T574" t="str">
            <v>laloy.l@free.fr</v>
          </cell>
          <cell r="AC574" t="str">
            <v>ilambert23@yahoo.fr</v>
          </cell>
          <cell r="AD574" t="str">
            <v/>
          </cell>
          <cell r="AE574" t="str">
            <v/>
          </cell>
          <cell r="AG574" t="str">
            <v>Adhésion</v>
          </cell>
          <cell r="AP574" t="str">
            <v/>
          </cell>
          <cell r="AQ574" t="str">
            <v/>
          </cell>
          <cell r="AV574">
            <v>0</v>
          </cell>
          <cell r="AW574" t="str">
            <v/>
          </cell>
        </row>
        <row r="575">
          <cell r="A575" t="str">
            <v>lameireaxel</v>
          </cell>
          <cell r="B575" t="str">
            <v>LAMEIRE Axel</v>
          </cell>
          <cell r="C575" t="str">
            <v>Terminale 2016-2017</v>
          </cell>
          <cell r="D575" t="str">
            <v>LAMEIRE</v>
          </cell>
          <cell r="E575" t="str">
            <v>Axel</v>
          </cell>
          <cell r="F575" t="str">
            <v>TS3</v>
          </cell>
          <cell r="G575" t="str">
            <v xml:space="preserve">laetytia.l@free.fr </v>
          </cell>
          <cell r="L575" t="str">
            <v>LAMEIRE</v>
          </cell>
          <cell r="M575" t="str">
            <v>Frédéric</v>
          </cell>
          <cell r="N575" t="str">
            <v>6 Rue De La Résistance</v>
          </cell>
          <cell r="O575">
            <v>59155</v>
          </cell>
          <cell r="P575" t="str">
            <v>FACHES-THUMESNIL</v>
          </cell>
          <cell r="Q575" t="str">
            <v>03 20 52 98 20</v>
          </cell>
          <cell r="T575" t="str">
            <v>laetytia.l@free.fr</v>
          </cell>
          <cell r="AD575" t="str">
            <v/>
          </cell>
          <cell r="AE575" t="str">
            <v/>
          </cell>
          <cell r="AG575" t="str">
            <v>Adhésion</v>
          </cell>
          <cell r="AP575" t="str">
            <v/>
          </cell>
          <cell r="AQ575" t="str">
            <v/>
          </cell>
          <cell r="AV575">
            <v>0</v>
          </cell>
          <cell r="AW575" t="str">
            <v/>
          </cell>
        </row>
        <row r="576">
          <cell r="A576" t="str">
            <v>landreciescoline</v>
          </cell>
          <cell r="B576" t="str">
            <v>LANDRECIES Coline</v>
          </cell>
          <cell r="C576" t="str">
            <v>Terminale 2016-2017</v>
          </cell>
          <cell r="D576" t="str">
            <v>LANDRECIES</v>
          </cell>
          <cell r="E576" t="str">
            <v>Coline</v>
          </cell>
          <cell r="F576" t="str">
            <v>TES3</v>
          </cell>
          <cell r="G576" t="str">
            <v xml:space="preserve">karine.herreng@yahoo.fr </v>
          </cell>
          <cell r="J576" t="str">
            <v>coline.landrecies@yahoo.fr</v>
          </cell>
          <cell r="L576" t="str">
            <v>HERRENG</v>
          </cell>
          <cell r="M576" t="str">
            <v>Karine</v>
          </cell>
          <cell r="N576" t="str">
            <v>16 Rue Du Luxembourg</v>
          </cell>
          <cell r="O576">
            <v>59155</v>
          </cell>
          <cell r="P576" t="str">
            <v>FACHES-THUMESNIL</v>
          </cell>
          <cell r="Q576" t="str">
            <v>06 43 30 03 78</v>
          </cell>
          <cell r="T576" t="str">
            <v>karine.herreng@yahoo.fr</v>
          </cell>
          <cell r="AD576" t="str">
            <v/>
          </cell>
          <cell r="AE576" t="str">
            <v/>
          </cell>
          <cell r="AG576" t="str">
            <v>Adhésion</v>
          </cell>
          <cell r="AP576" t="str">
            <v/>
          </cell>
          <cell r="AQ576" t="str">
            <v/>
          </cell>
          <cell r="AV576">
            <v>0</v>
          </cell>
          <cell r="AW576" t="str">
            <v/>
          </cell>
        </row>
        <row r="577">
          <cell r="A577" t="str">
            <v>laruehugo</v>
          </cell>
          <cell r="B577" t="str">
            <v>LARUE Hugo</v>
          </cell>
          <cell r="C577" t="str">
            <v>Terminale 2016-2017</v>
          </cell>
          <cell r="D577" t="str">
            <v>LARUE</v>
          </cell>
          <cell r="E577" t="str">
            <v>Hugo</v>
          </cell>
          <cell r="F577" t="str">
            <v>TES1</v>
          </cell>
          <cell r="G577" t="str">
            <v xml:space="preserve"> karine.larue@egis.fr</v>
          </cell>
          <cell r="J577" t="str">
            <v>hugocean@numericable.fr</v>
          </cell>
          <cell r="L577" t="str">
            <v>LARUE</v>
          </cell>
          <cell r="M577" t="str">
            <v>Daniel</v>
          </cell>
          <cell r="N577" t="str">
            <v>43 Av François Mitterrand</v>
          </cell>
          <cell r="O577">
            <v>59790</v>
          </cell>
          <cell r="P577" t="str">
            <v>RONCHIN</v>
          </cell>
          <cell r="Q577" t="str">
            <v>06 72 85 77 93</v>
          </cell>
          <cell r="S577" t="str">
            <v>03 20 99 11 30</v>
          </cell>
          <cell r="AC577" t="str">
            <v>karine.larue@egis.fr</v>
          </cell>
          <cell r="AD577" t="str">
            <v/>
          </cell>
          <cell r="AE577" t="str">
            <v/>
          </cell>
          <cell r="AG577" t="str">
            <v>Adhésion</v>
          </cell>
          <cell r="AP577" t="str">
            <v/>
          </cell>
          <cell r="AQ577" t="str">
            <v/>
          </cell>
          <cell r="AV577">
            <v>0</v>
          </cell>
          <cell r="AW577" t="str">
            <v/>
          </cell>
        </row>
        <row r="578">
          <cell r="A578" t="str">
            <v>legendretom</v>
          </cell>
          <cell r="B578" t="str">
            <v>LEGENDRE Tom</v>
          </cell>
          <cell r="C578" t="str">
            <v>Terminale 2016-2017</v>
          </cell>
          <cell r="D578" t="str">
            <v>LEGENDRE</v>
          </cell>
          <cell r="E578" t="str">
            <v>Tom</v>
          </cell>
          <cell r="F578" t="str">
            <v>TS3</v>
          </cell>
          <cell r="G578" t="str">
            <v xml:space="preserve">annesojeje@free.fr </v>
          </cell>
          <cell r="J578" t="str">
            <v>letom.legendre@hotmail.fr</v>
          </cell>
          <cell r="L578" t="str">
            <v>LEGENDRE</v>
          </cell>
          <cell r="M578" t="str">
            <v>Jérome</v>
          </cell>
          <cell r="N578" t="str">
            <v>87 Rue Manuel</v>
          </cell>
          <cell r="O578">
            <v>59000</v>
          </cell>
          <cell r="P578" t="str">
            <v>LILLE</v>
          </cell>
          <cell r="Q578" t="str">
            <v>03 20 15 27 11</v>
          </cell>
          <cell r="T578" t="str">
            <v>annesojeje@free.fr</v>
          </cell>
          <cell r="AD578" t="str">
            <v/>
          </cell>
          <cell r="AE578" t="str">
            <v/>
          </cell>
          <cell r="AG578" t="str">
            <v>Adhésion</v>
          </cell>
          <cell r="AP578" t="str">
            <v/>
          </cell>
          <cell r="AQ578" t="str">
            <v/>
          </cell>
          <cell r="AV578">
            <v>0</v>
          </cell>
          <cell r="AW578" t="str">
            <v/>
          </cell>
        </row>
        <row r="579">
          <cell r="A579" t="str">
            <v>lejarzasimon</v>
          </cell>
          <cell r="B579" t="str">
            <v>LEJARZA Simon</v>
          </cell>
          <cell r="C579" t="str">
            <v>Terminale 2016-2017</v>
          </cell>
          <cell r="D579" t="str">
            <v>LEJARZA</v>
          </cell>
          <cell r="E579" t="str">
            <v>Simon</v>
          </cell>
          <cell r="F579" t="str">
            <v>TL</v>
          </cell>
          <cell r="G579" t="str">
            <v>emmanuel.lejarza@gmail.com piraflo1@hotmail.fr</v>
          </cell>
          <cell r="J579" t="str">
            <v>versionsimon@hotmail.fr</v>
          </cell>
          <cell r="L579" t="str">
            <v>LEJARZA</v>
          </cell>
          <cell r="M579" t="str">
            <v>Emmanuel</v>
          </cell>
          <cell r="N579" t="str">
            <v>32 Rue Jules Fostier</v>
          </cell>
          <cell r="O579">
            <v>59790</v>
          </cell>
          <cell r="P579" t="str">
            <v>RONCHIN</v>
          </cell>
          <cell r="Q579" t="str">
            <v>06 70 46 17 44</v>
          </cell>
          <cell r="S579" t="str">
            <v>06 21 15 34 57</v>
          </cell>
          <cell r="T579" t="str">
            <v>emmanuel.lejarza@gmail.com</v>
          </cell>
          <cell r="AC579" t="str">
            <v>piraflo1@hotmail.fr</v>
          </cell>
          <cell r="AD579" t="str">
            <v/>
          </cell>
          <cell r="AE579" t="str">
            <v/>
          </cell>
          <cell r="AG579" t="str">
            <v>Adhésion</v>
          </cell>
          <cell r="AP579" t="str">
            <v/>
          </cell>
          <cell r="AQ579" t="str">
            <v/>
          </cell>
          <cell r="AV579">
            <v>0</v>
          </cell>
          <cell r="AW579" t="str">
            <v/>
          </cell>
        </row>
        <row r="580">
          <cell r="A580" t="str">
            <v>lempereurlea</v>
          </cell>
          <cell r="B580" t="str">
            <v>LEMPEREUR Léa</v>
          </cell>
          <cell r="C580" t="str">
            <v>Terminale 2016-2017</v>
          </cell>
          <cell r="D580" t="str">
            <v>LEMPEREUR</v>
          </cell>
          <cell r="E580" t="str">
            <v>Léa</v>
          </cell>
          <cell r="F580" t="str">
            <v>TL</v>
          </cell>
          <cell r="G580" t="str">
            <v xml:space="preserve">cedriclempereur@hotmail.fr </v>
          </cell>
          <cell r="L580" t="str">
            <v>LEMPEREUR</v>
          </cell>
          <cell r="M580" t="str">
            <v>Cédric</v>
          </cell>
          <cell r="N580" t="str">
            <v>213 Rue Roger Salengro</v>
          </cell>
          <cell r="O580">
            <v>59790</v>
          </cell>
          <cell r="P580" t="str">
            <v>RONCHIN</v>
          </cell>
          <cell r="Q580" t="str">
            <v>03 61 92 23 44</v>
          </cell>
          <cell r="T580" t="str">
            <v>cedriclempereur@hotmail.fr</v>
          </cell>
          <cell r="AD580" t="str">
            <v/>
          </cell>
          <cell r="AE580" t="str">
            <v/>
          </cell>
          <cell r="AG580" t="str">
            <v>Adhésion</v>
          </cell>
          <cell r="AP580" t="str">
            <v/>
          </cell>
          <cell r="AQ580" t="str">
            <v/>
          </cell>
          <cell r="AV580">
            <v>0</v>
          </cell>
          <cell r="AW580" t="str">
            <v/>
          </cell>
          <cell r="AX580" t="str">
            <v>pas de fiche d'inscription, ni chèques</v>
          </cell>
        </row>
        <row r="581">
          <cell r="A581" t="str">
            <v>lenghatpaulmatthis</v>
          </cell>
          <cell r="B581" t="str">
            <v>LENGHAT Paul-Matthis</v>
          </cell>
          <cell r="C581" t="str">
            <v>Terminale 2016-2017</v>
          </cell>
          <cell r="D581" t="str">
            <v>LENGHAT</v>
          </cell>
          <cell r="E581" t="str">
            <v>Paul-Matthis</v>
          </cell>
          <cell r="F581" t="str">
            <v>TES2</v>
          </cell>
          <cell r="G581" t="str">
            <v xml:space="preserve">isabelle.lenghat@orange.fr </v>
          </cell>
          <cell r="L581" t="str">
            <v>LENGHAT</v>
          </cell>
          <cell r="M581" t="str">
            <v>Isabelle</v>
          </cell>
          <cell r="N581" t="str">
            <v>25 Allée Des Pitons</v>
          </cell>
          <cell r="O581">
            <v>97233</v>
          </cell>
          <cell r="P581" t="str">
            <v>SHOELCHER</v>
          </cell>
          <cell r="Q581" t="str">
            <v>05 96 54 59 28</v>
          </cell>
          <cell r="T581" t="str">
            <v>isabelle.lenghat@orange.fr</v>
          </cell>
          <cell r="AD581" t="str">
            <v/>
          </cell>
          <cell r="AE581" t="str">
            <v/>
          </cell>
          <cell r="AG581" t="str">
            <v>Adhésion</v>
          </cell>
          <cell r="AP581" t="str">
            <v/>
          </cell>
          <cell r="AQ581" t="str">
            <v/>
          </cell>
          <cell r="AV581">
            <v>0</v>
          </cell>
          <cell r="AW581" t="str">
            <v/>
          </cell>
          <cell r="AX581" t="str">
            <v>pas de fiche d'inscription, ni chèques</v>
          </cell>
        </row>
        <row r="582">
          <cell r="A582" t="str">
            <v>lenglartmelodie</v>
          </cell>
          <cell r="B582" t="str">
            <v>LENGLART Mélodie</v>
          </cell>
          <cell r="C582" t="str">
            <v>Terminale 2016-2017</v>
          </cell>
          <cell r="D582" t="str">
            <v>LENGLART</v>
          </cell>
          <cell r="E582" t="str">
            <v>Mélodie</v>
          </cell>
          <cell r="F582" t="str">
            <v>TS2</v>
          </cell>
          <cell r="G582" t="str">
            <v xml:space="preserve">j.lenglart@free.fr </v>
          </cell>
          <cell r="H582" t="str">
            <v>13/11/1999</v>
          </cell>
          <cell r="J582" t="str">
            <v>me.lenglart@free.fr</v>
          </cell>
          <cell r="L582" t="str">
            <v>LENGLART</v>
          </cell>
          <cell r="M582" t="str">
            <v>Johann</v>
          </cell>
          <cell r="N582" t="str">
            <v>8 Av. P. Cézanne</v>
          </cell>
          <cell r="O582">
            <v>59116</v>
          </cell>
          <cell r="P582" t="str">
            <v>HOUPLINES</v>
          </cell>
          <cell r="Q582">
            <v>320351479</v>
          </cell>
          <cell r="R582" t="str">
            <v>non</v>
          </cell>
          <cell r="S582" t="str">
            <v>06 30 52 91 57</v>
          </cell>
          <cell r="T582" t="str">
            <v>j.lenglart@free.fr</v>
          </cell>
          <cell r="U582" t="str">
            <v>LENGLART</v>
          </cell>
          <cell r="V582" t="str">
            <v>Véronique</v>
          </cell>
          <cell r="AA582" t="str">
            <v>non</v>
          </cell>
          <cell r="AD582" t="str">
            <v/>
          </cell>
          <cell r="AE582" t="str">
            <v/>
          </cell>
          <cell r="AG582" t="str">
            <v>Adhésion</v>
          </cell>
          <cell r="AN582" t="str">
            <v xml:space="preserve"> Titulaire</v>
          </cell>
          <cell r="AO582">
            <v>1</v>
          </cell>
          <cell r="AP582" t="str">
            <v>LENGLART Johann</v>
          </cell>
          <cell r="AQ582" t="str">
            <v>j.lenglart@free.fr</v>
          </cell>
          <cell r="AV582">
            <v>0</v>
          </cell>
          <cell r="AW582" t="str">
            <v/>
          </cell>
        </row>
        <row r="583">
          <cell r="A583" t="str">
            <v>lennelouis</v>
          </cell>
          <cell r="B583" t="str">
            <v>LENNE Louis</v>
          </cell>
          <cell r="C583" t="str">
            <v>Terminale 2016-2017</v>
          </cell>
          <cell r="D583" t="str">
            <v>LENNE</v>
          </cell>
          <cell r="E583" t="str">
            <v>Louis</v>
          </cell>
          <cell r="F583" t="str">
            <v>TS2</v>
          </cell>
          <cell r="G583" t="str">
            <v xml:space="preserve">xlenne@hotmail.fr </v>
          </cell>
          <cell r="L583" t="str">
            <v>LENNE</v>
          </cell>
          <cell r="M583" t="str">
            <v>Xavier</v>
          </cell>
          <cell r="N583" t="str">
            <v>9 Rue D'artois</v>
          </cell>
          <cell r="O583">
            <v>59155</v>
          </cell>
          <cell r="P583" t="str">
            <v>FACHES-THUMESNIL</v>
          </cell>
          <cell r="T583" t="str">
            <v>xlenne@hotmail.fr</v>
          </cell>
          <cell r="AD583" t="str">
            <v/>
          </cell>
          <cell r="AE583" t="str">
            <v/>
          </cell>
          <cell r="AG583" t="str">
            <v>Adhésion</v>
          </cell>
          <cell r="AP583" t="str">
            <v/>
          </cell>
          <cell r="AQ583" t="str">
            <v/>
          </cell>
          <cell r="AV583">
            <v>0</v>
          </cell>
          <cell r="AW583" t="str">
            <v/>
          </cell>
        </row>
        <row r="584">
          <cell r="A584" t="str">
            <v>levyhadidagaspard</v>
          </cell>
          <cell r="B584" t="str">
            <v>LEVY-HADIDA Gaspard</v>
          </cell>
          <cell r="C584" t="str">
            <v>Terminale 2016-2017</v>
          </cell>
          <cell r="D584" t="str">
            <v>LEVY-HADIDA</v>
          </cell>
          <cell r="E584" t="str">
            <v>Gaspard</v>
          </cell>
          <cell r="F584" t="str">
            <v>TES3</v>
          </cell>
          <cell r="G584" t="str">
            <v xml:space="preserve">gaspardmelanie@yahoo.fr </v>
          </cell>
          <cell r="J584" t="str">
            <v>gaspardlh@voila.fr</v>
          </cell>
          <cell r="L584" t="str">
            <v>BUISINE</v>
          </cell>
          <cell r="M584" t="str">
            <v>Mélanie</v>
          </cell>
          <cell r="N584" t="str">
            <v>1 Boulevard Jean Baptiste Lebas</v>
          </cell>
          <cell r="O584">
            <v>59000</v>
          </cell>
          <cell r="P584" t="str">
            <v>LILLE</v>
          </cell>
          <cell r="S584" t="str">
            <v>06 31 31 56 86</v>
          </cell>
          <cell r="T584" t="str">
            <v>gaspardmelanie@yahoo.fr</v>
          </cell>
          <cell r="AD584" t="str">
            <v/>
          </cell>
          <cell r="AE584" t="str">
            <v/>
          </cell>
          <cell r="AG584" t="str">
            <v>Adhésion</v>
          </cell>
          <cell r="AN584" t="str">
            <v xml:space="preserve"> Titulaire</v>
          </cell>
          <cell r="AO584">
            <v>1</v>
          </cell>
          <cell r="AP584" t="str">
            <v>BUISINE Mélanie</v>
          </cell>
          <cell r="AQ584" t="str">
            <v>gaspardmelanie@yahoo.fr</v>
          </cell>
          <cell r="AV584">
            <v>0</v>
          </cell>
          <cell r="AW584" t="str">
            <v/>
          </cell>
        </row>
        <row r="585">
          <cell r="A585" t="str">
            <v>levyhadidalou</v>
          </cell>
          <cell r="B585" t="str">
            <v>LEVY-HADIDA Lou</v>
          </cell>
          <cell r="C585" t="str">
            <v>Terminale 2016-2017</v>
          </cell>
          <cell r="D585" t="str">
            <v>LEVY-HADIDA</v>
          </cell>
          <cell r="E585" t="str">
            <v>Lou</v>
          </cell>
          <cell r="F585" t="str">
            <v>TL</v>
          </cell>
          <cell r="G585" t="str">
            <v xml:space="preserve">melanieloisy@gmail.com </v>
          </cell>
          <cell r="L585" t="str">
            <v>LOISY</v>
          </cell>
          <cell r="M585" t="str">
            <v>Mélanie</v>
          </cell>
          <cell r="N585" t="str">
            <v>12 Bis Rue Surcouf</v>
          </cell>
          <cell r="O585">
            <v>59000</v>
          </cell>
          <cell r="P585" t="str">
            <v>LILLE</v>
          </cell>
          <cell r="Q585" t="str">
            <v>06 13 41 91 94</v>
          </cell>
          <cell r="T585" t="str">
            <v>melanieloisy@gmail.com</v>
          </cell>
          <cell r="AD585" t="str">
            <v/>
          </cell>
          <cell r="AE585" t="str">
            <v/>
          </cell>
          <cell r="AG585" t="str">
            <v>Adhésion</v>
          </cell>
          <cell r="AN585" t="str">
            <v>x</v>
          </cell>
          <cell r="AO585">
            <v>1</v>
          </cell>
          <cell r="AP585" t="str">
            <v>LOISY Mélanie</v>
          </cell>
          <cell r="AQ585" t="str">
            <v>melanieloisy@gmail.com</v>
          </cell>
          <cell r="AV585">
            <v>0</v>
          </cell>
          <cell r="AW585" t="str">
            <v/>
          </cell>
        </row>
        <row r="586">
          <cell r="A586" t="str">
            <v>lhermittegabrielle</v>
          </cell>
          <cell r="B586" t="str">
            <v>LHERMITTE Gabrielle</v>
          </cell>
          <cell r="C586" t="str">
            <v>Terminale 2016-2017</v>
          </cell>
          <cell r="D586" t="str">
            <v>LHERMITTE</v>
          </cell>
          <cell r="E586" t="str">
            <v>Gabrielle</v>
          </cell>
          <cell r="F586" t="str">
            <v>TES1</v>
          </cell>
          <cell r="G586" t="str">
            <v>elogaban@free.fr elogabou@free.fr</v>
          </cell>
          <cell r="J586" t="str">
            <v>gabou.lhermitte@gmail.com</v>
          </cell>
          <cell r="L586" t="str">
            <v>LHERMITTE</v>
          </cell>
          <cell r="M586" t="str">
            <v>François-Xavier</v>
          </cell>
          <cell r="N586" t="str">
            <v>73 Rue Gustave Delory</v>
          </cell>
          <cell r="O586">
            <v>59790</v>
          </cell>
          <cell r="P586" t="str">
            <v>RONCHIN</v>
          </cell>
          <cell r="Q586" t="str">
            <v>06 25 68 14 62</v>
          </cell>
          <cell r="S586" t="str">
            <v>06 60 40 36 11</v>
          </cell>
          <cell r="T586" t="str">
            <v>elogaban@free.fr</v>
          </cell>
          <cell r="AC586" t="str">
            <v>elogabou@free.fr</v>
          </cell>
          <cell r="AD586" t="str">
            <v/>
          </cell>
          <cell r="AE586" t="str">
            <v/>
          </cell>
          <cell r="AG586" t="str">
            <v>Adhésion</v>
          </cell>
          <cell r="AP586" t="str">
            <v/>
          </cell>
          <cell r="AQ586" t="str">
            <v/>
          </cell>
          <cell r="AV586">
            <v>0</v>
          </cell>
          <cell r="AW586" t="str">
            <v/>
          </cell>
        </row>
        <row r="587">
          <cell r="A587" t="str">
            <v>losfeldoceane</v>
          </cell>
          <cell r="B587" t="str">
            <v>LOSFELD Océane</v>
          </cell>
          <cell r="C587" t="str">
            <v>Terminale 2016-2017</v>
          </cell>
          <cell r="D587" t="str">
            <v>LOSFELD</v>
          </cell>
          <cell r="E587" t="str">
            <v>Océane</v>
          </cell>
          <cell r="F587" t="str">
            <v>TS3</v>
          </cell>
          <cell r="G587" t="str">
            <v xml:space="preserve">losfeld.vero@orange.fr </v>
          </cell>
          <cell r="L587" t="str">
            <v>LOSFELD</v>
          </cell>
          <cell r="M587" t="str">
            <v>Véronique</v>
          </cell>
          <cell r="N587" t="str">
            <v>28 Rue Racine</v>
          </cell>
          <cell r="O587">
            <v>59790</v>
          </cell>
          <cell r="P587" t="str">
            <v>RONCHIN</v>
          </cell>
          <cell r="Q587" t="str">
            <v>03 20 88 16 19</v>
          </cell>
          <cell r="T587" t="str">
            <v>losfeld.vero@orange.fr</v>
          </cell>
          <cell r="AD587" t="str">
            <v/>
          </cell>
          <cell r="AE587" t="str">
            <v/>
          </cell>
          <cell r="AG587" t="str">
            <v>Adhésion</v>
          </cell>
          <cell r="AN587" t="str">
            <v xml:space="preserve"> Titulaire</v>
          </cell>
          <cell r="AO587">
            <v>1</v>
          </cell>
          <cell r="AP587" t="str">
            <v>LOSFELD Véronique</v>
          </cell>
          <cell r="AQ587" t="str">
            <v>losfeld.vero@orange.fr</v>
          </cell>
          <cell r="AV587">
            <v>0</v>
          </cell>
          <cell r="AW587" t="str">
            <v/>
          </cell>
        </row>
        <row r="588">
          <cell r="A588" t="str">
            <v>lowysmartin</v>
          </cell>
          <cell r="B588" t="str">
            <v>LOWYS Martin</v>
          </cell>
          <cell r="C588" t="str">
            <v>Terminale 2016-2017</v>
          </cell>
          <cell r="D588" t="str">
            <v>LOWYS</v>
          </cell>
          <cell r="E588" t="str">
            <v>Martin</v>
          </cell>
          <cell r="F588" t="str">
            <v>TS2</v>
          </cell>
          <cell r="G588" t="str">
            <v>marianne.lowys@nordpasdecalais.fr Pierre.lowys@sfr.fr</v>
          </cell>
          <cell r="L588" t="str">
            <v>LOWYS</v>
          </cell>
          <cell r="M588" t="str">
            <v>Marianne</v>
          </cell>
          <cell r="N588" t="str">
            <v>3 Rue D'artois</v>
          </cell>
          <cell r="O588">
            <v>59155</v>
          </cell>
          <cell r="P588" t="str">
            <v>FACHES-THUMESNIL</v>
          </cell>
          <cell r="Q588" t="str">
            <v>03 20 96 24 17</v>
          </cell>
          <cell r="S588" t="str">
            <v>06 89 54 76 75</v>
          </cell>
          <cell r="T588" t="str">
            <v>marianne.lowys@nordpasdecalais.fr</v>
          </cell>
          <cell r="AC588" t="str">
            <v>Pierre.lowys@sfr.fr</v>
          </cell>
          <cell r="AD588" t="str">
            <v/>
          </cell>
          <cell r="AE588" t="str">
            <v/>
          </cell>
          <cell r="AG588" t="str">
            <v>Adhésion</v>
          </cell>
          <cell r="AN588" t="str">
            <v>x</v>
          </cell>
          <cell r="AO588">
            <v>1</v>
          </cell>
          <cell r="AP588" t="str">
            <v>LOWYS Marianne</v>
          </cell>
          <cell r="AQ588" t="str">
            <v>marianne.lowys@nordpasdecalais.fr</v>
          </cell>
          <cell r="AV588">
            <v>0</v>
          </cell>
          <cell r="AW588" t="str">
            <v/>
          </cell>
        </row>
        <row r="589">
          <cell r="A589" t="str">
            <v>maerteneloise</v>
          </cell>
          <cell r="B589" t="str">
            <v>MAERTEN Eloïse</v>
          </cell>
          <cell r="C589" t="str">
            <v>Terminale 2016-2017</v>
          </cell>
          <cell r="D589" t="str">
            <v>MAERTEN</v>
          </cell>
          <cell r="E589" t="str">
            <v>Eloïse</v>
          </cell>
          <cell r="F589" t="str">
            <v>TS2</v>
          </cell>
          <cell r="G589" t="str">
            <v xml:space="preserve"> </v>
          </cell>
          <cell r="H589">
            <v>36436</v>
          </cell>
          <cell r="J589" t="str">
            <v>2cvalz@gmail.com</v>
          </cell>
          <cell r="L589" t="str">
            <v>MAERTEN</v>
          </cell>
          <cell r="M589" t="str">
            <v>Yves-Marie</v>
          </cell>
          <cell r="N589" t="str">
            <v>2 Rue Berlioz</v>
          </cell>
          <cell r="O589">
            <v>59116</v>
          </cell>
          <cell r="P589" t="str">
            <v>HOUPLINES</v>
          </cell>
          <cell r="Q589" t="str">
            <v>03 20 25 50 81</v>
          </cell>
          <cell r="AD589" t="str">
            <v/>
          </cell>
          <cell r="AE589" t="str">
            <v/>
          </cell>
          <cell r="AG589" t="str">
            <v>Adhésion</v>
          </cell>
          <cell r="AP589" t="str">
            <v/>
          </cell>
          <cell r="AQ589" t="str">
            <v/>
          </cell>
          <cell r="AV589">
            <v>0</v>
          </cell>
          <cell r="AW589" t="str">
            <v/>
          </cell>
        </row>
        <row r="590">
          <cell r="A590" t="str">
            <v>mametblanche</v>
          </cell>
          <cell r="B590" t="str">
            <v>MAMET Blanche</v>
          </cell>
          <cell r="C590" t="str">
            <v>Terminale 2016-2017</v>
          </cell>
          <cell r="D590" t="str">
            <v>MAMET</v>
          </cell>
          <cell r="E590" t="str">
            <v>Blanche</v>
          </cell>
          <cell r="F590" t="str">
            <v>TS2</v>
          </cell>
          <cell r="G590" t="str">
            <v xml:space="preserve">mamet.flore@neuf.fr </v>
          </cell>
          <cell r="L590" t="str">
            <v>MAMET</v>
          </cell>
          <cell r="M590" t="str">
            <v>Flore</v>
          </cell>
          <cell r="N590" t="str">
            <v>18 Rue De Bailleux</v>
          </cell>
          <cell r="O590">
            <v>2100</v>
          </cell>
          <cell r="P590" t="str">
            <v>SAINT QUENTIN</v>
          </cell>
          <cell r="Q590" t="str">
            <v>06 99 01 61 13</v>
          </cell>
          <cell r="S590" t="str">
            <v>03 23 60 01 38</v>
          </cell>
          <cell r="T590" t="str">
            <v>mamet.flore@neuf.fr</v>
          </cell>
          <cell r="AD590" t="str">
            <v/>
          </cell>
          <cell r="AE590" t="str">
            <v/>
          </cell>
          <cell r="AG590" t="str">
            <v>Adhésion</v>
          </cell>
          <cell r="AP590" t="str">
            <v/>
          </cell>
          <cell r="AQ590" t="str">
            <v/>
          </cell>
          <cell r="AV590">
            <v>0</v>
          </cell>
          <cell r="AW590" t="str">
            <v/>
          </cell>
          <cell r="AX590" t="str">
            <v>pas de fiche d'inscription, ni chèques</v>
          </cell>
        </row>
        <row r="591">
          <cell r="A591" t="str">
            <v>marquillymatheo</v>
          </cell>
          <cell r="B591" t="str">
            <v>MARQUILLY Mathéo</v>
          </cell>
          <cell r="C591" t="str">
            <v>Terminale 2016-2017</v>
          </cell>
          <cell r="D591" t="str">
            <v>MARQUILLY</v>
          </cell>
          <cell r="E591" t="str">
            <v>Mathéo</v>
          </cell>
          <cell r="F591" t="str">
            <v>TESL</v>
          </cell>
          <cell r="G591" t="str">
            <v xml:space="preserve">duthille.sarah@orange.fr </v>
          </cell>
          <cell r="L591" t="str">
            <v>DUTHILLE</v>
          </cell>
          <cell r="M591" t="str">
            <v>Sarah</v>
          </cell>
          <cell r="N591" t="str">
            <v>109 Rue D'iéna, Appartement 21</v>
          </cell>
          <cell r="O591">
            <v>59000</v>
          </cell>
          <cell r="P591" t="str">
            <v>LILLE</v>
          </cell>
          <cell r="Q591" t="str">
            <v>03 20 42 07 82</v>
          </cell>
          <cell r="S591" t="str">
            <v>06 18 94 64 22</v>
          </cell>
          <cell r="T591" t="str">
            <v>duthille.sarah@orange.fr</v>
          </cell>
          <cell r="AD591" t="str">
            <v/>
          </cell>
          <cell r="AE591" t="str">
            <v/>
          </cell>
          <cell r="AG591" t="str">
            <v>Adhésion</v>
          </cell>
          <cell r="AP591" t="str">
            <v/>
          </cell>
          <cell r="AQ591" t="str">
            <v/>
          </cell>
          <cell r="AV591">
            <v>0</v>
          </cell>
          <cell r="AW591" t="str">
            <v/>
          </cell>
          <cell r="AX591" t="str">
            <v>pas de fiche d'inscription, ni chèques</v>
          </cell>
        </row>
        <row r="592">
          <cell r="A592" t="str">
            <v>martinvictor</v>
          </cell>
          <cell r="B592" t="str">
            <v>MARTIN Victor</v>
          </cell>
          <cell r="C592" t="str">
            <v>Terminale 2016-2017</v>
          </cell>
          <cell r="D592" t="str">
            <v>MARTIN</v>
          </cell>
          <cell r="E592" t="str">
            <v>Victor</v>
          </cell>
          <cell r="F592" t="str">
            <v>TS2</v>
          </cell>
          <cell r="G592" t="str">
            <v>e.martin.hoc@gmail.com halinacytarzynska@gmail.com</v>
          </cell>
          <cell r="J592" t="str">
            <v>viktormartin29@gmail.com</v>
          </cell>
          <cell r="L592" t="str">
            <v>MARTIN</v>
          </cell>
          <cell r="M592" t="str">
            <v>Eric</v>
          </cell>
          <cell r="N592" t="str">
            <v>20 Rue Bernos</v>
          </cell>
          <cell r="O592">
            <v>59000</v>
          </cell>
          <cell r="P592" t="str">
            <v>LILLE</v>
          </cell>
          <cell r="Q592" t="str">
            <v>06 85 84 11 07</v>
          </cell>
          <cell r="T592" t="str">
            <v>e.martin.hoc@gmail.com</v>
          </cell>
          <cell r="AC592" t="str">
            <v>halinacytarzynska@gmail.com</v>
          </cell>
          <cell r="AD592" t="str">
            <v/>
          </cell>
          <cell r="AE592" t="str">
            <v/>
          </cell>
          <cell r="AG592" t="str">
            <v>Adhésion</v>
          </cell>
          <cell r="AP592" t="str">
            <v/>
          </cell>
          <cell r="AQ592" t="str">
            <v/>
          </cell>
          <cell r="AV592">
            <v>0</v>
          </cell>
          <cell r="AW592" t="str">
            <v/>
          </cell>
        </row>
        <row r="593">
          <cell r="A593" t="str">
            <v>martinachejulien</v>
          </cell>
          <cell r="B593" t="str">
            <v>MARTINACHE Julien</v>
          </cell>
          <cell r="C593" t="str">
            <v>Terminale 2016-2017</v>
          </cell>
          <cell r="D593" t="str">
            <v>MARTINACHE</v>
          </cell>
          <cell r="E593" t="str">
            <v>Julien</v>
          </cell>
          <cell r="F593" t="str">
            <v>TS1</v>
          </cell>
          <cell r="G593" t="str">
            <v xml:space="preserve">f5ine@wanadoo.fr </v>
          </cell>
          <cell r="H593" t="str">
            <v>--</v>
          </cell>
          <cell r="J593" t="str">
            <v>f5in@wanadoo.fr</v>
          </cell>
          <cell r="L593" t="str">
            <v>MARTINACHE</v>
          </cell>
          <cell r="M593" t="str">
            <v>Eric</v>
          </cell>
          <cell r="N593" t="str">
            <v>42 Rue D'armentières</v>
          </cell>
          <cell r="O593">
            <v>59155</v>
          </cell>
          <cell r="P593" t="str">
            <v>FACHES-THUMESNIL</v>
          </cell>
          <cell r="Q593" t="str">
            <v>03 20 86 95 35</v>
          </cell>
          <cell r="S593" t="str">
            <v>06 22 81 56 84</v>
          </cell>
          <cell r="T593" t="str">
            <v>f5ine@wanadoo.fr</v>
          </cell>
          <cell r="V593" t="str">
            <v>Monique</v>
          </cell>
          <cell r="Z593" t="str">
            <v>03 20 86 95 35</v>
          </cell>
          <cell r="AA593" t="str">
            <v>oui</v>
          </cell>
          <cell r="AB593" t="str">
            <v>06 51 39 59 22</v>
          </cell>
          <cell r="AD593" t="str">
            <v/>
          </cell>
          <cell r="AE593" t="str">
            <v/>
          </cell>
          <cell r="AG593" t="str">
            <v>Adhésion</v>
          </cell>
          <cell r="AP593" t="str">
            <v/>
          </cell>
          <cell r="AQ593" t="str">
            <v/>
          </cell>
          <cell r="AT593" t="str">
            <v>x</v>
          </cell>
          <cell r="AV593">
            <v>0</v>
          </cell>
          <cell r="AW593" t="str">
            <v/>
          </cell>
        </row>
        <row r="594">
          <cell r="A594" t="str">
            <v>mathiotvalentin</v>
          </cell>
          <cell r="B594" t="str">
            <v>MATHIOT Valentin</v>
          </cell>
          <cell r="C594" t="str">
            <v>Terminale 2016-2017</v>
          </cell>
          <cell r="D594" t="str">
            <v>MATHIOT</v>
          </cell>
          <cell r="E594" t="str">
            <v>Valentin</v>
          </cell>
          <cell r="F594" t="str">
            <v>TES1</v>
          </cell>
          <cell r="G594" t="str">
            <v>epmathiot@numericable.fr emmanuelle.mathiot@numericable.fr</v>
          </cell>
          <cell r="H594" t="str">
            <v>03/01/2000</v>
          </cell>
          <cell r="J594" t="str">
            <v>v_mathiot@yahoo.fr</v>
          </cell>
          <cell r="L594" t="str">
            <v>MATHIOT</v>
          </cell>
          <cell r="M594" t="str">
            <v>Pierre</v>
          </cell>
          <cell r="N594" t="str">
            <v>159, Rue Louis Montois</v>
          </cell>
          <cell r="O594">
            <v>59790</v>
          </cell>
          <cell r="P594" t="str">
            <v>RONCHIN</v>
          </cell>
          <cell r="Q594">
            <v>320977663</v>
          </cell>
          <cell r="R594" t="str">
            <v>non</v>
          </cell>
          <cell r="S594">
            <v>643718458</v>
          </cell>
          <cell r="T594" t="str">
            <v>epmathiot@numericable.fr</v>
          </cell>
          <cell r="U594" t="str">
            <v>MATHIOT</v>
          </cell>
          <cell r="V594" t="str">
            <v>Emmanuelle</v>
          </cell>
          <cell r="AC594" t="str">
            <v>emmanuelle.mathiot@numericable.fr</v>
          </cell>
          <cell r="AD594" t="str">
            <v/>
          </cell>
          <cell r="AE594" t="str">
            <v/>
          </cell>
          <cell r="AG594" t="str">
            <v>Adhésion</v>
          </cell>
          <cell r="AP594" t="str">
            <v/>
          </cell>
          <cell r="AQ594" t="str">
            <v/>
          </cell>
          <cell r="AV594">
            <v>0</v>
          </cell>
          <cell r="AW594" t="str">
            <v/>
          </cell>
        </row>
        <row r="595">
          <cell r="A595" t="str">
            <v>merdjihanna</v>
          </cell>
          <cell r="B595" t="str">
            <v>MERDJI Hanna</v>
          </cell>
          <cell r="C595" t="str">
            <v>Terminale 2016-2017</v>
          </cell>
          <cell r="D595" t="str">
            <v>MERDJI</v>
          </cell>
          <cell r="E595" t="str">
            <v>Hanna</v>
          </cell>
          <cell r="F595" t="str">
            <v>TS5</v>
          </cell>
          <cell r="G595" t="str">
            <v xml:space="preserve">dmerdji@club-internet.fr </v>
          </cell>
          <cell r="L595" t="str">
            <v>MERDJI</v>
          </cell>
          <cell r="N595" t="str">
            <v>73 Rue Louis Braille</v>
          </cell>
          <cell r="O595">
            <v>59790</v>
          </cell>
          <cell r="P595" t="str">
            <v>RONCHIN</v>
          </cell>
          <cell r="Q595" t="str">
            <v>03 20 53 79 75</v>
          </cell>
          <cell r="S595" t="str">
            <v>06 82 61 81 30</v>
          </cell>
          <cell r="T595" t="str">
            <v>dmerdji@club-internet.fr</v>
          </cell>
          <cell r="AD595" t="str">
            <v/>
          </cell>
          <cell r="AE595" t="str">
            <v/>
          </cell>
          <cell r="AG595" t="str">
            <v>Adhésion</v>
          </cell>
          <cell r="AP595" t="str">
            <v/>
          </cell>
          <cell r="AQ595" t="str">
            <v/>
          </cell>
          <cell r="AV595">
            <v>0</v>
          </cell>
          <cell r="AW595" t="str">
            <v/>
          </cell>
        </row>
        <row r="596">
          <cell r="A596" t="str">
            <v>messaoudiyanis</v>
          </cell>
          <cell r="B596" t="str">
            <v>MESSAOUDI Yanis</v>
          </cell>
          <cell r="C596" t="str">
            <v>Terminale 2016-2017</v>
          </cell>
          <cell r="D596" t="str">
            <v>MESSAOUDI</v>
          </cell>
          <cell r="E596" t="str">
            <v>Yanis</v>
          </cell>
          <cell r="F596" t="str">
            <v>TS4</v>
          </cell>
          <cell r="G596" t="str">
            <v>hacene61@gmail.com hacene.messaoudi@ca-tenonologies.fr</v>
          </cell>
          <cell r="J596" t="str">
            <v>m.yanis.messaoudi@gmail.com</v>
          </cell>
          <cell r="L596" t="str">
            <v>MESSAOUDI</v>
          </cell>
          <cell r="M596" t="str">
            <v>Hacene</v>
          </cell>
          <cell r="N596" t="str">
            <v>22 Rue Jeanne Godart</v>
          </cell>
          <cell r="O596">
            <v>59000</v>
          </cell>
          <cell r="P596" t="str">
            <v>LILLE</v>
          </cell>
          <cell r="Q596" t="str">
            <v>06 28 33 83 07</v>
          </cell>
          <cell r="S596" t="str">
            <v>03 28 01 69 43</v>
          </cell>
          <cell r="T596" t="str">
            <v>hacene61@gmail.com</v>
          </cell>
          <cell r="AC596" t="str">
            <v>hacene.messaoudi@ca-tenonologies.fr</v>
          </cell>
          <cell r="AD596" t="str">
            <v/>
          </cell>
          <cell r="AE596" t="str">
            <v/>
          </cell>
          <cell r="AG596" t="str">
            <v>Adhésion</v>
          </cell>
          <cell r="AP596" t="str">
            <v/>
          </cell>
          <cell r="AQ596" t="str">
            <v/>
          </cell>
          <cell r="AV596">
            <v>0</v>
          </cell>
          <cell r="AW596" t="str">
            <v/>
          </cell>
        </row>
        <row r="597">
          <cell r="A597" t="str">
            <v>mestrotlouama</v>
          </cell>
          <cell r="B597" t="str">
            <v>MESTROT Louama</v>
          </cell>
          <cell r="C597" t="str">
            <v>Terminale 2016-2017</v>
          </cell>
          <cell r="D597" t="str">
            <v>MESTROT</v>
          </cell>
          <cell r="E597" t="str">
            <v>Louama</v>
          </cell>
          <cell r="F597" t="str">
            <v>TESL</v>
          </cell>
          <cell r="G597" t="str">
            <v>malika.merchi@laposte.net pierre.mestrot@laposte.net</v>
          </cell>
          <cell r="J597" t="str">
            <v>louamamestrot@gmail.com</v>
          </cell>
          <cell r="L597" t="str">
            <v>MESTROT MERCHI</v>
          </cell>
          <cell r="M597" t="str">
            <v>Malika</v>
          </cell>
          <cell r="N597" t="str">
            <v>30 Rue Richelieu</v>
          </cell>
          <cell r="O597">
            <v>59100</v>
          </cell>
          <cell r="P597" t="str">
            <v>ROUBAIX</v>
          </cell>
          <cell r="Q597" t="str">
            <v>03 20 83 22 56</v>
          </cell>
          <cell r="S597" t="str">
            <v>06 63 29 50 33</v>
          </cell>
          <cell r="T597" t="str">
            <v>malika.merchi@laposte.net</v>
          </cell>
          <cell r="AC597" t="str">
            <v>pierre.mestrot@laposte.net</v>
          </cell>
          <cell r="AD597" t="str">
            <v/>
          </cell>
          <cell r="AE597" t="str">
            <v/>
          </cell>
          <cell r="AG597" t="str">
            <v>Adhésion</v>
          </cell>
          <cell r="AP597" t="str">
            <v/>
          </cell>
          <cell r="AQ597" t="str">
            <v/>
          </cell>
          <cell r="AV597">
            <v>0</v>
          </cell>
          <cell r="AW597" t="str">
            <v/>
          </cell>
        </row>
        <row r="598">
          <cell r="A598" t="str">
            <v>mintogoebangigor</v>
          </cell>
          <cell r="B598" t="str">
            <v>MINTOGO-EBANG Igor</v>
          </cell>
          <cell r="C598" t="str">
            <v>Terminale 2016-2017</v>
          </cell>
          <cell r="D598" t="str">
            <v>MINTOGO-EBANG</v>
          </cell>
          <cell r="E598" t="str">
            <v>Igor</v>
          </cell>
          <cell r="F598" t="str">
            <v>TS4</v>
          </cell>
          <cell r="G598" t="str">
            <v>richardmintogo@yahoo.fr francoise.noel@hotmail.com</v>
          </cell>
          <cell r="J598" t="str">
            <v>igormintogo@gmail.com</v>
          </cell>
          <cell r="L598" t="str">
            <v>MINTOGO-EBANG Igor</v>
          </cell>
          <cell r="M598" t="str">
            <v>Richard</v>
          </cell>
          <cell r="N598" t="str">
            <v>82 Rue D'horrues</v>
          </cell>
          <cell r="O598">
            <v>7090</v>
          </cell>
          <cell r="P598" t="str">
            <v>BRAINE LE COMTE</v>
          </cell>
          <cell r="T598" t="str">
            <v>richardmintogo@yahoo.fr</v>
          </cell>
          <cell r="AC598" t="str">
            <v>francoise.noel@hotmail.com</v>
          </cell>
          <cell r="AD598">
            <v>10</v>
          </cell>
          <cell r="AE598" t="str">
            <v/>
          </cell>
          <cell r="AG598" t="str">
            <v/>
          </cell>
          <cell r="AP598" t="str">
            <v/>
          </cell>
          <cell r="AQ598" t="str">
            <v/>
          </cell>
          <cell r="AV598">
            <v>0</v>
          </cell>
          <cell r="AW598" t="str">
            <v/>
          </cell>
          <cell r="AX598" t="str">
            <v>pas de fiche d'inscription, ni chèques</v>
          </cell>
        </row>
        <row r="599">
          <cell r="A599" t="str">
            <v>moncheauxalice</v>
          </cell>
          <cell r="B599" t="str">
            <v>MONCHEAUX Alice</v>
          </cell>
          <cell r="C599" t="str">
            <v>Terminale 2016-2017</v>
          </cell>
          <cell r="D599" t="str">
            <v>MONCHEAUX</v>
          </cell>
          <cell r="E599" t="str">
            <v>Alice</v>
          </cell>
          <cell r="F599" t="str">
            <v>TS2</v>
          </cell>
          <cell r="G599" t="str">
            <v xml:space="preserve">yeb@free.fr </v>
          </cell>
          <cell r="J599" t="str">
            <v>alice.moncheaux@free.fr</v>
          </cell>
          <cell r="L599" t="str">
            <v>MONCHEAUX</v>
          </cell>
          <cell r="M599" t="str">
            <v>Yves</v>
          </cell>
          <cell r="N599" t="str">
            <v>2 Rue Charles De Foucauld</v>
          </cell>
          <cell r="O599">
            <v>59000</v>
          </cell>
          <cell r="P599" t="str">
            <v>LILLE</v>
          </cell>
          <cell r="Q599" t="str">
            <v>03 20 78 02 56</v>
          </cell>
          <cell r="T599" t="str">
            <v>yeb@free.fr</v>
          </cell>
          <cell r="AD599" t="str">
            <v/>
          </cell>
          <cell r="AE599" t="str">
            <v/>
          </cell>
          <cell r="AG599" t="str">
            <v>Adhésion</v>
          </cell>
          <cell r="AP599" t="str">
            <v/>
          </cell>
          <cell r="AQ599" t="str">
            <v/>
          </cell>
          <cell r="AV599">
            <v>0</v>
          </cell>
          <cell r="AW599" t="str">
            <v/>
          </cell>
          <cell r="AX599" t="str">
            <v>pas de fiche d'inscription, ni chèques</v>
          </cell>
        </row>
        <row r="600">
          <cell r="A600" t="str">
            <v>monniercesar</v>
          </cell>
          <cell r="B600" t="str">
            <v>MONNIER César</v>
          </cell>
          <cell r="C600" t="str">
            <v>Terminale 2016-2017</v>
          </cell>
          <cell r="D600" t="str">
            <v>MONNIER</v>
          </cell>
          <cell r="E600" t="str">
            <v>César</v>
          </cell>
          <cell r="F600" t="str">
            <v>TS1</v>
          </cell>
          <cell r="G600" t="str">
            <v xml:space="preserve">catherine.monnier1@gmail.com </v>
          </cell>
          <cell r="L600" t="str">
            <v>MONNIER</v>
          </cell>
          <cell r="M600" t="str">
            <v>Jean-Christophe</v>
          </cell>
          <cell r="N600" t="str">
            <v>141 Rue Louis Montois</v>
          </cell>
          <cell r="O600">
            <v>59790</v>
          </cell>
          <cell r="P600" t="str">
            <v>RONCHIN</v>
          </cell>
          <cell r="Q600" t="str">
            <v>06 86 32 14 76</v>
          </cell>
          <cell r="T600" t="str">
            <v>catherine.monnier1@gmail.com</v>
          </cell>
          <cell r="AD600" t="str">
            <v/>
          </cell>
          <cell r="AE600" t="str">
            <v/>
          </cell>
          <cell r="AG600" t="str">
            <v>Adhésion</v>
          </cell>
          <cell r="AP600" t="str">
            <v/>
          </cell>
          <cell r="AQ600" t="str">
            <v/>
          </cell>
          <cell r="AV600">
            <v>0</v>
          </cell>
          <cell r="AW600" t="str">
            <v/>
          </cell>
        </row>
        <row r="601">
          <cell r="A601" t="str">
            <v>muylaertaxelle</v>
          </cell>
          <cell r="B601" t="str">
            <v>MUYLAERT Axelle</v>
          </cell>
          <cell r="C601" t="str">
            <v>Terminale 2016-2017</v>
          </cell>
          <cell r="D601" t="str">
            <v>MUYLAERT</v>
          </cell>
          <cell r="E601" t="str">
            <v>Axelle</v>
          </cell>
          <cell r="F601" t="str">
            <v>TES2</v>
          </cell>
          <cell r="G601" t="str">
            <v xml:space="preserve">syllero@yahoo.fr </v>
          </cell>
          <cell r="L601" t="str">
            <v>LEROY</v>
          </cell>
          <cell r="M601" t="str">
            <v>Sylvie</v>
          </cell>
          <cell r="N601" t="str">
            <v>72 /122 Rue De Trevise</v>
          </cell>
          <cell r="O601">
            <v>59000</v>
          </cell>
          <cell r="P601" t="str">
            <v>LILLE</v>
          </cell>
          <cell r="Q601" t="str">
            <v>06 33 92 76 66</v>
          </cell>
          <cell r="T601" t="str">
            <v>syllero@yahoo.fr</v>
          </cell>
          <cell r="AD601" t="str">
            <v/>
          </cell>
          <cell r="AE601" t="str">
            <v/>
          </cell>
          <cell r="AF601" t="str">
            <v>Monod Lesquin</v>
          </cell>
          <cell r="AG601" t="str">
            <v/>
          </cell>
          <cell r="AP601" t="str">
            <v/>
          </cell>
          <cell r="AQ601" t="str">
            <v/>
          </cell>
          <cell r="AV601">
            <v>0</v>
          </cell>
          <cell r="AW601" t="str">
            <v/>
          </cell>
          <cell r="AX601" t="str">
            <v>pas de fiche d'inscription, ni chèques</v>
          </cell>
        </row>
        <row r="602">
          <cell r="A602" t="str">
            <v>nolletclaire</v>
          </cell>
          <cell r="B602" t="str">
            <v>NOLLET Claire</v>
          </cell>
          <cell r="C602" t="str">
            <v>Terminale 2016-2017</v>
          </cell>
          <cell r="D602" t="str">
            <v>NOLLET</v>
          </cell>
          <cell r="E602" t="str">
            <v>Claire</v>
          </cell>
          <cell r="F602" t="str">
            <v>TES1</v>
          </cell>
          <cell r="G602" t="str">
            <v>labousnollet@free.fr marcolivier.nollet@orange.fr</v>
          </cell>
          <cell r="J602" t="str">
            <v>claire.ntls@sfr.fr</v>
          </cell>
          <cell r="L602" t="str">
            <v>LABOUS</v>
          </cell>
          <cell r="M602" t="str">
            <v>Marie-Anne</v>
          </cell>
          <cell r="N602" t="str">
            <v>10 Place Du Commandant Alloy</v>
          </cell>
          <cell r="O602">
            <v>59790</v>
          </cell>
          <cell r="P602" t="str">
            <v>RONCHIN</v>
          </cell>
          <cell r="Q602" t="str">
            <v>09 51 20 21 74</v>
          </cell>
          <cell r="S602" t="str">
            <v>06 15 92 30 94</v>
          </cell>
          <cell r="T602" t="str">
            <v>labousnollet@free.fr</v>
          </cell>
          <cell r="AC602" t="str">
            <v>marcolivier.nollet@orange.fr</v>
          </cell>
          <cell r="AD602" t="str">
            <v/>
          </cell>
          <cell r="AE602" t="str">
            <v/>
          </cell>
          <cell r="AG602" t="str">
            <v>Adhésion</v>
          </cell>
          <cell r="AP602" t="str">
            <v/>
          </cell>
          <cell r="AQ602" t="str">
            <v/>
          </cell>
          <cell r="AV602">
            <v>0</v>
          </cell>
          <cell r="AW602" t="str">
            <v/>
          </cell>
        </row>
        <row r="603">
          <cell r="A603" t="str">
            <v>okitadjongamaria</v>
          </cell>
          <cell r="B603" t="str">
            <v>OKITADJONGA Maria</v>
          </cell>
          <cell r="C603" t="str">
            <v>Terminale 2016-2017</v>
          </cell>
          <cell r="D603" t="str">
            <v>OKITADJONGA</v>
          </cell>
          <cell r="E603" t="str">
            <v>Maria</v>
          </cell>
          <cell r="F603" t="str">
            <v>TS1</v>
          </cell>
          <cell r="G603" t="str">
            <v>okitagas@gmail.com hasarahdu59@gmail.com</v>
          </cell>
          <cell r="J603" t="str">
            <v>mokitadjenga@gmail.com</v>
          </cell>
          <cell r="L603" t="str">
            <v>OKITADJONGA</v>
          </cell>
          <cell r="M603" t="str">
            <v>Gaspard</v>
          </cell>
          <cell r="N603" t="str">
            <v>20 Rue Edgar Degas</v>
          </cell>
          <cell r="O603">
            <v>59155</v>
          </cell>
          <cell r="P603" t="str">
            <v>FACHES-THUMESNIL</v>
          </cell>
          <cell r="Q603" t="str">
            <v>06 27 79 61 13</v>
          </cell>
          <cell r="S603" t="str">
            <v>06 16 72 82 45</v>
          </cell>
          <cell r="T603" t="str">
            <v>okitagas@gmail.com</v>
          </cell>
          <cell r="AC603" t="str">
            <v>hasarahdu59@gmail.com</v>
          </cell>
          <cell r="AD603" t="str">
            <v/>
          </cell>
          <cell r="AE603" t="str">
            <v/>
          </cell>
          <cell r="AF603" t="str">
            <v>Attendre Adh</v>
          </cell>
          <cell r="AP603" t="str">
            <v/>
          </cell>
          <cell r="AQ603" t="str">
            <v/>
          </cell>
          <cell r="AR603" t="str">
            <v>auto</v>
          </cell>
          <cell r="AT603" t="e">
            <v>#VALUE!</v>
          </cell>
        </row>
        <row r="604">
          <cell r="A604" t="str">
            <v>onquiertantoine</v>
          </cell>
          <cell r="B604" t="str">
            <v>ONQUIERT Antoine</v>
          </cell>
          <cell r="C604" t="str">
            <v>Terminale 2016-2017</v>
          </cell>
          <cell r="D604" t="str">
            <v>ONQUIERT</v>
          </cell>
          <cell r="E604" t="str">
            <v>Antoine</v>
          </cell>
          <cell r="F604" t="str">
            <v>TS2</v>
          </cell>
          <cell r="G604" t="str">
            <v xml:space="preserve">sylvia.onquiert@sfr.fr </v>
          </cell>
          <cell r="H604">
            <v>36408</v>
          </cell>
          <cell r="J604" t="str">
            <v>antoine.onquiert@gmail.com</v>
          </cell>
          <cell r="L604" t="str">
            <v>Onquiert</v>
          </cell>
          <cell r="M604" t="str">
            <v>Sylvia</v>
          </cell>
          <cell r="N604" t="str">
            <v>18 Rue De Lesquin</v>
          </cell>
          <cell r="O604">
            <v>59790</v>
          </cell>
          <cell r="P604" t="str">
            <v>RONCHIN</v>
          </cell>
          <cell r="Q604">
            <v>366966496</v>
          </cell>
          <cell r="R604" t="str">
            <v>non</v>
          </cell>
          <cell r="S604">
            <v>688500408</v>
          </cell>
          <cell r="T604" t="str">
            <v>sylvia.onquiert@sfr.fr</v>
          </cell>
          <cell r="AD604" t="str">
            <v/>
          </cell>
          <cell r="AE604" t="str">
            <v/>
          </cell>
          <cell r="AG604" t="str">
            <v>Adhésion</v>
          </cell>
          <cell r="AL604" t="str">
            <v>x</v>
          </cell>
          <cell r="AP604" t="str">
            <v/>
          </cell>
          <cell r="AQ604" t="str">
            <v/>
          </cell>
          <cell r="AT604" t="str">
            <v>x</v>
          </cell>
          <cell r="AV604">
            <v>0</v>
          </cell>
          <cell r="AW604" t="str">
            <v/>
          </cell>
        </row>
        <row r="605">
          <cell r="A605" t="str">
            <v>oumgharjyhene</v>
          </cell>
          <cell r="B605" t="str">
            <v>OUMGHAR Jyhëne</v>
          </cell>
          <cell r="C605" t="str">
            <v>Terminale 2016-2017</v>
          </cell>
          <cell r="D605" t="str">
            <v>OUMGHAR</v>
          </cell>
          <cell r="E605" t="str">
            <v>Jyhëne</v>
          </cell>
          <cell r="F605" t="str">
            <v>TS1</v>
          </cell>
          <cell r="G605" t="str">
            <v>oumghare@yahoo.fr moussafatin@yahoo.fr</v>
          </cell>
          <cell r="L605" t="str">
            <v>OUMGHAR Jyhëne</v>
          </cell>
          <cell r="M605" t="str">
            <v>El mostafa</v>
          </cell>
          <cell r="N605" t="str">
            <v>44 Rue Baudouin Ix – Appt 342</v>
          </cell>
          <cell r="O605">
            <v>59650</v>
          </cell>
          <cell r="P605" t="str">
            <v>VILLENEUVE D'ASCQ</v>
          </cell>
          <cell r="Q605" t="str">
            <v>09 54 16 67 16</v>
          </cell>
          <cell r="T605" t="str">
            <v>oumghare@yahoo.fr</v>
          </cell>
          <cell r="AC605" t="str">
            <v>moussafatin@yahoo.fr</v>
          </cell>
          <cell r="AD605" t="str">
            <v/>
          </cell>
          <cell r="AE605" t="str">
            <v/>
          </cell>
          <cell r="AG605" t="str">
            <v>Adhésion</v>
          </cell>
          <cell r="AP605" t="str">
            <v/>
          </cell>
          <cell r="AQ605" t="str">
            <v/>
          </cell>
          <cell r="AV605">
            <v>0</v>
          </cell>
          <cell r="AW605" t="str">
            <v/>
          </cell>
          <cell r="AX605" t="str">
            <v>pas de fiche d'inscription, ni chèques</v>
          </cell>
        </row>
        <row r="606">
          <cell r="A606" t="str">
            <v>pecqueuxalexandre</v>
          </cell>
          <cell r="B606" t="str">
            <v>PECQUEUX Alexandre</v>
          </cell>
          <cell r="C606" t="str">
            <v>Terminale 2016-2017</v>
          </cell>
          <cell r="D606" t="str">
            <v>PECQUEUX</v>
          </cell>
          <cell r="E606" t="str">
            <v>Alexandre</v>
          </cell>
          <cell r="F606" t="str">
            <v>TS1</v>
          </cell>
          <cell r="G606" t="str">
            <v xml:space="preserve">virginiejoly3@orange.fr </v>
          </cell>
          <cell r="L606" t="str">
            <v>FRANQUART</v>
          </cell>
          <cell r="M606" t="str">
            <v>Virginie</v>
          </cell>
          <cell r="N606" t="str">
            <v>32 Rue Du Marechal Lyautey</v>
          </cell>
          <cell r="O606">
            <v>59155</v>
          </cell>
          <cell r="P606" t="str">
            <v>FACHES-THUMESNIL</v>
          </cell>
          <cell r="Q606" t="str">
            <v>06 95 95 56 55</v>
          </cell>
          <cell r="T606" t="str">
            <v>virginiejoly3@orange.fr</v>
          </cell>
          <cell r="AD606" t="str">
            <v/>
          </cell>
          <cell r="AE606" t="str">
            <v/>
          </cell>
          <cell r="AG606" t="str">
            <v>Adhésion</v>
          </cell>
          <cell r="AN606" t="str">
            <v xml:space="preserve"> Titulaire</v>
          </cell>
          <cell r="AO606">
            <v>1</v>
          </cell>
          <cell r="AP606" t="str">
            <v>FRANQUART Virginie</v>
          </cell>
          <cell r="AQ606" t="str">
            <v>virginiejoly3@orange.fr</v>
          </cell>
          <cell r="AV606">
            <v>0</v>
          </cell>
          <cell r="AW606" t="str">
            <v/>
          </cell>
        </row>
        <row r="607">
          <cell r="A607" t="str">
            <v>penetbenoit</v>
          </cell>
          <cell r="B607" t="str">
            <v>PENET Benoît</v>
          </cell>
          <cell r="C607" t="str">
            <v>Terminale 2016-2017</v>
          </cell>
          <cell r="D607" t="str">
            <v>PENET</v>
          </cell>
          <cell r="E607" t="str">
            <v>Benoît</v>
          </cell>
          <cell r="F607" t="str">
            <v>TS1</v>
          </cell>
          <cell r="G607" t="str">
            <v xml:space="preserve">angelique.penet@free.fr </v>
          </cell>
          <cell r="J607" t="str">
            <v>benoit.chupa@gmail.com</v>
          </cell>
          <cell r="L607" t="str">
            <v>PENET</v>
          </cell>
          <cell r="M607" t="str">
            <v>Angélique</v>
          </cell>
          <cell r="N607" t="str">
            <v>45 Rue Du Clos Du Bel Air</v>
          </cell>
          <cell r="O607">
            <v>59790</v>
          </cell>
          <cell r="P607" t="str">
            <v>RONCHIN</v>
          </cell>
          <cell r="Q607" t="str">
            <v>03 61 78 00 66</v>
          </cell>
          <cell r="T607" t="str">
            <v>angelique.penet@free.fr</v>
          </cell>
          <cell r="AD607" t="str">
            <v/>
          </cell>
          <cell r="AE607" t="str">
            <v/>
          </cell>
          <cell r="AG607" t="str">
            <v>Adhésion</v>
          </cell>
          <cell r="AP607" t="str">
            <v/>
          </cell>
          <cell r="AQ607" t="str">
            <v/>
          </cell>
          <cell r="AV607">
            <v>0</v>
          </cell>
          <cell r="AW607" t="str">
            <v/>
          </cell>
        </row>
        <row r="608">
          <cell r="A608" t="str">
            <v>peraziololita</v>
          </cell>
          <cell r="B608" t="str">
            <v>PERAZIO Lolita</v>
          </cell>
          <cell r="C608" t="str">
            <v>Terminale 2016-2017</v>
          </cell>
          <cell r="D608" t="str">
            <v>PERAZIO</v>
          </cell>
          <cell r="E608" t="str">
            <v>Lolita</v>
          </cell>
          <cell r="F608" t="str">
            <v>TESL</v>
          </cell>
          <cell r="G608" t="str">
            <v>annepemerle5@gmail.com franckperazio@gmail.com</v>
          </cell>
          <cell r="J608" t="str">
            <v>peraziololita5@gmail.com</v>
          </cell>
          <cell r="L608" t="str">
            <v>PEMERLE</v>
          </cell>
          <cell r="M608" t="str">
            <v>Anne</v>
          </cell>
          <cell r="N608" t="str">
            <v xml:space="preserve">132 Rue Notre Dame </v>
          </cell>
          <cell r="O608">
            <v>59790</v>
          </cell>
          <cell r="P608" t="str">
            <v>RONCHIN</v>
          </cell>
          <cell r="Q608" t="str">
            <v>03 20 53 55 24</v>
          </cell>
          <cell r="T608" t="str">
            <v>annepemerle5@gmail.com</v>
          </cell>
          <cell r="AC608" t="str">
            <v>franckperazio@gmail.com</v>
          </cell>
          <cell r="AD608" t="str">
            <v/>
          </cell>
          <cell r="AE608" t="str">
            <v/>
          </cell>
          <cell r="AG608" t="str">
            <v>Adhésion</v>
          </cell>
          <cell r="AN608" t="str">
            <v>x</v>
          </cell>
          <cell r="AO608">
            <v>1</v>
          </cell>
          <cell r="AP608" t="str">
            <v>PEMERLE Anne</v>
          </cell>
          <cell r="AQ608" t="str">
            <v>annepemerle5@gmail.com</v>
          </cell>
          <cell r="AV608">
            <v>0</v>
          </cell>
          <cell r="AW608" t="str">
            <v/>
          </cell>
        </row>
        <row r="609">
          <cell r="A609" t="str">
            <v>peronflorentin</v>
          </cell>
          <cell r="B609" t="str">
            <v>PERON Florentin</v>
          </cell>
          <cell r="C609" t="str">
            <v>Terminale 2016-2017</v>
          </cell>
          <cell r="D609" t="str">
            <v>PERON</v>
          </cell>
          <cell r="E609" t="str">
            <v>Florentin</v>
          </cell>
          <cell r="F609" t="str">
            <v>TL</v>
          </cell>
          <cell r="G609" t="str">
            <v xml:space="preserve">Stephane.peron2@numericable.fr </v>
          </cell>
          <cell r="L609" t="str">
            <v>PERON</v>
          </cell>
          <cell r="M609" t="str">
            <v>Stéphane</v>
          </cell>
          <cell r="N609" t="str">
            <v>392 rue Charles Saint Venant</v>
          </cell>
          <cell r="O609">
            <v>59790</v>
          </cell>
          <cell r="P609" t="str">
            <v>RONCHIN</v>
          </cell>
          <cell r="Q609" t="str">
            <v>06 15 32 79 03</v>
          </cell>
          <cell r="T609" t="str">
            <v>Stephane.peron2@numericable.fr</v>
          </cell>
          <cell r="AD609" t="str">
            <v/>
          </cell>
          <cell r="AE609" t="str">
            <v/>
          </cell>
          <cell r="AG609" t="str">
            <v>Adhésion</v>
          </cell>
          <cell r="AP609" t="str">
            <v/>
          </cell>
          <cell r="AQ609" t="str">
            <v/>
          </cell>
          <cell r="AV609">
            <v>0</v>
          </cell>
          <cell r="AW609" t="str">
            <v/>
          </cell>
        </row>
        <row r="610">
          <cell r="A610" t="str">
            <v>picotsimon</v>
          </cell>
          <cell r="B610" t="str">
            <v>PICOT Simon</v>
          </cell>
          <cell r="C610" t="str">
            <v>Terminale 2016-2017</v>
          </cell>
          <cell r="D610" t="str">
            <v>PICOT</v>
          </cell>
          <cell r="E610" t="str">
            <v>Simon</v>
          </cell>
          <cell r="F610" t="str">
            <v>TS4</v>
          </cell>
          <cell r="G610" t="str">
            <v>lucpicot@hotmail.fr annebourette@hotmail.fr</v>
          </cell>
          <cell r="L610" t="str">
            <v>PICOT</v>
          </cell>
          <cell r="M610" t="str">
            <v>Luc</v>
          </cell>
          <cell r="N610" t="str">
            <v>22 avenue de la République</v>
          </cell>
          <cell r="O610">
            <v>59790</v>
          </cell>
          <cell r="P610" t="str">
            <v>RONCHIN</v>
          </cell>
          <cell r="Q610" t="str">
            <v>06 72 46 97 22</v>
          </cell>
          <cell r="T610" t="str">
            <v>lucpicot@hotmail.fr</v>
          </cell>
          <cell r="AC610" t="str">
            <v>annebourette@hotmail.fr</v>
          </cell>
          <cell r="AD610" t="str">
            <v/>
          </cell>
          <cell r="AE610" t="str">
            <v/>
          </cell>
          <cell r="AG610" t="str">
            <v>Adhésion</v>
          </cell>
          <cell r="AP610" t="str">
            <v/>
          </cell>
          <cell r="AQ610" t="str">
            <v/>
          </cell>
          <cell r="AV610">
            <v>0</v>
          </cell>
          <cell r="AW610" t="str">
            <v/>
          </cell>
        </row>
        <row r="611">
          <cell r="A611" t="str">
            <v>piensemma</v>
          </cell>
          <cell r="B611" t="str">
            <v>PIENS Emma</v>
          </cell>
          <cell r="C611" t="str">
            <v>Terminale 2016-2017</v>
          </cell>
          <cell r="D611" t="str">
            <v>PIENS</v>
          </cell>
          <cell r="E611" t="str">
            <v>Emma</v>
          </cell>
          <cell r="F611" t="str">
            <v>TS4</v>
          </cell>
          <cell r="G611" t="str">
            <v xml:space="preserve">cecile.amis@orange.fr </v>
          </cell>
          <cell r="J611" t="str">
            <v>emma.piens@gmail.com</v>
          </cell>
          <cell r="L611" t="str">
            <v>AMISTADI</v>
          </cell>
          <cell r="M611" t="str">
            <v>Cécile</v>
          </cell>
          <cell r="N611" t="str">
            <v>9 rue Armand Carrel, Appt 2M</v>
          </cell>
          <cell r="O611">
            <v>59000</v>
          </cell>
          <cell r="P611" t="str">
            <v>LILLE</v>
          </cell>
          <cell r="Q611" t="str">
            <v>06 84 04 15 53</v>
          </cell>
          <cell r="T611" t="str">
            <v>cecile.amis@orange.fr</v>
          </cell>
          <cell r="AD611" t="str">
            <v/>
          </cell>
          <cell r="AE611" t="str">
            <v/>
          </cell>
          <cell r="AG611" t="str">
            <v>Adhésion</v>
          </cell>
          <cell r="AP611" t="str">
            <v/>
          </cell>
          <cell r="AQ611" t="str">
            <v/>
          </cell>
          <cell r="AV611">
            <v>0</v>
          </cell>
          <cell r="AW611" t="str">
            <v/>
          </cell>
        </row>
        <row r="612">
          <cell r="A612" t="str">
            <v>planqueelemilie</v>
          </cell>
          <cell r="B612" t="str">
            <v>PLANQUEEL Emilie</v>
          </cell>
          <cell r="C612" t="str">
            <v>Terminale 2016-2017</v>
          </cell>
          <cell r="D612" t="str">
            <v>PLANQUEEL</v>
          </cell>
          <cell r="E612" t="str">
            <v>Emilie</v>
          </cell>
          <cell r="F612" t="str">
            <v>TES2</v>
          </cell>
          <cell r="G612" t="str">
            <v>arnaudp59@msn.com ingridbury@hotmail.fr</v>
          </cell>
          <cell r="H612" t="str">
            <v>17/10/1998</v>
          </cell>
          <cell r="J612" t="str">
            <v>emilie.p1710@gmail.com</v>
          </cell>
          <cell r="L612" t="str">
            <v>planqueel</v>
          </cell>
          <cell r="M612" t="str">
            <v>arnaud</v>
          </cell>
          <cell r="N612" t="str">
            <v>19 rue D'arcole</v>
          </cell>
          <cell r="O612">
            <v>59000</v>
          </cell>
          <cell r="P612" t="str">
            <v>LILLE</v>
          </cell>
          <cell r="Q612" t="str">
            <v>03-20-57-57-04</v>
          </cell>
          <cell r="R612" t="str">
            <v>non</v>
          </cell>
          <cell r="S612" t="str">
            <v>06-95-16-98-40</v>
          </cell>
          <cell r="T612" t="str">
            <v>arnaudp59@msn.com</v>
          </cell>
          <cell r="U612" t="str">
            <v>BURY</v>
          </cell>
          <cell r="V612" t="str">
            <v>Ingrid</v>
          </cell>
          <cell r="AC612" t="str">
            <v>ingridbury@hotmail.fr</v>
          </cell>
          <cell r="AD612" t="str">
            <v/>
          </cell>
          <cell r="AE612" t="str">
            <v/>
          </cell>
          <cell r="AG612" t="str">
            <v>Adhésion</v>
          </cell>
          <cell r="AP612" t="str">
            <v/>
          </cell>
          <cell r="AQ612" t="str">
            <v/>
          </cell>
          <cell r="AV612">
            <v>0</v>
          </cell>
          <cell r="AW612" t="str">
            <v/>
          </cell>
        </row>
        <row r="613">
          <cell r="A613" t="str">
            <v>pleylaurine</v>
          </cell>
          <cell r="B613" t="str">
            <v>PLEY Laurine</v>
          </cell>
          <cell r="C613" t="str">
            <v>Terminale 2016-2017</v>
          </cell>
          <cell r="D613" t="str">
            <v>PLEY</v>
          </cell>
          <cell r="E613" t="str">
            <v>Laurine</v>
          </cell>
          <cell r="F613" t="str">
            <v>TES2</v>
          </cell>
          <cell r="G613" t="str">
            <v xml:space="preserve"> </v>
          </cell>
          <cell r="L613" t="str">
            <v>FOURMEAUX</v>
          </cell>
          <cell r="M613" t="str">
            <v>Carine</v>
          </cell>
          <cell r="N613" t="str">
            <v>32/52 rue du Commerce</v>
          </cell>
          <cell r="O613">
            <v>59790</v>
          </cell>
          <cell r="P613" t="str">
            <v>RONCHIN</v>
          </cell>
          <cell r="Q613" t="str">
            <v>07 86 02 37 96</v>
          </cell>
          <cell r="AD613" t="str">
            <v/>
          </cell>
          <cell r="AE613" t="str">
            <v/>
          </cell>
          <cell r="AG613" t="str">
            <v>Adhésion</v>
          </cell>
          <cell r="AP613" t="str">
            <v/>
          </cell>
          <cell r="AQ613" t="str">
            <v/>
          </cell>
          <cell r="AV613">
            <v>0</v>
          </cell>
          <cell r="AW613" t="str">
            <v/>
          </cell>
          <cell r="AX613" t="str">
            <v>pas de fiche d'inscription, ni chèques</v>
          </cell>
        </row>
        <row r="614">
          <cell r="A614" t="str">
            <v>polemma</v>
          </cell>
          <cell r="B614" t="str">
            <v>POL Emma</v>
          </cell>
          <cell r="C614" t="str">
            <v>Terminale 2016-2017</v>
          </cell>
          <cell r="D614" t="str">
            <v>POL</v>
          </cell>
          <cell r="E614" t="str">
            <v>Emma</v>
          </cell>
          <cell r="F614" t="str">
            <v>TL</v>
          </cell>
          <cell r="G614" t="str">
            <v>polo84k1k1@wanadoo.fr frederique.vandenberghe@orange.fr</v>
          </cell>
          <cell r="J614" t="str">
            <v>emma.pol27@laposte.net</v>
          </cell>
          <cell r="L614" t="str">
            <v>POL</v>
          </cell>
          <cell r="M614" t="str">
            <v>Nicolas</v>
          </cell>
          <cell r="N614" t="str">
            <v>5 rue Jean-Baptiste Lebas</v>
          </cell>
          <cell r="O614">
            <v>59273</v>
          </cell>
          <cell r="P614" t="str">
            <v>FRETIN</v>
          </cell>
          <cell r="Q614" t="str">
            <v>03 20 34 28 20</v>
          </cell>
          <cell r="T614" t="str">
            <v>polo84k1k1@wanadoo.fr</v>
          </cell>
          <cell r="AC614" t="str">
            <v>frederique.vandenberghe@orange.fr</v>
          </cell>
          <cell r="AD614" t="str">
            <v/>
          </cell>
          <cell r="AE614" t="str">
            <v/>
          </cell>
          <cell r="AG614" t="str">
            <v>Adhésion</v>
          </cell>
          <cell r="AP614" t="str">
            <v/>
          </cell>
          <cell r="AQ614" t="str">
            <v/>
          </cell>
          <cell r="AV614">
            <v>0</v>
          </cell>
          <cell r="AW614" t="str">
            <v/>
          </cell>
        </row>
        <row r="615">
          <cell r="A615" t="str">
            <v>pongareetanaporn</v>
          </cell>
          <cell r="B615" t="str">
            <v>PONGAREE Tanaporn</v>
          </cell>
          <cell r="C615" t="str">
            <v>Terminale 2016-2017</v>
          </cell>
          <cell r="D615" t="str">
            <v>PONGAREE</v>
          </cell>
          <cell r="E615" t="str">
            <v>Tanaporn</v>
          </cell>
          <cell r="F615" t="str">
            <v>TES1</v>
          </cell>
          <cell r="G615" t="str">
            <v xml:space="preserve">thailande1999@gmail.com </v>
          </cell>
          <cell r="L615" t="str">
            <v>PONGAREE</v>
          </cell>
          <cell r="M615" t="str">
            <v>Suphat</v>
          </cell>
          <cell r="N615" t="str">
            <v>174 rue des Postes</v>
          </cell>
          <cell r="O615">
            <v>59000</v>
          </cell>
          <cell r="P615" t="str">
            <v>LILLE</v>
          </cell>
          <cell r="Q615" t="str">
            <v>06 10 53 48 96</v>
          </cell>
          <cell r="S615" t="str">
            <v>06 66 37 78 57</v>
          </cell>
          <cell r="T615" t="str">
            <v>thailande1999@gmail.com</v>
          </cell>
          <cell r="AD615" t="str">
            <v/>
          </cell>
          <cell r="AE615" t="str">
            <v/>
          </cell>
          <cell r="AG615" t="str">
            <v>Adhésion</v>
          </cell>
          <cell r="AP615" t="str">
            <v/>
          </cell>
          <cell r="AQ615" t="str">
            <v/>
          </cell>
          <cell r="AV615">
            <v>0</v>
          </cell>
          <cell r="AW615" t="str">
            <v/>
          </cell>
        </row>
        <row r="616">
          <cell r="A616" t="str">
            <v>potierclement</v>
          </cell>
          <cell r="B616" t="str">
            <v>POTIER Clément</v>
          </cell>
          <cell r="C616" t="str">
            <v>Terminale 2016-2017</v>
          </cell>
          <cell r="D616" t="str">
            <v>POTIER</v>
          </cell>
          <cell r="E616" t="str">
            <v>Clément</v>
          </cell>
          <cell r="F616" t="str">
            <v>TS5</v>
          </cell>
          <cell r="G616" t="str">
            <v>claude.potier@club.fr elisabeth-potier@club.fr</v>
          </cell>
          <cell r="H616">
            <v>36303</v>
          </cell>
          <cell r="J616" t="str">
            <v>elisabeth-potier@club.fr</v>
          </cell>
          <cell r="L616" t="str">
            <v>potier</v>
          </cell>
          <cell r="M616" t="str">
            <v>elisabeth</v>
          </cell>
          <cell r="N616" t="str">
            <v>85 rue du bas Liévin</v>
          </cell>
          <cell r="O616">
            <v>59790</v>
          </cell>
          <cell r="P616" t="str">
            <v>RONCHIN</v>
          </cell>
          <cell r="Q616">
            <v>320884244</v>
          </cell>
          <cell r="R616" t="str">
            <v>oui</v>
          </cell>
          <cell r="S616">
            <v>662820303</v>
          </cell>
          <cell r="T616" t="str">
            <v>claude.potier@club.fr</v>
          </cell>
          <cell r="U616" t="str">
            <v>POTIER</v>
          </cell>
          <cell r="V616" t="str">
            <v>Claude</v>
          </cell>
          <cell r="AB616" t="str">
            <v>06 62 82 03 03</v>
          </cell>
          <cell r="AC616" t="str">
            <v>elisabeth-potier@club.fr</v>
          </cell>
          <cell r="AD616" t="str">
            <v/>
          </cell>
          <cell r="AE616" t="str">
            <v/>
          </cell>
          <cell r="AG616" t="str">
            <v>Adhésion</v>
          </cell>
          <cell r="AP616" t="str">
            <v/>
          </cell>
          <cell r="AQ616" t="str">
            <v/>
          </cell>
          <cell r="AV616">
            <v>0</v>
          </cell>
          <cell r="AW616" t="str">
            <v/>
          </cell>
        </row>
        <row r="617">
          <cell r="A617" t="str">
            <v>pryenlena</v>
          </cell>
          <cell r="B617" t="str">
            <v>PRYEN Léna</v>
          </cell>
          <cell r="C617" t="str">
            <v>Terminale 2016-2017</v>
          </cell>
          <cell r="D617" t="str">
            <v>PRYEN</v>
          </cell>
          <cell r="E617" t="str">
            <v>Léna</v>
          </cell>
          <cell r="F617" t="str">
            <v>TES1</v>
          </cell>
          <cell r="G617" t="str">
            <v>steph.pryen@neuf.fr etienne.pryen@neuf.fr</v>
          </cell>
          <cell r="L617" t="str">
            <v>PRYEN</v>
          </cell>
          <cell r="M617" t="str">
            <v>Etienne</v>
          </cell>
          <cell r="N617" t="str">
            <v>87 rue Victor Hugo</v>
          </cell>
          <cell r="O617">
            <v>59810</v>
          </cell>
          <cell r="P617" t="str">
            <v>LESQUIN</v>
          </cell>
          <cell r="Q617" t="str">
            <v>03 20 87 66 92</v>
          </cell>
          <cell r="T617" t="str">
            <v>steph.pryen@neuf.fr</v>
          </cell>
          <cell r="AC617" t="str">
            <v>etienne.pryen@neuf.fr</v>
          </cell>
          <cell r="AD617" t="str">
            <v/>
          </cell>
          <cell r="AE617" t="str">
            <v/>
          </cell>
          <cell r="AG617" t="str">
            <v>Adhésion</v>
          </cell>
          <cell r="AP617" t="str">
            <v/>
          </cell>
          <cell r="AQ617" t="str">
            <v/>
          </cell>
          <cell r="AV617">
            <v>0</v>
          </cell>
          <cell r="AW617" t="str">
            <v/>
          </cell>
        </row>
        <row r="618">
          <cell r="A618" t="str">
            <v>quaegebeurhugo</v>
          </cell>
          <cell r="B618" t="str">
            <v>QUAEGEBEUR Hugo</v>
          </cell>
          <cell r="C618" t="str">
            <v>Terminale 2016-2017</v>
          </cell>
          <cell r="D618" t="str">
            <v>QUAEGEBEUR</v>
          </cell>
          <cell r="E618" t="str">
            <v>Hugo</v>
          </cell>
          <cell r="F618" t="str">
            <v>TS1</v>
          </cell>
          <cell r="G618" t="str">
            <v xml:space="preserve"> </v>
          </cell>
          <cell r="H618">
            <v>36439</v>
          </cell>
          <cell r="J618" t="str">
            <v>hugoquaegebeur@hotmail.com</v>
          </cell>
          <cell r="L618" t="str">
            <v>QUAEGEBEUR</v>
          </cell>
          <cell r="M618" t="str">
            <v>Benoît</v>
          </cell>
          <cell r="N618" t="str">
            <v>19 rue Diderot</v>
          </cell>
          <cell r="O618">
            <v>59790</v>
          </cell>
          <cell r="P618" t="str">
            <v>RONCHIN</v>
          </cell>
          <cell r="Q618" t="str">
            <v>03 20 85 58 12</v>
          </cell>
          <cell r="S618" t="str">
            <v>06 42 16 54 72</v>
          </cell>
          <cell r="AD618" t="str">
            <v/>
          </cell>
          <cell r="AE618" t="str">
            <v/>
          </cell>
          <cell r="AG618" t="str">
            <v>Adhésion</v>
          </cell>
          <cell r="AP618" t="str">
            <v/>
          </cell>
          <cell r="AQ618" t="str">
            <v/>
          </cell>
          <cell r="AV618">
            <v>0</v>
          </cell>
          <cell r="AW618" t="str">
            <v/>
          </cell>
        </row>
        <row r="619">
          <cell r="A619" t="str">
            <v>rannouandrea</v>
          </cell>
          <cell r="B619" t="str">
            <v>RANNOU Andréa</v>
          </cell>
          <cell r="C619" t="str">
            <v>Terminale 2016-2017</v>
          </cell>
          <cell r="D619" t="str">
            <v>RANNOU</v>
          </cell>
          <cell r="E619" t="str">
            <v>Andréa</v>
          </cell>
          <cell r="F619" t="str">
            <v>TL</v>
          </cell>
          <cell r="G619" t="str">
            <v xml:space="preserve">samyra.rannou@laposte.net </v>
          </cell>
          <cell r="J619" t="str">
            <v>andrea.rannou@hotmail.fr</v>
          </cell>
          <cell r="L619" t="str">
            <v>RANNOU</v>
          </cell>
          <cell r="M619" t="str">
            <v>Samyra</v>
          </cell>
          <cell r="N619" t="str">
            <v>179 route Nationale</v>
          </cell>
          <cell r="O619">
            <v>59152</v>
          </cell>
          <cell r="P619" t="str">
            <v>CHERENG</v>
          </cell>
          <cell r="Q619" t="str">
            <v>06 26 70 30 20</v>
          </cell>
          <cell r="T619" t="str">
            <v>samyra.rannou@laposte.net</v>
          </cell>
          <cell r="AD619" t="str">
            <v/>
          </cell>
          <cell r="AE619" t="str">
            <v/>
          </cell>
          <cell r="AG619" t="str">
            <v>Adhésion</v>
          </cell>
          <cell r="AP619" t="str">
            <v/>
          </cell>
          <cell r="AQ619" t="str">
            <v/>
          </cell>
          <cell r="AV619">
            <v>0</v>
          </cell>
          <cell r="AW619" t="str">
            <v/>
          </cell>
        </row>
        <row r="620">
          <cell r="A620" t="str">
            <v>raynaudmartin</v>
          </cell>
          <cell r="B620" t="str">
            <v>RAYNAUD Martin</v>
          </cell>
          <cell r="C620" t="str">
            <v>Terminale 2016-2017</v>
          </cell>
          <cell r="D620" t="str">
            <v>RAYNAUD</v>
          </cell>
          <cell r="E620" t="str">
            <v>Martin</v>
          </cell>
          <cell r="F620" t="str">
            <v>TS4</v>
          </cell>
          <cell r="G620" t="str">
            <v>raynaud.catherine@gmail.com yraynaud@cc-coeurdostrevent.fr</v>
          </cell>
          <cell r="J620" t="str">
            <v>martin.raynaud@hotmail.fr</v>
          </cell>
          <cell r="L620" t="str">
            <v>RAYNAUD</v>
          </cell>
          <cell r="M620" t="str">
            <v>Yves</v>
          </cell>
          <cell r="N620" t="str">
            <v>6 rue Henri Dunant</v>
          </cell>
          <cell r="O620">
            <v>59139</v>
          </cell>
          <cell r="P620" t="str">
            <v>WATTIGNIES</v>
          </cell>
          <cell r="Q620" t="str">
            <v>06 89 13 09 10</v>
          </cell>
          <cell r="S620" t="str">
            <v>06 52 39 13 55</v>
          </cell>
          <cell r="T620" t="str">
            <v>raynaud.catherine@gmail.com</v>
          </cell>
          <cell r="AC620" t="str">
            <v>yraynaud@cc-coeurdostrevent.fr</v>
          </cell>
          <cell r="AD620" t="str">
            <v/>
          </cell>
          <cell r="AE620" t="str">
            <v/>
          </cell>
          <cell r="AG620" t="str">
            <v>Adhésion</v>
          </cell>
          <cell r="AN620" t="str">
            <v>x</v>
          </cell>
          <cell r="AO620">
            <v>1</v>
          </cell>
          <cell r="AP620" t="str">
            <v>RAYNAUD Yves</v>
          </cell>
          <cell r="AQ620" t="str">
            <v>raynaud.catherine@gmail.com</v>
          </cell>
          <cell r="AV620">
            <v>0</v>
          </cell>
          <cell r="AW620" t="str">
            <v/>
          </cell>
        </row>
        <row r="621">
          <cell r="A621" t="str">
            <v>renautantoine</v>
          </cell>
          <cell r="B621" t="str">
            <v>RENAUT Antoine</v>
          </cell>
          <cell r="C621" t="str">
            <v>Terminale 2016-2017</v>
          </cell>
          <cell r="D621" t="str">
            <v>RENAUT</v>
          </cell>
          <cell r="E621" t="str">
            <v>Antoine</v>
          </cell>
          <cell r="F621" t="str">
            <v>TS4</v>
          </cell>
          <cell r="G621" t="str">
            <v xml:space="preserve">karinechenaye@hotmail.fr </v>
          </cell>
          <cell r="L621" t="str">
            <v>CHENAYE</v>
          </cell>
          <cell r="M621" t="str">
            <v>Karine</v>
          </cell>
          <cell r="N621" t="str">
            <v>45 rue des Hanetons</v>
          </cell>
          <cell r="O621">
            <v>59000</v>
          </cell>
          <cell r="P621" t="str">
            <v>LILLE</v>
          </cell>
          <cell r="Q621" t="str">
            <v>06 29 11 67 66</v>
          </cell>
          <cell r="T621" t="str">
            <v>karinechenaye@hotmail.fr</v>
          </cell>
          <cell r="AD621" t="str">
            <v/>
          </cell>
          <cell r="AE621" t="str">
            <v/>
          </cell>
          <cell r="AG621" t="str">
            <v>Adhésion</v>
          </cell>
          <cell r="AP621" t="str">
            <v/>
          </cell>
          <cell r="AQ621" t="str">
            <v/>
          </cell>
          <cell r="AV621">
            <v>0</v>
          </cell>
          <cell r="AW621" t="str">
            <v/>
          </cell>
        </row>
        <row r="622">
          <cell r="A622" t="str">
            <v>rivesnathan</v>
          </cell>
          <cell r="B622" t="str">
            <v>RIVES Nathan</v>
          </cell>
          <cell r="C622" t="str">
            <v>Terminale 2016-2017</v>
          </cell>
          <cell r="D622" t="str">
            <v>RIVES</v>
          </cell>
          <cell r="E622" t="str">
            <v>Nathan</v>
          </cell>
          <cell r="F622" t="str">
            <v>TS2</v>
          </cell>
          <cell r="G622" t="str">
            <v xml:space="preserve">rives-dubois@wanadoo.fr </v>
          </cell>
          <cell r="L622" t="str">
            <v>RIVES</v>
          </cell>
          <cell r="M622" t="str">
            <v>Alain</v>
          </cell>
          <cell r="N622" t="str">
            <v>15 Allée du Talisman</v>
          </cell>
          <cell r="O622">
            <v>59650</v>
          </cell>
          <cell r="P622" t="str">
            <v>VILLENEUVE D'ASCQ</v>
          </cell>
          <cell r="Q622" t="str">
            <v>06 32 98 30 36</v>
          </cell>
          <cell r="T622" t="str">
            <v>rives-dubois@wanadoo.fr</v>
          </cell>
          <cell r="AD622" t="str">
            <v/>
          </cell>
          <cell r="AE622" t="str">
            <v/>
          </cell>
          <cell r="AG622" t="str">
            <v>Adhésion</v>
          </cell>
          <cell r="AP622" t="str">
            <v/>
          </cell>
          <cell r="AQ622" t="str">
            <v/>
          </cell>
          <cell r="AV622">
            <v>0</v>
          </cell>
          <cell r="AW622" t="str">
            <v/>
          </cell>
        </row>
        <row r="623">
          <cell r="A623" t="str">
            <v>rubinysia</v>
          </cell>
          <cell r="B623" t="str">
            <v>RUBIN Ysia</v>
          </cell>
          <cell r="C623" t="str">
            <v>Terminale 2016-2017</v>
          </cell>
          <cell r="D623" t="str">
            <v>RUBIN</v>
          </cell>
          <cell r="E623" t="str">
            <v>Ysia</v>
          </cell>
          <cell r="F623" t="str">
            <v>TS1</v>
          </cell>
          <cell r="G623" t="str">
            <v xml:space="preserve">guss.boucher@laposte.net </v>
          </cell>
          <cell r="H623">
            <v>36195</v>
          </cell>
          <cell r="J623" t="str">
            <v>guss.boucher@laposte.net</v>
          </cell>
          <cell r="L623" t="str">
            <v>BOUCHER</v>
          </cell>
          <cell r="M623" t="str">
            <v>Christelle</v>
          </cell>
          <cell r="N623" t="str">
            <v>105 rue du Bas Lievin</v>
          </cell>
          <cell r="O623">
            <v>59790</v>
          </cell>
          <cell r="P623" t="str">
            <v>RONCHIN</v>
          </cell>
          <cell r="Q623" t="str">
            <v>06 72 99 06 39</v>
          </cell>
          <cell r="T623" t="str">
            <v>guss.boucher@laposte.net</v>
          </cell>
          <cell r="AD623" t="str">
            <v/>
          </cell>
          <cell r="AE623" t="str">
            <v/>
          </cell>
          <cell r="AG623" t="str">
            <v>Adhésion</v>
          </cell>
          <cell r="AN623" t="str">
            <v>x</v>
          </cell>
          <cell r="AO623">
            <v>1</v>
          </cell>
          <cell r="AP623" t="str">
            <v>BOUCHER Christelle</v>
          </cell>
          <cell r="AQ623" t="str">
            <v>guss.boucher@laposte.net</v>
          </cell>
          <cell r="AV623">
            <v>0</v>
          </cell>
          <cell r="AW623" t="str">
            <v/>
          </cell>
        </row>
        <row r="624">
          <cell r="A624" t="str">
            <v>ryckewaertvictor</v>
          </cell>
          <cell r="B624" t="str">
            <v>RYCKEWAERT Victor</v>
          </cell>
          <cell r="C624" t="str">
            <v>Terminale 2016-2017</v>
          </cell>
          <cell r="D624" t="str">
            <v>RYCKEWAERT</v>
          </cell>
          <cell r="E624" t="str">
            <v>Victor</v>
          </cell>
          <cell r="F624" t="str">
            <v>TS2</v>
          </cell>
          <cell r="G624" t="str">
            <v>anviteba@wanadoo.fr barbara.ryckewaert@renault.com</v>
          </cell>
          <cell r="J624" t="str">
            <v>vicfor.one@wanadoo.fr</v>
          </cell>
          <cell r="L624" t="str">
            <v>RYCKEWAERT</v>
          </cell>
          <cell r="M624" t="str">
            <v>Anthony</v>
          </cell>
          <cell r="N624" t="str">
            <v>11 rue des Charmes</v>
          </cell>
          <cell r="O624">
            <v>59810</v>
          </cell>
          <cell r="P624" t="str">
            <v>LESQUIN</v>
          </cell>
          <cell r="Q624" t="str">
            <v>09 63 43 45 93</v>
          </cell>
          <cell r="S624" t="str">
            <v>06 86 20 07 53</v>
          </cell>
          <cell r="T624" t="str">
            <v>anviteba@wanadoo.fr</v>
          </cell>
          <cell r="AC624" t="str">
            <v>barbara.ryckewaert@renault.com</v>
          </cell>
          <cell r="AD624" t="str">
            <v/>
          </cell>
          <cell r="AE624" t="str">
            <v/>
          </cell>
          <cell r="AF624" t="str">
            <v>Faidherbe (TRAVERT Claire)</v>
          </cell>
          <cell r="AG624" t="str">
            <v/>
          </cell>
          <cell r="AP624" t="str">
            <v/>
          </cell>
          <cell r="AQ624" t="str">
            <v/>
          </cell>
          <cell r="AV624">
            <v>0</v>
          </cell>
          <cell r="AW624" t="str">
            <v/>
          </cell>
        </row>
        <row r="625">
          <cell r="A625" t="str">
            <v>sgardmadeleine</v>
          </cell>
          <cell r="B625" t="str">
            <v>SGARD Madeleine</v>
          </cell>
          <cell r="C625" t="str">
            <v>Terminale 2016-2017</v>
          </cell>
          <cell r="D625" t="str">
            <v>SGARD</v>
          </cell>
          <cell r="E625" t="str">
            <v>Madeleine</v>
          </cell>
          <cell r="F625" t="str">
            <v>TES2</v>
          </cell>
          <cell r="G625" t="str">
            <v xml:space="preserve">made.sgd@live.fr </v>
          </cell>
          <cell r="L625" t="str">
            <v>MONCHET</v>
          </cell>
          <cell r="M625" t="str">
            <v>Delphine</v>
          </cell>
          <cell r="N625" t="str">
            <v>9 rue Armand Carrel</v>
          </cell>
          <cell r="O625">
            <v>59000</v>
          </cell>
          <cell r="P625" t="str">
            <v>LILLE</v>
          </cell>
          <cell r="S625" t="str">
            <v>06 00 58 57 87</v>
          </cell>
          <cell r="T625" t="str">
            <v>made.sgd@live.fr</v>
          </cell>
          <cell r="U625" t="str">
            <v>SGARD</v>
          </cell>
          <cell r="V625" t="str">
            <v>Jean-Jacques</v>
          </cell>
          <cell r="W625" t="str">
            <v>379 impasse des communes</v>
          </cell>
          <cell r="X625">
            <v>62830</v>
          </cell>
          <cell r="Y625" t="str">
            <v>CARLY</v>
          </cell>
          <cell r="AB625" t="str">
            <v>06 51 09 19 30</v>
          </cell>
          <cell r="AD625" t="str">
            <v/>
          </cell>
          <cell r="AE625" t="str">
            <v/>
          </cell>
          <cell r="AP625" t="str">
            <v/>
          </cell>
          <cell r="AQ625" t="str">
            <v/>
          </cell>
          <cell r="AV625">
            <v>0</v>
          </cell>
        </row>
        <row r="626">
          <cell r="A626" t="str">
            <v>sieuwlaura</v>
          </cell>
          <cell r="B626" t="str">
            <v>SIEUW Laura</v>
          </cell>
          <cell r="C626" t="str">
            <v>Terminale 2016-2017</v>
          </cell>
          <cell r="D626" t="str">
            <v>SIEUW</v>
          </cell>
          <cell r="E626" t="str">
            <v>Laura</v>
          </cell>
          <cell r="F626" t="str">
            <v>TS4</v>
          </cell>
          <cell r="G626" t="str">
            <v xml:space="preserve">fr.sieuw@numericable.fr </v>
          </cell>
          <cell r="H626">
            <v>36404</v>
          </cell>
          <cell r="J626" t="str">
            <v>fr.seuw@numericable.fr</v>
          </cell>
          <cell r="L626" t="str">
            <v>SIEUW</v>
          </cell>
          <cell r="M626" t="str">
            <v>Catherine</v>
          </cell>
          <cell r="N626" t="str">
            <v>37 rue Rene Cassin</v>
          </cell>
          <cell r="O626">
            <v>59790</v>
          </cell>
          <cell r="P626" t="str">
            <v>RONCHIN</v>
          </cell>
          <cell r="Q626" t="str">
            <v>03 62 10 14 22</v>
          </cell>
          <cell r="T626" t="str">
            <v>fr.sieuw@numericable.fr</v>
          </cell>
          <cell r="AD626" t="str">
            <v/>
          </cell>
          <cell r="AE626" t="str">
            <v/>
          </cell>
          <cell r="AG626" t="str">
            <v>Adhésion</v>
          </cell>
          <cell r="AP626" t="str">
            <v/>
          </cell>
          <cell r="AQ626" t="str">
            <v/>
          </cell>
          <cell r="AV626">
            <v>0</v>
          </cell>
          <cell r="AW626" t="str">
            <v/>
          </cell>
        </row>
        <row r="627">
          <cell r="A627" t="str">
            <v>squevinelea</v>
          </cell>
          <cell r="B627" t="str">
            <v>SQUEVIN Elea</v>
          </cell>
          <cell r="C627" t="str">
            <v>Terminale 2016-2017</v>
          </cell>
          <cell r="D627" t="str">
            <v>SQUEVIN</v>
          </cell>
          <cell r="E627" t="str">
            <v>Elea</v>
          </cell>
          <cell r="F627" t="str">
            <v>TS4</v>
          </cell>
          <cell r="G627" t="str">
            <v xml:space="preserve">ccsquevin@gmail.com </v>
          </cell>
          <cell r="L627" t="str">
            <v>SQUEVIN</v>
          </cell>
          <cell r="M627" t="str">
            <v>Claire</v>
          </cell>
          <cell r="N627" t="str">
            <v>1 rue corot</v>
          </cell>
          <cell r="O627">
            <v>59790</v>
          </cell>
          <cell r="P627" t="str">
            <v>RONCHIN</v>
          </cell>
          <cell r="S627" t="str">
            <v>03 20 04 55 96</v>
          </cell>
          <cell r="T627" t="str">
            <v>ccsquevin@gmail.com</v>
          </cell>
          <cell r="AD627" t="str">
            <v/>
          </cell>
          <cell r="AE627" t="str">
            <v/>
          </cell>
          <cell r="AG627" t="str">
            <v>Adhésion</v>
          </cell>
          <cell r="AN627" t="str">
            <v>Titulaire</v>
          </cell>
          <cell r="AO627">
            <v>1</v>
          </cell>
          <cell r="AP627" t="str">
            <v>SQUEVIN Claire</v>
          </cell>
          <cell r="AQ627" t="str">
            <v>ccsquevin@gmail.com</v>
          </cell>
          <cell r="AV627">
            <v>0</v>
          </cell>
          <cell r="AW627" t="str">
            <v/>
          </cell>
        </row>
        <row r="628">
          <cell r="A628" t="str">
            <v>telliercamille</v>
          </cell>
          <cell r="B628" t="str">
            <v>TELLIER Camille</v>
          </cell>
          <cell r="C628" t="str">
            <v>Terminale 2016-2017</v>
          </cell>
          <cell r="D628" t="str">
            <v>TELLIER</v>
          </cell>
          <cell r="E628" t="str">
            <v>Camille</v>
          </cell>
          <cell r="F628" t="str">
            <v>TESL</v>
          </cell>
          <cell r="G628" t="str">
            <v xml:space="preserve">tellier_elodie@yahoo.fr </v>
          </cell>
          <cell r="J628" t="str">
            <v>camnoush13@gmail.com</v>
          </cell>
          <cell r="L628" t="str">
            <v>TELLIER / GOEMINNE</v>
          </cell>
          <cell r="M628" t="str">
            <v>Thibault / Elodie</v>
          </cell>
          <cell r="N628" t="str">
            <v>28 rue du Moulin / 36 Cité Couvreur</v>
          </cell>
          <cell r="O628">
            <v>59223</v>
          </cell>
          <cell r="P628" t="str">
            <v>RONCQ</v>
          </cell>
          <cell r="T628" t="str">
            <v>tellier_elodie@yahoo.fr</v>
          </cell>
          <cell r="AD628" t="str">
            <v/>
          </cell>
          <cell r="AE628" t="str">
            <v/>
          </cell>
          <cell r="AG628" t="str">
            <v>Adhésion</v>
          </cell>
          <cell r="AP628" t="str">
            <v/>
          </cell>
          <cell r="AQ628" t="str">
            <v/>
          </cell>
          <cell r="AV628">
            <v>0</v>
          </cell>
          <cell r="AW628" t="str">
            <v/>
          </cell>
        </row>
        <row r="629">
          <cell r="A629" t="str">
            <v>tirloirjulien</v>
          </cell>
          <cell r="B629" t="str">
            <v>TIRLOIR Julien</v>
          </cell>
          <cell r="C629" t="str">
            <v>Terminale 2016-2017</v>
          </cell>
          <cell r="D629" t="str">
            <v>TIRLOIR</v>
          </cell>
          <cell r="E629" t="str">
            <v>Julien</v>
          </cell>
          <cell r="F629" t="str">
            <v>TS2</v>
          </cell>
          <cell r="G629" t="str">
            <v>anoury@numericable.fr otirloir@gmail.com</v>
          </cell>
          <cell r="J629" t="str">
            <v>anoury28@gmail.com</v>
          </cell>
          <cell r="L629" t="str">
            <v>TIRLOIR / NOURY</v>
          </cell>
          <cell r="M629" t="str">
            <v>Olivier / Amélie</v>
          </cell>
          <cell r="N629" t="str">
            <v>4 rue de la Meuse</v>
          </cell>
          <cell r="O629">
            <v>59155</v>
          </cell>
          <cell r="P629" t="str">
            <v>FACHES-THUMESNIL</v>
          </cell>
          <cell r="Q629" t="str">
            <v>06 67 82 35 39</v>
          </cell>
          <cell r="S629" t="str">
            <v>06 23 09 21 07</v>
          </cell>
          <cell r="T629" t="str">
            <v>anoury@numericable.fr</v>
          </cell>
          <cell r="AC629" t="str">
            <v>otirloir@gmail.com</v>
          </cell>
          <cell r="AD629" t="str">
            <v/>
          </cell>
          <cell r="AE629" t="str">
            <v/>
          </cell>
          <cell r="AG629" t="str">
            <v>Adhésion</v>
          </cell>
          <cell r="AP629" t="str">
            <v/>
          </cell>
          <cell r="AQ629" t="str">
            <v/>
          </cell>
          <cell r="AV629">
            <v>0</v>
          </cell>
          <cell r="AW629" t="str">
            <v/>
          </cell>
        </row>
        <row r="630">
          <cell r="A630" t="str">
            <v>touaderahilda</v>
          </cell>
          <cell r="B630" t="str">
            <v>TOUADERA Hilda</v>
          </cell>
          <cell r="C630" t="str">
            <v>Terminale 2016-2017</v>
          </cell>
          <cell r="D630" t="str">
            <v>TOUADERA</v>
          </cell>
          <cell r="E630" t="str">
            <v>Hilda</v>
          </cell>
          <cell r="F630" t="str">
            <v>TS5</v>
          </cell>
          <cell r="G630" t="str">
            <v>touadera@yahoo.fr guessababettina@yahoo.fr</v>
          </cell>
          <cell r="J630" t="str">
            <v>hilda_touadera@yahoo.fr</v>
          </cell>
          <cell r="L630" t="str">
            <v>TOUADERA</v>
          </cell>
          <cell r="M630" t="str">
            <v>Faustin</v>
          </cell>
          <cell r="N630" t="str">
            <v xml:space="preserve">Rés . Nouvelle aventure – 4 rue Magenta -  Appt 2 </v>
          </cell>
          <cell r="O630">
            <v>59000</v>
          </cell>
          <cell r="P630" t="str">
            <v>LILLE</v>
          </cell>
          <cell r="Q630" t="str">
            <v>06 24 51 95 40</v>
          </cell>
          <cell r="T630" t="str">
            <v>touadera@yahoo.fr</v>
          </cell>
          <cell r="AC630" t="str">
            <v>guessababettina@yahoo.fr</v>
          </cell>
          <cell r="AD630" t="str">
            <v/>
          </cell>
          <cell r="AE630" t="str">
            <v/>
          </cell>
          <cell r="AG630" t="str">
            <v>Adhésion</v>
          </cell>
          <cell r="AP630" t="str">
            <v/>
          </cell>
          <cell r="AQ630" t="str">
            <v/>
          </cell>
          <cell r="AV630">
            <v>0</v>
          </cell>
          <cell r="AW630" t="str">
            <v/>
          </cell>
          <cell r="AX630" t="str">
            <v>pas de fiche d'inscription, ni chèques</v>
          </cell>
        </row>
        <row r="631">
          <cell r="A631" t="str">
            <v>trottaanthea</v>
          </cell>
          <cell r="B631" t="str">
            <v>TROTTA Anthéa</v>
          </cell>
          <cell r="C631" t="str">
            <v>Terminale 2016-2017</v>
          </cell>
          <cell r="D631" t="str">
            <v>TROTTA</v>
          </cell>
          <cell r="E631" t="str">
            <v>Anthéa</v>
          </cell>
          <cell r="F631" t="str">
            <v>TS4</v>
          </cell>
          <cell r="G631" t="str">
            <v>rezig.nadia@free.fr franco.trotta@free.fr</v>
          </cell>
          <cell r="H631" t="str">
            <v>25/02/2000</v>
          </cell>
          <cell r="J631" t="str">
            <v>anthea.t@hotmail.fr</v>
          </cell>
          <cell r="L631" t="str">
            <v>REZIG</v>
          </cell>
          <cell r="M631" t="str">
            <v>Nadia</v>
          </cell>
          <cell r="N631" t="str">
            <v>56, rue Diderot</v>
          </cell>
          <cell r="O631">
            <v>59790</v>
          </cell>
          <cell r="P631" t="str">
            <v>RONCHIN</v>
          </cell>
          <cell r="Q631">
            <v>320490817</v>
          </cell>
          <cell r="R631" t="str">
            <v>non</v>
          </cell>
          <cell r="S631">
            <v>689954044</v>
          </cell>
          <cell r="T631" t="str">
            <v>rezig.nadia@free.fr</v>
          </cell>
          <cell r="U631" t="str">
            <v>TROTTA</v>
          </cell>
          <cell r="V631" t="str">
            <v>Franco</v>
          </cell>
          <cell r="AA631" t="str">
            <v>non</v>
          </cell>
          <cell r="AC631" t="str">
            <v>franco.trotta@free.fr</v>
          </cell>
          <cell r="AD631" t="str">
            <v/>
          </cell>
          <cell r="AE631" t="str">
            <v/>
          </cell>
          <cell r="AF631" t="str">
            <v>Faidherbe (TRAVERT Claire)</v>
          </cell>
          <cell r="AG631" t="str">
            <v/>
          </cell>
          <cell r="AP631" t="str">
            <v/>
          </cell>
          <cell r="AQ631" t="str">
            <v/>
          </cell>
          <cell r="AV631">
            <v>0</v>
          </cell>
          <cell r="AW631" t="str">
            <v/>
          </cell>
        </row>
        <row r="632">
          <cell r="A632" t="str">
            <v>tsobgnienema</v>
          </cell>
          <cell r="B632" t="str">
            <v>TSOBGNIE Nema</v>
          </cell>
          <cell r="C632" t="str">
            <v>Terminale 2016-2017</v>
          </cell>
          <cell r="D632" t="str">
            <v>TSOBGNIE</v>
          </cell>
          <cell r="E632" t="str">
            <v>Nema</v>
          </cell>
          <cell r="F632" t="str">
            <v>TS1</v>
          </cell>
          <cell r="G632" t="str">
            <v>atsognie@numericable.fr rachelkengnia@yahoo.fr</v>
          </cell>
          <cell r="L632" t="str">
            <v>TSOBGNIE</v>
          </cell>
          <cell r="M632" t="str">
            <v>Alain</v>
          </cell>
          <cell r="N632" t="str">
            <v>128 rue du Gal Leclerc</v>
          </cell>
          <cell r="O632">
            <v>59790</v>
          </cell>
          <cell r="P632" t="str">
            <v>RONCHIN</v>
          </cell>
          <cell r="Q632" t="str">
            <v>03 20 97 39 85</v>
          </cell>
          <cell r="T632" t="str">
            <v>atsognie@numericable.fr</v>
          </cell>
          <cell r="AC632" t="str">
            <v>rachelkengnia@yahoo.fr</v>
          </cell>
          <cell r="AD632" t="str">
            <v/>
          </cell>
          <cell r="AE632" t="str">
            <v/>
          </cell>
          <cell r="AG632" t="str">
            <v>Adhésion</v>
          </cell>
          <cell r="AP632" t="str">
            <v/>
          </cell>
          <cell r="AQ632" t="str">
            <v/>
          </cell>
          <cell r="AV632">
            <v>0</v>
          </cell>
          <cell r="AW632" t="str">
            <v/>
          </cell>
          <cell r="AX632" t="str">
            <v>pas de fiche d'inscription, ni chèques</v>
          </cell>
        </row>
        <row r="633">
          <cell r="A633" t="str">
            <v>valckeheloise</v>
          </cell>
          <cell r="B633" t="str">
            <v>VALCKE Héloïse</v>
          </cell>
          <cell r="C633" t="str">
            <v>Terminale 2016-2017</v>
          </cell>
          <cell r="D633" t="str">
            <v>VALCKE</v>
          </cell>
          <cell r="E633" t="str">
            <v>Héloïse</v>
          </cell>
          <cell r="F633" t="str">
            <v>TS2</v>
          </cell>
          <cell r="G633" t="str">
            <v>lguimierpro@gmail.com ludolamartine@bbox.fr</v>
          </cell>
          <cell r="L633" t="str">
            <v>VALCKE</v>
          </cell>
          <cell r="M633" t="str">
            <v>Ludovic</v>
          </cell>
          <cell r="N633" t="str">
            <v>17 rue Antoine Joseph Lernould</v>
          </cell>
          <cell r="O633">
            <v>59160</v>
          </cell>
          <cell r="P633" t="str">
            <v>LOMME</v>
          </cell>
          <cell r="Q633" t="str">
            <v>03 20 22 89 24</v>
          </cell>
          <cell r="S633" t="str">
            <v>07 61 13 58 52</v>
          </cell>
          <cell r="T633" t="str">
            <v>lguimierpro@gmail.com</v>
          </cell>
          <cell r="AC633" t="str">
            <v>ludolamartine@bbox.fr</v>
          </cell>
          <cell r="AD633" t="str">
            <v/>
          </cell>
          <cell r="AE633" t="str">
            <v/>
          </cell>
          <cell r="AG633" t="str">
            <v>Adhésion</v>
          </cell>
          <cell r="AN633" t="str">
            <v>x</v>
          </cell>
          <cell r="AO633">
            <v>1</v>
          </cell>
          <cell r="AP633" t="str">
            <v>VALCKE Ludovic</v>
          </cell>
          <cell r="AQ633" t="str">
            <v>lguimierpro@gmail.com</v>
          </cell>
          <cell r="AV633">
            <v>0</v>
          </cell>
          <cell r="AW633" t="str">
            <v/>
          </cell>
        </row>
        <row r="634">
          <cell r="A634" t="str">
            <v>vaugesgabriel</v>
          </cell>
          <cell r="B634" t="str">
            <v>VAUGES Gabriel</v>
          </cell>
          <cell r="C634" t="str">
            <v>Terminale 2016-2017</v>
          </cell>
          <cell r="D634" t="str">
            <v>VAUGES</v>
          </cell>
          <cell r="E634" t="str">
            <v>Gabriel</v>
          </cell>
          <cell r="F634" t="str">
            <v>TES1</v>
          </cell>
          <cell r="G634" t="str">
            <v xml:space="preserve">isabelle.vauges@orange.fr </v>
          </cell>
          <cell r="H634">
            <v>36197</v>
          </cell>
          <cell r="J634" t="str">
            <v>isabelle.vauges@orange.fr</v>
          </cell>
          <cell r="L634" t="str">
            <v>VAUGES</v>
          </cell>
          <cell r="M634" t="str">
            <v>ISABELLE</v>
          </cell>
          <cell r="N634" t="str">
            <v>13 RUE JACQUES BREL</v>
          </cell>
          <cell r="O634">
            <v>59790</v>
          </cell>
          <cell r="P634" t="str">
            <v>RONCHIN</v>
          </cell>
          <cell r="Q634">
            <v>0</v>
          </cell>
          <cell r="R634" t="str">
            <v>non</v>
          </cell>
          <cell r="S634">
            <v>603995975</v>
          </cell>
          <cell r="T634" t="str">
            <v>isabelle.vauges@orange.fr</v>
          </cell>
          <cell r="AD634" t="str">
            <v/>
          </cell>
          <cell r="AE634" t="str">
            <v/>
          </cell>
          <cell r="AG634" t="str">
            <v>Adhésion</v>
          </cell>
          <cell r="AP634" t="str">
            <v/>
          </cell>
          <cell r="AQ634" t="str">
            <v/>
          </cell>
          <cell r="AT634" t="str">
            <v>x</v>
          </cell>
          <cell r="AV634">
            <v>0</v>
          </cell>
          <cell r="AW634" t="str">
            <v/>
          </cell>
        </row>
        <row r="635">
          <cell r="A635" t="str">
            <v>verpoortelona</v>
          </cell>
          <cell r="B635" t="str">
            <v>VERPOORT Elona</v>
          </cell>
          <cell r="C635" t="str">
            <v>Terminale 2016-2017</v>
          </cell>
          <cell r="D635" t="str">
            <v>VERPOORT</v>
          </cell>
          <cell r="E635" t="str">
            <v>Elona</v>
          </cell>
          <cell r="F635" t="str">
            <v>TS1</v>
          </cell>
          <cell r="G635" t="str">
            <v xml:space="preserve">nad2011@live.fr </v>
          </cell>
          <cell r="L635" t="str">
            <v>VERPOORT</v>
          </cell>
          <cell r="M635" t="str">
            <v>Emile</v>
          </cell>
          <cell r="N635" t="str">
            <v>42 rue René COTY</v>
          </cell>
          <cell r="O635">
            <v>59370</v>
          </cell>
          <cell r="P635" t="str">
            <v>MONS EN BAROEUL</v>
          </cell>
          <cell r="Q635" t="str">
            <v>06 24 60 41 02</v>
          </cell>
          <cell r="T635" t="str">
            <v>nad2011@live.fr</v>
          </cell>
          <cell r="AD635" t="str">
            <v/>
          </cell>
          <cell r="AE635" t="str">
            <v/>
          </cell>
          <cell r="AP635" t="str">
            <v/>
          </cell>
          <cell r="AQ635" t="str">
            <v/>
          </cell>
          <cell r="AR635" t="str">
            <v>auto</v>
          </cell>
          <cell r="AT635" t="e">
            <v>#VALUE!</v>
          </cell>
        </row>
        <row r="636">
          <cell r="A636" t="str">
            <v>vidalchloe</v>
          </cell>
          <cell r="B636" t="str">
            <v>VIDAL Chloé</v>
          </cell>
          <cell r="C636" t="str">
            <v>Terminale 2016-2017</v>
          </cell>
          <cell r="D636" t="str">
            <v>VIDAL</v>
          </cell>
          <cell r="E636" t="str">
            <v>Chloé</v>
          </cell>
          <cell r="F636" t="str">
            <v>TES1</v>
          </cell>
          <cell r="G636" t="str">
            <v xml:space="preserve"> </v>
          </cell>
          <cell r="J636" t="str">
            <v>chloevdl.16@hotmail.com</v>
          </cell>
          <cell r="K636" t="str">
            <v>06 37 34 35 94</v>
          </cell>
          <cell r="L636" t="str">
            <v>VIDAL</v>
          </cell>
          <cell r="M636" t="str">
            <v>Ludovic</v>
          </cell>
          <cell r="N636" t="str">
            <v>26 rue du Midi</v>
          </cell>
          <cell r="O636">
            <v>59790</v>
          </cell>
          <cell r="P636" t="str">
            <v>RONCHIN</v>
          </cell>
          <cell r="S636" t="str">
            <v>06 16 12 20 63</v>
          </cell>
          <cell r="V636" t="str">
            <v>Carole</v>
          </cell>
          <cell r="W636" t="str">
            <v>101 rue du General de Gaulle</v>
          </cell>
          <cell r="X636">
            <v>59133</v>
          </cell>
          <cell r="Y636" t="str">
            <v>Phalempin</v>
          </cell>
          <cell r="AB636" t="str">
            <v>06 28 03 38 40</v>
          </cell>
          <cell r="AD636" t="str">
            <v/>
          </cell>
          <cell r="AE636" t="str">
            <v/>
          </cell>
          <cell r="AP636" t="str">
            <v/>
          </cell>
          <cell r="AQ636" t="str">
            <v/>
          </cell>
        </row>
        <row r="637">
          <cell r="A637" t="str">
            <v>voiturierlucas</v>
          </cell>
          <cell r="B637" t="str">
            <v>VOITURIER Lucas</v>
          </cell>
          <cell r="C637" t="str">
            <v>Terminale 2016-2017</v>
          </cell>
          <cell r="D637" t="str">
            <v>VOITURIER</v>
          </cell>
          <cell r="E637" t="str">
            <v>Lucas</v>
          </cell>
          <cell r="F637" t="str">
            <v>TES2</v>
          </cell>
          <cell r="G637" t="str">
            <v xml:space="preserve">bernard.voiturier@hotmail.be </v>
          </cell>
          <cell r="I637" t="str">
            <v>+32 492 888 661</v>
          </cell>
          <cell r="L637" t="str">
            <v>VOITURIER</v>
          </cell>
          <cell r="M637" t="str">
            <v>Bernard</v>
          </cell>
          <cell r="N637" t="str">
            <v>35 chée de Lille</v>
          </cell>
          <cell r="O637" t="str">
            <v>7500</v>
          </cell>
          <cell r="P637" t="str">
            <v>TOURNAI (BELGIQUE)</v>
          </cell>
          <cell r="Q637" t="str">
            <v>003269213495</v>
          </cell>
          <cell r="S637" t="str">
            <v>0032475417873</v>
          </cell>
          <cell r="T637" t="str">
            <v>bernard.voiturier@hotmail.be</v>
          </cell>
          <cell r="U637" t="str">
            <v>RWANTAMBARA</v>
          </cell>
          <cell r="V637" t="str">
            <v>Ariane</v>
          </cell>
          <cell r="W637" t="str">
            <v>35 Chaussée de Lille</v>
          </cell>
          <cell r="X637">
            <v>7500</v>
          </cell>
          <cell r="Y637" t="str">
            <v>TOURNAI (BELGIQUE)</v>
          </cell>
          <cell r="Z637" t="str">
            <v>+32 69 21 3495</v>
          </cell>
          <cell r="AB637" t="str">
            <v>+32 494 940 609</v>
          </cell>
          <cell r="AD637" t="str">
            <v/>
          </cell>
          <cell r="AE637" t="str">
            <v/>
          </cell>
          <cell r="AP637" t="str">
            <v/>
          </cell>
          <cell r="AQ637" t="str">
            <v/>
          </cell>
          <cell r="AR637" t="str">
            <v>auto</v>
          </cell>
          <cell r="AT637" t="e">
            <v>#VALUE!</v>
          </cell>
        </row>
        <row r="638">
          <cell r="A638" t="str">
            <v>wadouxugo</v>
          </cell>
          <cell r="B638" t="str">
            <v>WADOUX Ugo</v>
          </cell>
          <cell r="C638" t="str">
            <v>Terminale 2016-2017</v>
          </cell>
          <cell r="D638" t="str">
            <v>WADOUX</v>
          </cell>
          <cell r="E638" t="str">
            <v>Ugo</v>
          </cell>
          <cell r="F638" t="str">
            <v>TS1</v>
          </cell>
          <cell r="G638" t="str">
            <v>sewadoux@gmail.com valfyl@gmail.com</v>
          </cell>
          <cell r="H638">
            <v>36215</v>
          </cell>
          <cell r="J638" t="str">
            <v>valfyl@gmail.com</v>
          </cell>
          <cell r="L638" t="str">
            <v>WADOUX</v>
          </cell>
          <cell r="M638" t="str">
            <v>Serge</v>
          </cell>
          <cell r="N638" t="str">
            <v>24 rue Marcel Sembat</v>
          </cell>
          <cell r="O638">
            <v>59790</v>
          </cell>
          <cell r="P638" t="str">
            <v>RONCHIN</v>
          </cell>
          <cell r="Q638" t="str">
            <v>06 10 50 77 19</v>
          </cell>
          <cell r="S638" t="str">
            <v>06 26 65 53 20</v>
          </cell>
          <cell r="T638" t="str">
            <v>sewadoux@gmail.com</v>
          </cell>
          <cell r="V638" t="str">
            <v>Valerie</v>
          </cell>
          <cell r="Z638" t="str">
            <v>03 62 92 97 27</v>
          </cell>
          <cell r="AA638" t="str">
            <v>non</v>
          </cell>
          <cell r="AB638" t="str">
            <v>06 26 65 53 20</v>
          </cell>
          <cell r="AC638" t="str">
            <v>valfyl@gmail.com</v>
          </cell>
          <cell r="AD638" t="str">
            <v/>
          </cell>
          <cell r="AE638" t="str">
            <v/>
          </cell>
          <cell r="AG638" t="str">
            <v>Adhésion</v>
          </cell>
          <cell r="AP638" t="str">
            <v/>
          </cell>
          <cell r="AQ638" t="str">
            <v/>
          </cell>
          <cell r="AT638" t="str">
            <v>x</v>
          </cell>
          <cell r="AV638">
            <v>0</v>
          </cell>
          <cell r="AW638" t="str">
            <v/>
          </cell>
        </row>
        <row r="639">
          <cell r="A639" t="str">
            <v>watrelotluc</v>
          </cell>
          <cell r="B639" t="str">
            <v>WATRELOT Luc</v>
          </cell>
          <cell r="C639" t="str">
            <v>Terminale 2016-2017</v>
          </cell>
          <cell r="D639" t="str">
            <v>WATRELOT</v>
          </cell>
          <cell r="E639" t="str">
            <v>Luc</v>
          </cell>
          <cell r="F639" t="str">
            <v>TS2</v>
          </cell>
          <cell r="G639" t="str">
            <v xml:space="preserve"> </v>
          </cell>
          <cell r="L639" t="str">
            <v>WATRELOT</v>
          </cell>
          <cell r="M639" t="str">
            <v>Jean-Pascal</v>
          </cell>
          <cell r="N639" t="str">
            <v>34 rue Neuve</v>
          </cell>
          <cell r="O639">
            <v>62140</v>
          </cell>
          <cell r="P639" t="str">
            <v>CAPELLE-LES-HESDIN</v>
          </cell>
          <cell r="Q639" t="str">
            <v>03 21 86 07 38</v>
          </cell>
          <cell r="AD639" t="str">
            <v/>
          </cell>
          <cell r="AE639" t="str">
            <v/>
          </cell>
          <cell r="AG639" t="str">
            <v>Adhésion</v>
          </cell>
          <cell r="AP639" t="str">
            <v/>
          </cell>
          <cell r="AQ639" t="str">
            <v/>
          </cell>
          <cell r="AV639">
            <v>0</v>
          </cell>
          <cell r="AW639" t="str">
            <v/>
          </cell>
          <cell r="AX639" t="str">
            <v>pas de fiche d'inscription, ni chèques</v>
          </cell>
        </row>
        <row r="640">
          <cell r="A640" t="str">
            <v>yaicarla</v>
          </cell>
          <cell r="B640" t="str">
            <v>YAÏ Carla</v>
          </cell>
          <cell r="C640" t="str">
            <v>Terminale 2016-2017</v>
          </cell>
          <cell r="D640" t="str">
            <v>YAÏ</v>
          </cell>
          <cell r="E640" t="str">
            <v>Carla</v>
          </cell>
          <cell r="F640" t="str">
            <v>TES3</v>
          </cell>
          <cell r="G640" t="str">
            <v xml:space="preserve">beagrimonpont@gmail.com </v>
          </cell>
          <cell r="L640" t="str">
            <v>GRIMONPONT</v>
          </cell>
          <cell r="M640" t="str">
            <v>Béatrice</v>
          </cell>
          <cell r="N640" t="str">
            <v>47 rue Jules Fostier</v>
          </cell>
          <cell r="O640">
            <v>59790</v>
          </cell>
          <cell r="P640" t="str">
            <v>RONCHIN</v>
          </cell>
          <cell r="Q640" t="str">
            <v>06 21 99 60 96</v>
          </cell>
          <cell r="T640" t="str">
            <v>beagrimonpont@gmail.com</v>
          </cell>
          <cell r="AD640" t="str">
            <v/>
          </cell>
          <cell r="AE640" t="str">
            <v/>
          </cell>
          <cell r="AG640" t="str">
            <v>Adhésion</v>
          </cell>
          <cell r="AP640" t="str">
            <v/>
          </cell>
          <cell r="AQ640" t="str">
            <v/>
          </cell>
          <cell r="AV640">
            <v>0</v>
          </cell>
          <cell r="AW640" t="str">
            <v/>
          </cell>
        </row>
        <row r="641">
          <cell r="A641" t="str">
            <v>yaiserena</v>
          </cell>
          <cell r="B641" t="str">
            <v>YAÏ Serena</v>
          </cell>
          <cell r="C641" t="str">
            <v>Terminale 2016-2017</v>
          </cell>
          <cell r="D641" t="str">
            <v>YAÏ</v>
          </cell>
          <cell r="E641" t="str">
            <v>Serena</v>
          </cell>
          <cell r="F641" t="str">
            <v>TES2</v>
          </cell>
          <cell r="G641" t="str">
            <v xml:space="preserve">beagrimonpont@gmail.com </v>
          </cell>
          <cell r="L641" t="str">
            <v>GRIMONPONT</v>
          </cell>
          <cell r="M641" t="str">
            <v>Béatrice</v>
          </cell>
          <cell r="N641" t="str">
            <v>47 rue Jules Fostier</v>
          </cell>
          <cell r="O641">
            <v>59790</v>
          </cell>
          <cell r="P641" t="str">
            <v>RONCHIN</v>
          </cell>
          <cell r="Q641" t="str">
            <v>06 21 99 60 96</v>
          </cell>
          <cell r="T641" t="str">
            <v>beagrimonpont@gmail.com</v>
          </cell>
          <cell r="AD641" t="str">
            <v/>
          </cell>
          <cell r="AE641" t="str">
            <v/>
          </cell>
          <cell r="AF641" t="str">
            <v>Faidherbe (YAÏ Carla)</v>
          </cell>
          <cell r="AG641" t="str">
            <v/>
          </cell>
          <cell r="AP641" t="str">
            <v/>
          </cell>
          <cell r="AQ641" t="str">
            <v/>
          </cell>
          <cell r="AV641">
            <v>0</v>
          </cell>
          <cell r="AW641" t="str">
            <v/>
          </cell>
        </row>
        <row r="642">
          <cell r="A642" t="str">
            <v>yamkamtoukothibaut</v>
          </cell>
          <cell r="B642" t="str">
            <v>YAMKAM TOUKO Thibaut</v>
          </cell>
          <cell r="C642" t="str">
            <v>Terminale 2016-2017</v>
          </cell>
          <cell r="D642" t="str">
            <v>YAMKAM TOUKO</v>
          </cell>
          <cell r="E642" t="str">
            <v>Thibaut</v>
          </cell>
          <cell r="F642" t="str">
            <v>TS5</v>
          </cell>
          <cell r="G642" t="str">
            <v>anne.duwez@free.fr lyamkam@gmail.com</v>
          </cell>
          <cell r="J642" t="str">
            <v>thibautyamkam@gmail.com</v>
          </cell>
          <cell r="L642" t="str">
            <v>DUWEZ</v>
          </cell>
          <cell r="M642" t="str">
            <v>Anne</v>
          </cell>
          <cell r="N642" t="str">
            <v>61 rue Emile Basly</v>
          </cell>
          <cell r="O642">
            <v>62141</v>
          </cell>
          <cell r="P642" t="str">
            <v>EVIN MALMAISON</v>
          </cell>
          <cell r="Q642" t="str">
            <v>06 51 48 99 32</v>
          </cell>
          <cell r="T642" t="str">
            <v>anne.duwez@free.fr</v>
          </cell>
          <cell r="AC642" t="str">
            <v>lyamkam@gmail.com</v>
          </cell>
          <cell r="AD642" t="str">
            <v/>
          </cell>
          <cell r="AE642" t="str">
            <v/>
          </cell>
          <cell r="AG642" t="str">
            <v>Adhésion</v>
          </cell>
          <cell r="AP642" t="str">
            <v/>
          </cell>
          <cell r="AQ642" t="str">
            <v/>
          </cell>
          <cell r="AV642">
            <v>0</v>
          </cell>
          <cell r="AW642" t="str">
            <v/>
          </cell>
          <cell r="AX642" t="str">
            <v>pas de fiche d'inscription, ni chèques</v>
          </cell>
        </row>
        <row r="643">
          <cell r="A643" t="str">
            <v>yarroutiothmane</v>
          </cell>
          <cell r="B643" t="str">
            <v>YARROUTI Othmane</v>
          </cell>
          <cell r="C643" t="str">
            <v>Terminale 2016-2017</v>
          </cell>
          <cell r="D643" t="str">
            <v>YARROUTI</v>
          </cell>
          <cell r="E643" t="str">
            <v>Othmane</v>
          </cell>
          <cell r="F643" t="str">
            <v>TS3</v>
          </cell>
          <cell r="G643" t="str">
            <v xml:space="preserve"> </v>
          </cell>
          <cell r="L643" t="str">
            <v>YARROUTI</v>
          </cell>
          <cell r="M643" t="str">
            <v>Allal</v>
          </cell>
          <cell r="N643" t="str">
            <v>8/4 rue Alfred Naquet</v>
          </cell>
          <cell r="O643">
            <v>59000</v>
          </cell>
          <cell r="P643" t="str">
            <v>LILLE</v>
          </cell>
          <cell r="Q643" t="str">
            <v>03 20 53 08 57</v>
          </cell>
          <cell r="AD643" t="str">
            <v/>
          </cell>
          <cell r="AE643" t="str">
            <v/>
          </cell>
          <cell r="AG643" t="str">
            <v>Adhésion</v>
          </cell>
          <cell r="AP643" t="str">
            <v/>
          </cell>
          <cell r="AQ643" t="str">
            <v/>
          </cell>
          <cell r="AV643">
            <v>0</v>
          </cell>
          <cell r="AW643" t="str">
            <v/>
          </cell>
          <cell r="AX643" t="str">
            <v>pas de fiche d'inscription, ni chèques</v>
          </cell>
        </row>
        <row r="644">
          <cell r="A644" t="str">
            <v>ykhlefraphael</v>
          </cell>
          <cell r="B644" t="str">
            <v>YKHLEF Raphaël</v>
          </cell>
          <cell r="C644" t="str">
            <v>Terminale 2016-2017</v>
          </cell>
          <cell r="D644" t="str">
            <v>YKHLEF</v>
          </cell>
          <cell r="E644" t="str">
            <v>Raphaël</v>
          </cell>
          <cell r="F644" t="str">
            <v>TS3</v>
          </cell>
          <cell r="G644" t="str">
            <v xml:space="preserve"> </v>
          </cell>
          <cell r="L644" t="str">
            <v>COMYNCK</v>
          </cell>
          <cell r="M644" t="str">
            <v>Viviane</v>
          </cell>
          <cell r="N644" t="str">
            <v>42 rue Jules Ghesdes</v>
          </cell>
          <cell r="O644">
            <v>59155</v>
          </cell>
          <cell r="P644" t="str">
            <v>FACHES THUMESNIL</v>
          </cell>
          <cell r="Q644" t="str">
            <v>06 41 18 11 24</v>
          </cell>
          <cell r="AD644" t="str">
            <v/>
          </cell>
          <cell r="AE644" t="str">
            <v/>
          </cell>
          <cell r="AG644" t="str">
            <v>Adhésion</v>
          </cell>
          <cell r="AP644" t="str">
            <v/>
          </cell>
          <cell r="AQ644" t="str">
            <v/>
          </cell>
          <cell r="AV644">
            <v>0</v>
          </cell>
          <cell r="AW644" t="str">
            <v/>
          </cell>
          <cell r="AX644" t="str">
            <v>pas de fiche d'inscription, ni chèques</v>
          </cell>
        </row>
        <row r="645">
          <cell r="A645" t="str">
            <v>zaidilias</v>
          </cell>
          <cell r="B645" t="str">
            <v>ZAÏD Ilias</v>
          </cell>
          <cell r="C645" t="str">
            <v>Terminale 2016-2017</v>
          </cell>
          <cell r="D645" t="str">
            <v>ZAÏD</v>
          </cell>
          <cell r="E645" t="str">
            <v>Ilias</v>
          </cell>
          <cell r="F645" t="str">
            <v>TS3</v>
          </cell>
          <cell r="G645" t="str">
            <v xml:space="preserve"> </v>
          </cell>
          <cell r="J645" t="str">
            <v>htcilies@gmail.com</v>
          </cell>
          <cell r="L645" t="str">
            <v>JBARA</v>
          </cell>
          <cell r="M645" t="str">
            <v>Samia</v>
          </cell>
          <cell r="N645" t="str">
            <v>entree4, appt 4, 24 rue Fleming</v>
          </cell>
          <cell r="O645">
            <v>59139</v>
          </cell>
          <cell r="P645" t="str">
            <v>WATTIGNIES</v>
          </cell>
          <cell r="Q645" t="str">
            <v>06 50 73 55 23</v>
          </cell>
          <cell r="AD645" t="str">
            <v/>
          </cell>
          <cell r="AE645" t="str">
            <v/>
          </cell>
          <cell r="AG645" t="str">
            <v>Adhésion</v>
          </cell>
          <cell r="AP645" t="str">
            <v/>
          </cell>
          <cell r="AQ645" t="str">
            <v/>
          </cell>
          <cell r="AV645">
            <v>0</v>
          </cell>
          <cell r="AW645" t="str">
            <v/>
          </cell>
          <cell r="AX645" t="str">
            <v>pas de fiche d'inscription, ni chèques</v>
          </cell>
        </row>
        <row r="646">
          <cell r="A646" t="str">
            <v>zergainochanis</v>
          </cell>
          <cell r="B646" t="str">
            <v>ZERGAINOCH Anis</v>
          </cell>
          <cell r="C646" t="str">
            <v>Terminale 2016-2017</v>
          </cell>
          <cell r="D646" t="str">
            <v>ZERGAINOCH</v>
          </cell>
          <cell r="E646" t="str">
            <v>Anis</v>
          </cell>
          <cell r="F646" t="str">
            <v>TL</v>
          </cell>
          <cell r="G646" t="str">
            <v>hendricks15@hotmail.fr hendricks15@hotmail.fr</v>
          </cell>
          <cell r="H646" t="str">
            <v>06/09/1999</v>
          </cell>
          <cell r="L646" t="str">
            <v>Zergainoch</v>
          </cell>
          <cell r="M646" t="str">
            <v>Aicha</v>
          </cell>
          <cell r="N646" t="str">
            <v xml:space="preserve">122 Résidence Condé Place du Général de Gaulle </v>
          </cell>
          <cell r="O646">
            <v>59790</v>
          </cell>
          <cell r="P646" t="str">
            <v>RONCHIN</v>
          </cell>
          <cell r="R646" t="str">
            <v>non</v>
          </cell>
          <cell r="S646" t="str">
            <v>07 78 32 13 78</v>
          </cell>
          <cell r="T646" t="str">
            <v>hendricks15@hotmail.fr</v>
          </cell>
          <cell r="U646" t="str">
            <v>ZERGAINOCH</v>
          </cell>
          <cell r="V646" t="str">
            <v>Saïd</v>
          </cell>
          <cell r="X646">
            <v>59790</v>
          </cell>
          <cell r="Y646" t="str">
            <v>Ronchin</v>
          </cell>
          <cell r="AC646" t="str">
            <v>hendricks15@hotmail.fr</v>
          </cell>
          <cell r="AD646" t="str">
            <v/>
          </cell>
          <cell r="AE646" t="str">
            <v/>
          </cell>
          <cell r="AG646" t="str">
            <v>Adhésion</v>
          </cell>
          <cell r="AP646" t="str">
            <v/>
          </cell>
          <cell r="AQ646" t="str">
            <v/>
          </cell>
          <cell r="AV646">
            <v>0</v>
          </cell>
          <cell r="AW646" t="str">
            <v/>
          </cell>
          <cell r="AX646" t="str">
            <v>pas de fiche d'inscription, ni chèques</v>
          </cell>
        </row>
        <row r="647">
          <cell r="AE647" t="str">
            <v/>
          </cell>
        </row>
        <row r="648">
          <cell r="B648" t="str">
            <v xml:space="preserve"> </v>
          </cell>
          <cell r="AE648" t="str">
            <v/>
          </cell>
        </row>
      </sheetData>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eleve"/>
      <sheetName val="Paiements"/>
      <sheetName val="Recap_paiement"/>
      <sheetName val="HDF"/>
      <sheetName val="Recap_HDF"/>
      <sheetName val="Liste_2016-2017"/>
      <sheetName val="Liste CC"/>
      <sheetName val="Recapitulatif"/>
      <sheetName val="Calculatrice"/>
      <sheetName val="Stylo"/>
      <sheetName val="import"/>
      <sheetName val="Recap_Adhésion"/>
      <sheetName val="Fiche"/>
      <sheetName val="Fiche_Seconde"/>
      <sheetName val="ListeSeconde"/>
      <sheetName val="Terminale 2016-2017"/>
      <sheetName val="Fiche_Terminale"/>
      <sheetName val="Premiere 2016-2017"/>
      <sheetName val="Fiche_1ere"/>
      <sheetName val="Liste_Adhérent"/>
      <sheetName val="Paiement"/>
      <sheetName val="paramètres"/>
      <sheetName val="Feuille21"/>
      <sheetName val="Feuille24"/>
      <sheetName val="Feuille25"/>
      <sheetName val="Feuille26"/>
    </sheetNames>
    <sheetDataSet>
      <sheetData sheetId="0" refreshError="1"/>
      <sheetData sheetId="1" refreshError="1"/>
      <sheetData sheetId="2" refreshError="1"/>
      <sheetData sheetId="3" refreshError="1"/>
      <sheetData sheetId="4" refreshError="1"/>
      <sheetData sheetId="5" refreshError="1">
        <row r="4">
          <cell r="B4" t="str">
            <v>NomPren</v>
          </cell>
          <cell r="C4" t="str">
            <v>Niveau</v>
          </cell>
          <cell r="D4" t="str">
            <v>Nom
Elève</v>
          </cell>
          <cell r="E4" t="str">
            <v>Prénom
Elève</v>
          </cell>
          <cell r="F4" t="str">
            <v>classe</v>
          </cell>
          <cell r="G4"/>
          <cell r="H4" t="str">
            <v>Date de Naissance
Eleve</v>
          </cell>
          <cell r="I4" t="str">
            <v>Telephone
Eleve</v>
          </cell>
          <cell r="J4" t="str">
            <v>Mail 
Eleve</v>
          </cell>
          <cell r="K4" t="str">
            <v>Portable
Elève</v>
          </cell>
          <cell r="L4" t="str">
            <v>NOM
Responsable 1</v>
          </cell>
          <cell r="M4" t="str">
            <v>Prénom
Responsable 1</v>
          </cell>
          <cell r="N4" t="str">
            <v>Adresse
Responsable 1</v>
          </cell>
          <cell r="O4" t="str">
            <v>Code Postal
Responsable 1</v>
          </cell>
          <cell r="P4" t="str">
            <v>Ville
Responsable 1</v>
          </cell>
          <cell r="Q4" t="str">
            <v>Téléphone
Responsable 1</v>
          </cell>
          <cell r="R4" t="str">
            <v>Liste Rouge
Responsable 1</v>
          </cell>
          <cell r="S4" t="str">
            <v>Portable
Responsable 1</v>
          </cell>
          <cell r="T4" t="str">
            <v>mail
Responsable 1</v>
          </cell>
          <cell r="U4" t="str">
            <v>NOM
Responsable 2</v>
          </cell>
          <cell r="V4" t="str">
            <v>Prénom
Responsable 2</v>
          </cell>
          <cell r="W4" t="str">
            <v>Adresse
Responsable 2</v>
          </cell>
          <cell r="X4" t="str">
            <v>Code Postal
Responsable 2</v>
          </cell>
          <cell r="Y4" t="str">
            <v>Ville
Responsable 2</v>
          </cell>
          <cell r="Z4" t="str">
            <v>Téléphone
Responsable 2</v>
          </cell>
          <cell r="AA4" t="str">
            <v>Liste Rouge
Responsable 2</v>
          </cell>
          <cell r="AB4" t="str">
            <v>Portable
Responsable 2</v>
          </cell>
          <cell r="AC4" t="str">
            <v>mail
Responsable 2</v>
          </cell>
          <cell r="AD4" t="str">
            <v>Adhésion</v>
          </cell>
          <cell r="AE4" t="str">
            <v>Cotisation
Solidaire</v>
          </cell>
          <cell r="AF4" t="str">
            <v>Nom du Conseil si déjà adhérent</v>
          </cell>
          <cell r="AG4" t="str">
            <v>Contrôle
 Adhésion</v>
          </cell>
          <cell r="AH4" t="str">
            <v>Abonnement</v>
          </cell>
          <cell r="AI4" t="str">
            <v>Revue des Parents</v>
          </cell>
          <cell r="AJ4" t="str">
            <v>Familles Ecole</v>
          </cell>
          <cell r="AK4" t="str">
            <v>type</v>
          </cell>
          <cell r="AL4" t="str">
            <v>Aide
Occas</v>
          </cell>
          <cell r="AM4" t="str">
            <v>Fonction Asso</v>
          </cell>
          <cell r="AN4" t="str">
            <v>Voeux</v>
          </cell>
          <cell r="AO4" t="str">
            <v>Adh 1 ou 2</v>
          </cell>
          <cell r="AP4" t="str">
            <v>Cc – nom</v>
          </cell>
          <cell r="AQ4" t="str">
            <v>Cc – Mail</v>
          </cell>
          <cell r="AR4" t="str">
            <v xml:space="preserve">C. A </v>
          </cell>
          <cell r="AS4" t="str">
            <v>Recontacté</v>
          </cell>
          <cell r="AT4" t="str">
            <v>Reçu
Fiscal</v>
          </cell>
          <cell r="AU4" t="str">
            <v>Calculatrice</v>
          </cell>
        </row>
        <row r="5">
          <cell r="B5" t="str">
            <v>ARTOIS Maxime</v>
          </cell>
          <cell r="C5" t="str">
            <v>CPGE 2016-2017</v>
          </cell>
          <cell r="D5" t="str">
            <v>ARTOIS</v>
          </cell>
          <cell r="E5" t="str">
            <v>Maxime</v>
          </cell>
          <cell r="F5"/>
          <cell r="G5"/>
          <cell r="H5"/>
          <cell r="I5" t="str">
            <v>03 20 51 27 02</v>
          </cell>
          <cell r="J5" t="str">
            <v>martois@numericable.fr</v>
          </cell>
          <cell r="K5" t="str">
            <v>07 63 32 72 41</v>
          </cell>
          <cell r="L5" t="str">
            <v>ARTOIS</v>
          </cell>
          <cell r="M5" t="str">
            <v>Johann</v>
          </cell>
          <cell r="N5" t="str">
            <v>53 rue d'Hallendre</v>
          </cell>
          <cell r="O5">
            <v>59110</v>
          </cell>
          <cell r="P5" t="str">
            <v>LA MADELEINE</v>
          </cell>
          <cell r="Q5" t="str">
            <v>03 20 51 27 02</v>
          </cell>
          <cell r="R5"/>
          <cell r="S5" t="str">
            <v>06 68 91 92 94</v>
          </cell>
          <cell r="T5" t="str">
            <v>jartois@numericable.fr</v>
          </cell>
          <cell r="U5" t="str">
            <v>ARTOIS</v>
          </cell>
          <cell r="V5" t="str">
            <v>Ghislaine</v>
          </cell>
          <cell r="W5" t="str">
            <v>53 rue d'Hallendre</v>
          </cell>
          <cell r="X5">
            <v>59110</v>
          </cell>
          <cell r="Y5" t="str">
            <v>LA MADELEINE</v>
          </cell>
          <cell r="Z5" t="str">
            <v>03 20 51 27 02</v>
          </cell>
          <cell r="AA5"/>
          <cell r="AB5" t="str">
            <v>06 95 29 03 32</v>
          </cell>
          <cell r="AC5" t="str">
            <v>gartois@numericable.fr</v>
          </cell>
          <cell r="AD5">
            <v>10</v>
          </cell>
          <cell r="AE5">
            <v>0</v>
          </cell>
          <cell r="AF5"/>
          <cell r="AG5"/>
          <cell r="AH5"/>
          <cell r="AI5"/>
          <cell r="AJ5"/>
          <cell r="AK5"/>
          <cell r="AL5"/>
          <cell r="AM5"/>
          <cell r="AN5"/>
          <cell r="AO5"/>
          <cell r="AP5"/>
          <cell r="AQ5"/>
          <cell r="AR5"/>
          <cell r="AS5"/>
          <cell r="AT5"/>
          <cell r="AU5"/>
        </row>
        <row r="6">
          <cell r="B6" t="str">
            <v>BARBE Naomi</v>
          </cell>
          <cell r="C6" t="str">
            <v>CPGE 2016-2017</v>
          </cell>
          <cell r="D6" t="str">
            <v>BARBE</v>
          </cell>
          <cell r="E6" t="str">
            <v>Naomi</v>
          </cell>
          <cell r="F6"/>
          <cell r="G6"/>
          <cell r="H6"/>
          <cell r="I6" t="str">
            <v>06 43 55 56 26</v>
          </cell>
          <cell r="J6" t="str">
            <v>nina.baudy@gmail.com</v>
          </cell>
          <cell r="K6"/>
          <cell r="L6" t="str">
            <v>BARBE</v>
          </cell>
          <cell r="M6" t="str">
            <v>Emmanuelle</v>
          </cell>
          <cell r="N6" t="str">
            <v>12 rue Fontaine des auges</v>
          </cell>
          <cell r="O6">
            <v>35350</v>
          </cell>
          <cell r="P6" t="str">
            <v>GENDREY</v>
          </cell>
          <cell r="Q6" t="str">
            <v>03 84 81 08 49</v>
          </cell>
          <cell r="R6"/>
          <cell r="S6"/>
          <cell r="T6"/>
          <cell r="U6"/>
          <cell r="V6"/>
          <cell r="W6"/>
          <cell r="X6"/>
          <cell r="Y6"/>
          <cell r="Z6"/>
          <cell r="AA6"/>
          <cell r="AB6"/>
          <cell r="AC6"/>
          <cell r="AD6">
            <v>10</v>
          </cell>
          <cell r="AE6">
            <v>0</v>
          </cell>
          <cell r="AF6"/>
          <cell r="AG6"/>
          <cell r="AH6"/>
          <cell r="AI6"/>
          <cell r="AJ6"/>
          <cell r="AK6"/>
          <cell r="AL6"/>
          <cell r="AM6"/>
          <cell r="AN6"/>
          <cell r="AO6"/>
          <cell r="AP6"/>
          <cell r="AQ6"/>
          <cell r="AR6"/>
          <cell r="AS6"/>
          <cell r="AT6"/>
          <cell r="AU6"/>
        </row>
        <row r="7">
          <cell r="B7" t="str">
            <v>BAUDY Nina</v>
          </cell>
          <cell r="C7" t="str">
            <v>CPGE 2016-2017</v>
          </cell>
          <cell r="D7" t="str">
            <v>BAUDY</v>
          </cell>
          <cell r="E7" t="str">
            <v>Nina</v>
          </cell>
          <cell r="F7"/>
          <cell r="G7"/>
          <cell r="H7"/>
          <cell r="I7"/>
          <cell r="J7"/>
          <cell r="K7"/>
          <cell r="L7" t="str">
            <v>ALMON</v>
          </cell>
          <cell r="M7" t="str">
            <v>Mireille</v>
          </cell>
          <cell r="N7" t="str">
            <v>23 rue de la Balance</v>
          </cell>
          <cell r="O7">
            <v>31000</v>
          </cell>
          <cell r="P7" t="str">
            <v>TOULOUSE</v>
          </cell>
          <cell r="Q7"/>
          <cell r="R7"/>
          <cell r="S7" t="str">
            <v>06 64 24 57 50</v>
          </cell>
          <cell r="T7" t="str">
            <v>mireille.almar@gmail.com</v>
          </cell>
          <cell r="U7"/>
          <cell r="V7"/>
          <cell r="W7"/>
          <cell r="X7"/>
          <cell r="Y7"/>
          <cell r="Z7"/>
          <cell r="AA7"/>
          <cell r="AB7"/>
          <cell r="AC7"/>
          <cell r="AD7">
            <v>10</v>
          </cell>
          <cell r="AE7">
            <v>0</v>
          </cell>
          <cell r="AF7"/>
          <cell r="AG7"/>
          <cell r="AH7"/>
          <cell r="AI7"/>
          <cell r="AJ7"/>
          <cell r="AK7"/>
          <cell r="AL7"/>
          <cell r="AM7"/>
          <cell r="AN7"/>
          <cell r="AO7"/>
          <cell r="AP7"/>
          <cell r="AQ7"/>
          <cell r="AR7"/>
          <cell r="AS7"/>
          <cell r="AT7"/>
          <cell r="AU7"/>
        </row>
        <row r="8">
          <cell r="B8" t="str">
            <v>BECK Elie</v>
          </cell>
          <cell r="C8" t="str">
            <v>CPGE 2016-2017</v>
          </cell>
          <cell r="D8" t="str">
            <v>BECK</v>
          </cell>
          <cell r="E8" t="str">
            <v>Elie</v>
          </cell>
          <cell r="F8"/>
          <cell r="G8"/>
          <cell r="H8"/>
          <cell r="I8"/>
          <cell r="J8" t="str">
            <v>elielouiseb@yahoo.fr</v>
          </cell>
          <cell r="K8"/>
          <cell r="L8" t="str">
            <v>BECK</v>
          </cell>
          <cell r="M8" t="str">
            <v>Guillaume</v>
          </cell>
          <cell r="N8" t="str">
            <v>42 Boulevard Sainte Barbe</v>
          </cell>
          <cell r="O8">
            <v>59140</v>
          </cell>
          <cell r="P8" t="str">
            <v>DUNKERQUE</v>
          </cell>
          <cell r="Q8" t="str">
            <v>03 66 61 45 63</v>
          </cell>
          <cell r="R8"/>
          <cell r="S8" t="str">
            <v>06 99 51 63 77</v>
          </cell>
          <cell r="T8" t="str">
            <v>beckoo@yahoo.fr</v>
          </cell>
          <cell r="U8"/>
          <cell r="V8"/>
          <cell r="W8"/>
          <cell r="X8"/>
          <cell r="Y8"/>
          <cell r="Z8"/>
          <cell r="AA8"/>
          <cell r="AB8"/>
          <cell r="AC8"/>
          <cell r="AD8">
            <v>10</v>
          </cell>
          <cell r="AE8">
            <v>0</v>
          </cell>
          <cell r="AF8"/>
          <cell r="AG8"/>
          <cell r="AH8"/>
          <cell r="AI8"/>
          <cell r="AJ8"/>
          <cell r="AK8"/>
          <cell r="AL8"/>
          <cell r="AM8"/>
          <cell r="AN8"/>
          <cell r="AO8"/>
          <cell r="AP8"/>
          <cell r="AQ8"/>
          <cell r="AR8"/>
          <cell r="AS8"/>
          <cell r="AT8"/>
          <cell r="AU8"/>
        </row>
        <row r="9">
          <cell r="B9" t="str">
            <v>CROMBEZ Lucille</v>
          </cell>
          <cell r="C9" t="str">
            <v>CPGE 2016-2017</v>
          </cell>
          <cell r="D9" t="str">
            <v>CROMBEZ</v>
          </cell>
          <cell r="E9" t="str">
            <v>Lucille</v>
          </cell>
          <cell r="F9"/>
          <cell r="G9"/>
          <cell r="H9"/>
          <cell r="I9"/>
          <cell r="J9" t="str">
            <v>lucille.crombez@yahoo.fr</v>
          </cell>
          <cell r="K9" t="str">
            <v>06 35 77 48 34</v>
          </cell>
          <cell r="L9" t="str">
            <v>CROMBEZ</v>
          </cell>
          <cell r="M9" t="str">
            <v>Jean-louis</v>
          </cell>
          <cell r="N9" t="str">
            <v>12 AVENUE DE LATTRE DE TASSIGNY</v>
          </cell>
          <cell r="O9">
            <v>59790</v>
          </cell>
          <cell r="P9" t="str">
            <v>RONCHIN</v>
          </cell>
          <cell r="Q9" t="str">
            <v>03 20 91 82 72</v>
          </cell>
          <cell r="R9"/>
          <cell r="S9" t="str">
            <v>06 67 25 87 65</v>
          </cell>
          <cell r="T9" t="str">
            <v>crombez.jeanlouis@free.fr</v>
          </cell>
          <cell r="U9"/>
          <cell r="V9"/>
          <cell r="W9"/>
          <cell r="X9"/>
          <cell r="Y9"/>
          <cell r="Z9"/>
          <cell r="AA9"/>
          <cell r="AB9"/>
          <cell r="AC9"/>
          <cell r="AD9">
            <v>10</v>
          </cell>
          <cell r="AE9">
            <v>0</v>
          </cell>
          <cell r="AF9"/>
          <cell r="AG9"/>
          <cell r="AH9"/>
          <cell r="AI9"/>
          <cell r="AJ9"/>
          <cell r="AK9"/>
          <cell r="AL9"/>
          <cell r="AM9"/>
          <cell r="AN9"/>
          <cell r="AO9"/>
          <cell r="AP9"/>
          <cell r="AQ9"/>
          <cell r="AR9"/>
          <cell r="AS9"/>
          <cell r="AT9"/>
          <cell r="AU9"/>
        </row>
        <row r="10">
          <cell r="B10" t="str">
            <v>CROUZET Eva</v>
          </cell>
          <cell r="C10" t="str">
            <v>CPGE 2016-2017</v>
          </cell>
          <cell r="D10" t="str">
            <v>CROUZET</v>
          </cell>
          <cell r="E10" t="str">
            <v>Eva</v>
          </cell>
          <cell r="F10"/>
          <cell r="G10"/>
          <cell r="H10"/>
          <cell r="I10"/>
          <cell r="J10"/>
          <cell r="K10"/>
          <cell r="L10" t="str">
            <v>CROUZET</v>
          </cell>
          <cell r="M10" t="str">
            <v>Eva</v>
          </cell>
          <cell r="N10" t="str">
            <v>103 Impasse des Places</v>
          </cell>
          <cell r="O10">
            <v>82300</v>
          </cell>
          <cell r="P10" t="str">
            <v>MONTEILS</v>
          </cell>
          <cell r="Q10"/>
          <cell r="R10"/>
          <cell r="S10" t="str">
            <v>06 73 75 15 59</v>
          </cell>
          <cell r="T10" t="str">
            <v>mj.gava@orange.fr</v>
          </cell>
          <cell r="U10"/>
          <cell r="V10"/>
          <cell r="W10"/>
          <cell r="X10"/>
          <cell r="Y10"/>
          <cell r="Z10"/>
          <cell r="AA10"/>
          <cell r="AB10"/>
          <cell r="AC10"/>
          <cell r="AD10">
            <v>10</v>
          </cell>
          <cell r="AE10">
            <v>0</v>
          </cell>
          <cell r="AF10"/>
          <cell r="AG10"/>
          <cell r="AH10"/>
          <cell r="AI10"/>
          <cell r="AJ10"/>
          <cell r="AK10"/>
          <cell r="AL10"/>
          <cell r="AM10"/>
          <cell r="AN10"/>
          <cell r="AO10"/>
          <cell r="AP10"/>
          <cell r="AQ10"/>
          <cell r="AR10"/>
          <cell r="AS10"/>
          <cell r="AT10"/>
          <cell r="AU10"/>
        </row>
        <row r="11">
          <cell r="B11" t="str">
            <v>DELBECQ Pauline</v>
          </cell>
          <cell r="C11" t="str">
            <v>CPGE 2016-2017</v>
          </cell>
          <cell r="D11" t="str">
            <v>DELBECQ</v>
          </cell>
          <cell r="E11" t="str">
            <v>Pauline</v>
          </cell>
          <cell r="F11"/>
          <cell r="G11"/>
          <cell r="H11"/>
          <cell r="I11"/>
          <cell r="J11"/>
          <cell r="K11"/>
          <cell r="L11" t="str">
            <v>DELBECQ</v>
          </cell>
          <cell r="M11" t="str">
            <v>Frédéric</v>
          </cell>
          <cell r="N11" t="str">
            <v>211 rue du Docteur Bailliet</v>
          </cell>
          <cell r="O11">
            <v>62330</v>
          </cell>
          <cell r="P11" t="str">
            <v>ISBERGUES</v>
          </cell>
          <cell r="Q11" t="str">
            <v>03 21 25 49 39</v>
          </cell>
          <cell r="R11"/>
          <cell r="S11"/>
          <cell r="T11" t="str">
            <v>frederic.delbecq@sfr.fr</v>
          </cell>
          <cell r="U11"/>
          <cell r="V11"/>
          <cell r="W11"/>
          <cell r="X11"/>
          <cell r="Y11"/>
          <cell r="Z11"/>
          <cell r="AA11"/>
          <cell r="AB11"/>
          <cell r="AC11"/>
          <cell r="AD11">
            <v>10</v>
          </cell>
          <cell r="AE11">
            <v>0</v>
          </cell>
          <cell r="AF11"/>
          <cell r="AG11"/>
          <cell r="AH11"/>
          <cell r="AI11"/>
          <cell r="AJ11"/>
          <cell r="AK11"/>
          <cell r="AL11"/>
          <cell r="AM11"/>
          <cell r="AN11"/>
          <cell r="AO11"/>
          <cell r="AP11"/>
          <cell r="AQ11"/>
          <cell r="AR11"/>
          <cell r="AS11"/>
          <cell r="AT11"/>
          <cell r="AU11"/>
        </row>
        <row r="12">
          <cell r="B12" t="str">
            <v>DESREVEAUX Léa</v>
          </cell>
          <cell r="C12" t="str">
            <v>CPGE 2016-2017</v>
          </cell>
          <cell r="D12" t="str">
            <v>DESREVEAUX</v>
          </cell>
          <cell r="E12" t="str">
            <v>Léa</v>
          </cell>
          <cell r="F12"/>
          <cell r="G12"/>
          <cell r="H12"/>
          <cell r="I12"/>
          <cell r="J12" t="str">
            <v>lleades59@hotmail.fr</v>
          </cell>
          <cell r="K12"/>
          <cell r="L12" t="str">
            <v>DESREVEAUX</v>
          </cell>
          <cell r="M12" t="str">
            <v>Sandrine</v>
          </cell>
          <cell r="N12" t="str">
            <v>20 rue Franis de Pressence</v>
          </cell>
          <cell r="O12">
            <v>59250</v>
          </cell>
          <cell r="P12" t="str">
            <v>HALLUIN</v>
          </cell>
          <cell r="Q12" t="str">
            <v xml:space="preserve">03 20 46 52 22 </v>
          </cell>
          <cell r="R12"/>
          <cell r="S12" t="str">
            <v>06 79 16 50 01</v>
          </cell>
          <cell r="T12" t="str">
            <v>sandinesdes.59@orange.fr</v>
          </cell>
          <cell r="U12"/>
          <cell r="V12"/>
          <cell r="W12"/>
          <cell r="X12"/>
          <cell r="Y12"/>
          <cell r="Z12"/>
          <cell r="AA12"/>
          <cell r="AB12"/>
          <cell r="AC12"/>
          <cell r="AD12">
            <v>10</v>
          </cell>
          <cell r="AE12">
            <v>0</v>
          </cell>
          <cell r="AF12"/>
          <cell r="AG12"/>
          <cell r="AH12"/>
          <cell r="AI12"/>
          <cell r="AJ12"/>
          <cell r="AK12"/>
          <cell r="AL12"/>
          <cell r="AM12"/>
          <cell r="AN12"/>
          <cell r="AO12"/>
          <cell r="AP12"/>
          <cell r="AQ12"/>
          <cell r="AR12"/>
          <cell r="AS12"/>
          <cell r="AT12"/>
          <cell r="AU12"/>
        </row>
        <row r="13">
          <cell r="B13" t="str">
            <v>DUEE Mona</v>
          </cell>
          <cell r="C13" t="str">
            <v>CPGE 2016-2017</v>
          </cell>
          <cell r="D13" t="str">
            <v>DUEE</v>
          </cell>
          <cell r="E13" t="str">
            <v>Mona</v>
          </cell>
          <cell r="F13"/>
          <cell r="G13"/>
          <cell r="H13"/>
          <cell r="I13"/>
          <cell r="J13"/>
          <cell r="K13"/>
          <cell r="L13" t="str">
            <v>DUEE</v>
          </cell>
          <cell r="M13" t="str">
            <v>Henri</v>
          </cell>
          <cell r="N13" t="str">
            <v>4 rue Félix-Faure</v>
          </cell>
          <cell r="O13">
            <v>59350</v>
          </cell>
          <cell r="P13" t="str">
            <v>SAINT ANDRE</v>
          </cell>
          <cell r="Q13" t="str">
            <v>03 20 40 61 70</v>
          </cell>
          <cell r="R13"/>
          <cell r="S13"/>
          <cell r="T13"/>
          <cell r="U13"/>
          <cell r="V13"/>
          <cell r="W13"/>
          <cell r="X13"/>
          <cell r="Y13"/>
          <cell r="Z13"/>
          <cell r="AA13"/>
          <cell r="AB13"/>
          <cell r="AC13"/>
          <cell r="AD13"/>
          <cell r="AE13">
            <v>0</v>
          </cell>
          <cell r="AF13" t="str">
            <v>Collège Jean Mounlin à St André</v>
          </cell>
          <cell r="AG13"/>
          <cell r="AH13"/>
          <cell r="AI13"/>
          <cell r="AJ13"/>
          <cell r="AK13"/>
          <cell r="AL13"/>
          <cell r="AM13"/>
          <cell r="AN13"/>
          <cell r="AO13"/>
          <cell r="AP13"/>
          <cell r="AQ13"/>
          <cell r="AR13"/>
          <cell r="AS13"/>
          <cell r="AT13"/>
          <cell r="AU13"/>
        </row>
        <row r="14">
          <cell r="B14" t="str">
            <v>DUJARDIN Pierrick</v>
          </cell>
          <cell r="C14" t="str">
            <v>CPGE 2016-2017</v>
          </cell>
          <cell r="D14" t="str">
            <v>DUJARDIN</v>
          </cell>
          <cell r="E14" t="str">
            <v>Pierrick</v>
          </cell>
          <cell r="F14" t="str">
            <v>HK3</v>
          </cell>
          <cell r="G14" t="str">
            <v>bdujardin@hotmail.fr</v>
          </cell>
          <cell r="H14"/>
          <cell r="I14"/>
          <cell r="J14" t="str">
            <v>pierrick59650@hotmail.fr</v>
          </cell>
          <cell r="K14"/>
          <cell r="L14" t="str">
            <v>DUJARDIN</v>
          </cell>
          <cell r="M14" t="str">
            <v>Bertrand</v>
          </cell>
          <cell r="N14" t="str">
            <v>19 rue du pavé bleu</v>
          </cell>
          <cell r="O14">
            <v>59650</v>
          </cell>
          <cell r="P14" t="str">
            <v>VILLENEUVE D'ASCQ</v>
          </cell>
          <cell r="Q14"/>
          <cell r="R14"/>
          <cell r="S14" t="str">
            <v>06 25 97 25 38</v>
          </cell>
          <cell r="T14" t="str">
            <v>bdujardin@hotmail.fr</v>
          </cell>
          <cell r="U14"/>
          <cell r="V14"/>
          <cell r="W14"/>
          <cell r="X14"/>
          <cell r="Y14"/>
          <cell r="Z14"/>
          <cell r="AA14"/>
          <cell r="AB14"/>
          <cell r="AC14"/>
          <cell r="AD14">
            <v>10</v>
          </cell>
          <cell r="AE14">
            <v>0</v>
          </cell>
          <cell r="AF14"/>
          <cell r="AG14"/>
          <cell r="AH14"/>
          <cell r="AI14"/>
          <cell r="AJ14"/>
          <cell r="AK14"/>
          <cell r="AL14"/>
          <cell r="AM14"/>
          <cell r="AN14"/>
          <cell r="AO14"/>
          <cell r="AP14"/>
          <cell r="AQ14"/>
          <cell r="AR14"/>
          <cell r="AS14"/>
          <cell r="AT14"/>
          <cell r="AU14"/>
        </row>
        <row r="15">
          <cell r="B15" t="str">
            <v>DUMEZ Héloise</v>
          </cell>
          <cell r="C15" t="str">
            <v>CPGE 2016-2017</v>
          </cell>
          <cell r="D15" t="str">
            <v>DUMEZ</v>
          </cell>
          <cell r="E15" t="str">
            <v>Héloise</v>
          </cell>
          <cell r="F15"/>
          <cell r="G15"/>
          <cell r="H15"/>
          <cell r="I15"/>
          <cell r="J15"/>
          <cell r="K15"/>
          <cell r="L15" t="str">
            <v>DUMEZ</v>
          </cell>
          <cell r="M15" t="str">
            <v xml:space="preserve"> Gil-Elie</v>
          </cell>
          <cell r="N15" t="str">
            <v>19 rue de Bizerte</v>
          </cell>
          <cell r="O15">
            <v>62100</v>
          </cell>
          <cell r="P15" t="str">
            <v>CALAIS</v>
          </cell>
          <cell r="Q15" t="str">
            <v>03 21 96 25 87</v>
          </cell>
          <cell r="R15"/>
          <cell r="S15"/>
          <cell r="T15"/>
          <cell r="U15"/>
          <cell r="V15"/>
          <cell r="W15"/>
          <cell r="X15"/>
          <cell r="Y15"/>
          <cell r="Z15"/>
          <cell r="AA15"/>
          <cell r="AB15"/>
          <cell r="AC15"/>
          <cell r="AD15">
            <v>10</v>
          </cell>
          <cell r="AE15">
            <v>0</v>
          </cell>
          <cell r="AF15"/>
          <cell r="AG15"/>
          <cell r="AH15"/>
          <cell r="AI15"/>
          <cell r="AJ15"/>
          <cell r="AK15"/>
          <cell r="AL15"/>
          <cell r="AM15"/>
          <cell r="AN15"/>
          <cell r="AO15"/>
          <cell r="AP15"/>
          <cell r="AQ15"/>
          <cell r="AR15"/>
          <cell r="AS15"/>
          <cell r="AT15"/>
          <cell r="AU15"/>
        </row>
        <row r="16">
          <cell r="B16" t="str">
            <v>DUPONT David</v>
          </cell>
          <cell r="C16" t="str">
            <v>CPGE 2016-2017</v>
          </cell>
          <cell r="D16" t="str">
            <v>DUPONT</v>
          </cell>
          <cell r="E16" t="str">
            <v>David</v>
          </cell>
          <cell r="F16"/>
          <cell r="G16"/>
          <cell r="H16"/>
          <cell r="I16"/>
          <cell r="J16"/>
          <cell r="K16"/>
          <cell r="L16" t="str">
            <v>DUPONT</v>
          </cell>
          <cell r="M16" t="str">
            <v>Elie</v>
          </cell>
          <cell r="N16" t="str">
            <v>26 bis rue Paul Doumer appt 1105</v>
          </cell>
          <cell r="O16">
            <v>85000</v>
          </cell>
          <cell r="P16" t="str">
            <v>LA ROCHE / YON</v>
          </cell>
          <cell r="Q16" t="str">
            <v>02 51 24 11 06</v>
          </cell>
          <cell r="R16"/>
          <cell r="S16"/>
          <cell r="T16" t="str">
            <v>elie.dupont85@orange.fr</v>
          </cell>
          <cell r="U16"/>
          <cell r="V16"/>
          <cell r="W16"/>
          <cell r="X16"/>
          <cell r="Y16"/>
          <cell r="Z16"/>
          <cell r="AA16"/>
          <cell r="AB16"/>
          <cell r="AC16"/>
          <cell r="AD16">
            <v>10</v>
          </cell>
          <cell r="AE16">
            <v>0</v>
          </cell>
          <cell r="AF16"/>
          <cell r="AG16"/>
          <cell r="AH16"/>
          <cell r="AI16"/>
          <cell r="AJ16"/>
          <cell r="AK16"/>
          <cell r="AL16"/>
          <cell r="AM16"/>
          <cell r="AN16"/>
          <cell r="AO16"/>
          <cell r="AP16"/>
          <cell r="AQ16"/>
          <cell r="AR16"/>
          <cell r="AS16"/>
          <cell r="AT16"/>
          <cell r="AU16"/>
        </row>
        <row r="17">
          <cell r="B17" t="str">
            <v>GUSTIN Julia</v>
          </cell>
          <cell r="C17" t="str">
            <v>CPGE 2016-2017</v>
          </cell>
          <cell r="D17" t="str">
            <v>GUSTIN</v>
          </cell>
          <cell r="E17" t="str">
            <v>Julia</v>
          </cell>
          <cell r="F17"/>
          <cell r="G17"/>
          <cell r="H17"/>
          <cell r="I17"/>
          <cell r="J17"/>
          <cell r="K17"/>
          <cell r="L17" t="str">
            <v>GUSTIN</v>
          </cell>
          <cell r="M17" t="str">
            <v>Franckie</v>
          </cell>
          <cell r="N17" t="str">
            <v>1229 rue de Secmont</v>
          </cell>
          <cell r="O17">
            <v>59246</v>
          </cell>
          <cell r="P17" t="str">
            <v>MONS EN PEVELE</v>
          </cell>
          <cell r="Q17" t="str">
            <v>03 20 84 93 11</v>
          </cell>
          <cell r="R17"/>
          <cell r="S17"/>
          <cell r="T17" t="str">
            <v>frankie_gustin@orange.fr</v>
          </cell>
          <cell r="U17"/>
          <cell r="V17"/>
          <cell r="W17"/>
          <cell r="X17"/>
          <cell r="Y17"/>
          <cell r="Z17"/>
          <cell r="AA17"/>
          <cell r="AB17"/>
          <cell r="AC17"/>
          <cell r="AD17"/>
          <cell r="AE17">
            <v>0</v>
          </cell>
          <cell r="AF17" t="str">
            <v>Chatelet à Douai</v>
          </cell>
          <cell r="AG17"/>
          <cell r="AH17"/>
          <cell r="AI17"/>
          <cell r="AJ17"/>
          <cell r="AK17"/>
          <cell r="AL17"/>
          <cell r="AM17"/>
          <cell r="AN17"/>
          <cell r="AO17"/>
          <cell r="AP17"/>
          <cell r="AQ17"/>
          <cell r="AR17"/>
          <cell r="AS17"/>
          <cell r="AT17"/>
          <cell r="AU17"/>
        </row>
        <row r="18">
          <cell r="B18" t="str">
            <v>HANQUIER Alexandre</v>
          </cell>
          <cell r="C18" t="str">
            <v>CPGE 2016-2017</v>
          </cell>
          <cell r="D18" t="str">
            <v>HANQUIER</v>
          </cell>
          <cell r="E18" t="str">
            <v>Alexandre</v>
          </cell>
          <cell r="F18"/>
          <cell r="G18"/>
          <cell r="H18"/>
          <cell r="I18"/>
          <cell r="J18"/>
          <cell r="K18"/>
          <cell r="L18" t="str">
            <v>HANQUIER</v>
          </cell>
          <cell r="M18" t="str">
            <v>Thierry</v>
          </cell>
          <cell r="N18" t="str">
            <v>1 impasse de l'hermot</v>
          </cell>
          <cell r="O18">
            <v>22520</v>
          </cell>
          <cell r="P18" t="str">
            <v>BINIC</v>
          </cell>
          <cell r="Q18"/>
          <cell r="R18"/>
          <cell r="S18" t="str">
            <v>06 26 52 91 84</v>
          </cell>
          <cell r="T18" t="str">
            <v>hanquier.alexandre@gmail.com</v>
          </cell>
          <cell r="U18"/>
          <cell r="V18"/>
          <cell r="W18"/>
          <cell r="X18"/>
          <cell r="Y18"/>
          <cell r="Z18"/>
          <cell r="AA18"/>
          <cell r="AB18"/>
          <cell r="AC18"/>
          <cell r="AD18">
            <v>10</v>
          </cell>
          <cell r="AE18">
            <v>0</v>
          </cell>
          <cell r="AF18"/>
          <cell r="AG18"/>
          <cell r="AH18"/>
          <cell r="AI18"/>
          <cell r="AJ18"/>
          <cell r="AK18"/>
          <cell r="AL18"/>
          <cell r="AM18"/>
          <cell r="AN18"/>
          <cell r="AO18"/>
          <cell r="AP18"/>
          <cell r="AQ18"/>
          <cell r="AR18"/>
          <cell r="AS18"/>
          <cell r="AT18"/>
          <cell r="AU18"/>
        </row>
        <row r="19">
          <cell r="B19" t="str">
            <v>LEFEBVRE Anna</v>
          </cell>
          <cell r="C19" t="str">
            <v>CPGE 2016-2017</v>
          </cell>
          <cell r="D19" t="str">
            <v>LEFEBVRE</v>
          </cell>
          <cell r="E19" t="str">
            <v>Anna</v>
          </cell>
          <cell r="F19"/>
          <cell r="G19"/>
          <cell r="H19"/>
          <cell r="I19"/>
          <cell r="J19"/>
          <cell r="K19"/>
          <cell r="L19" t="str">
            <v>LEFEBVRE</v>
          </cell>
          <cell r="M19" t="str">
            <v>Pascal</v>
          </cell>
          <cell r="N19" t="str">
            <v>11 rue Jacquard</v>
          </cell>
          <cell r="O19">
            <v>59160</v>
          </cell>
          <cell r="P19" t="str">
            <v>LOMME</v>
          </cell>
          <cell r="Q19" t="str">
            <v>03 20 92 32 75</v>
          </cell>
          <cell r="R19"/>
          <cell r="S19" t="str">
            <v>06 83 02 63 89</v>
          </cell>
          <cell r="T19" t="str">
            <v>lefebvrepa@yahoo.fr</v>
          </cell>
          <cell r="U19"/>
          <cell r="V19"/>
          <cell r="W19"/>
          <cell r="X19"/>
          <cell r="Y19"/>
          <cell r="Z19"/>
          <cell r="AA19"/>
          <cell r="AB19"/>
          <cell r="AC19"/>
          <cell r="AD19">
            <v>10</v>
          </cell>
          <cell r="AE19">
            <v>0</v>
          </cell>
          <cell r="AF19"/>
          <cell r="AG19"/>
          <cell r="AH19"/>
          <cell r="AI19"/>
          <cell r="AJ19"/>
          <cell r="AK19"/>
          <cell r="AL19"/>
          <cell r="AM19"/>
          <cell r="AN19"/>
          <cell r="AO19"/>
          <cell r="AP19"/>
          <cell r="AQ19"/>
          <cell r="AR19"/>
          <cell r="AS19"/>
          <cell r="AT19"/>
          <cell r="AU19"/>
        </row>
        <row r="20">
          <cell r="B20" t="str">
            <v>LEMAITRE Gwendoline</v>
          </cell>
          <cell r="C20" t="str">
            <v>CPGE 2016-2017</v>
          </cell>
          <cell r="D20" t="str">
            <v>LEMAITRE</v>
          </cell>
          <cell r="E20" t="str">
            <v>Gwendoline</v>
          </cell>
          <cell r="F20"/>
          <cell r="G20"/>
          <cell r="H20"/>
          <cell r="I20"/>
          <cell r="J20" t="str">
            <v>gwendolinelemaitre@nordnet.fr</v>
          </cell>
          <cell r="K20"/>
          <cell r="L20" t="str">
            <v>LEMAITRE</v>
          </cell>
          <cell r="M20" t="str">
            <v>Amaury</v>
          </cell>
          <cell r="N20" t="str">
            <v>2 rue Sainte Hiltrude</v>
          </cell>
          <cell r="O20">
            <v>59740</v>
          </cell>
          <cell r="P20" t="str">
            <v>LIESSIES</v>
          </cell>
          <cell r="Q20" t="str">
            <v>03 27 61 85 91</v>
          </cell>
          <cell r="R20"/>
          <cell r="S20" t="str">
            <v>06 98 51 41 03</v>
          </cell>
          <cell r="T20" t="str">
            <v>am-eli@nordnet.fr</v>
          </cell>
          <cell r="U20"/>
          <cell r="V20"/>
          <cell r="W20"/>
          <cell r="X20"/>
          <cell r="Y20"/>
          <cell r="Z20"/>
          <cell r="AA20"/>
          <cell r="AB20"/>
          <cell r="AC20"/>
          <cell r="AD20">
            <v>10</v>
          </cell>
          <cell r="AE20">
            <v>0</v>
          </cell>
          <cell r="AF20"/>
          <cell r="AG20"/>
          <cell r="AH20"/>
          <cell r="AI20"/>
          <cell r="AJ20"/>
          <cell r="AK20"/>
          <cell r="AL20"/>
          <cell r="AM20"/>
          <cell r="AN20"/>
          <cell r="AO20"/>
          <cell r="AP20"/>
          <cell r="AQ20"/>
          <cell r="AR20"/>
          <cell r="AS20"/>
          <cell r="AT20"/>
          <cell r="AU20"/>
        </row>
        <row r="21">
          <cell r="B21" t="str">
            <v>LEROUX Lucas</v>
          </cell>
          <cell r="C21" t="str">
            <v>CPGE 2016-2017</v>
          </cell>
          <cell r="D21" t="str">
            <v>LEROUX</v>
          </cell>
          <cell r="E21" t="str">
            <v>Lucas</v>
          </cell>
          <cell r="F21"/>
          <cell r="G21"/>
          <cell r="H21"/>
          <cell r="I21"/>
          <cell r="J21"/>
          <cell r="K21"/>
          <cell r="L21" t="str">
            <v>LEROUX</v>
          </cell>
          <cell r="M21" t="str">
            <v>Michele</v>
          </cell>
          <cell r="N21" t="str">
            <v>26 rue Pasteur</v>
          </cell>
          <cell r="O21">
            <v>59790</v>
          </cell>
          <cell r="P21" t="str">
            <v>RONCHIN</v>
          </cell>
          <cell r="Q21"/>
          <cell r="R21"/>
          <cell r="S21"/>
          <cell r="T21"/>
          <cell r="U21"/>
          <cell r="V21"/>
          <cell r="W21"/>
          <cell r="X21"/>
          <cell r="Y21"/>
          <cell r="Z21"/>
          <cell r="AA21"/>
          <cell r="AB21"/>
          <cell r="AC21"/>
          <cell r="AD21">
            <v>10</v>
          </cell>
          <cell r="AE21">
            <v>0</v>
          </cell>
          <cell r="AF21"/>
          <cell r="AG21"/>
          <cell r="AH21"/>
          <cell r="AI21"/>
          <cell r="AJ21"/>
          <cell r="AK21"/>
          <cell r="AL21"/>
          <cell r="AM21"/>
          <cell r="AN21"/>
          <cell r="AO21"/>
          <cell r="AP21"/>
          <cell r="AQ21"/>
          <cell r="AR21"/>
          <cell r="AS21"/>
          <cell r="AT21"/>
          <cell r="AU21"/>
        </row>
        <row r="22">
          <cell r="B22" t="str">
            <v>LIAN FERNADEZ Maria José</v>
          </cell>
          <cell r="C22" t="str">
            <v>CPGE 2016-2017</v>
          </cell>
          <cell r="D22" t="str">
            <v>LIAN FERNADEZ</v>
          </cell>
          <cell r="E22" t="str">
            <v>Maria José</v>
          </cell>
          <cell r="F22"/>
          <cell r="G22"/>
          <cell r="H22"/>
          <cell r="I22"/>
          <cell r="J22"/>
          <cell r="K22"/>
          <cell r="L22" t="str">
            <v>LIAN FERNADEZ</v>
          </cell>
          <cell r="M22" t="str">
            <v>Gilbert</v>
          </cell>
          <cell r="N22" t="str">
            <v>Molenweg</v>
          </cell>
          <cell r="O22">
            <v>30400</v>
          </cell>
          <cell r="P22" t="str">
            <v>HULDENBERG</v>
          </cell>
          <cell r="Q22"/>
          <cell r="R22"/>
          <cell r="S22"/>
          <cell r="T22"/>
          <cell r="U22"/>
          <cell r="V22"/>
          <cell r="W22"/>
          <cell r="X22"/>
          <cell r="Y22"/>
          <cell r="Z22"/>
          <cell r="AA22"/>
          <cell r="AB22"/>
          <cell r="AC22"/>
          <cell r="AD22">
            <v>10</v>
          </cell>
          <cell r="AE22">
            <v>0</v>
          </cell>
          <cell r="AF22"/>
          <cell r="AG22"/>
          <cell r="AH22"/>
          <cell r="AI22"/>
          <cell r="AJ22"/>
          <cell r="AK22"/>
          <cell r="AL22"/>
          <cell r="AM22"/>
          <cell r="AN22"/>
          <cell r="AO22"/>
          <cell r="AP22"/>
          <cell r="AQ22"/>
          <cell r="AR22"/>
          <cell r="AS22"/>
          <cell r="AT22"/>
          <cell r="AU22"/>
        </row>
        <row r="23">
          <cell r="B23" t="str">
            <v>MACHUT Florentin</v>
          </cell>
          <cell r="C23" t="str">
            <v>CPGE 2016-2017</v>
          </cell>
          <cell r="D23" t="str">
            <v>MACHUT</v>
          </cell>
          <cell r="E23" t="str">
            <v>Florentin</v>
          </cell>
          <cell r="F23"/>
          <cell r="G23"/>
          <cell r="H23"/>
          <cell r="I23"/>
          <cell r="J23"/>
          <cell r="K23"/>
          <cell r="L23" t="str">
            <v>MACHUT</v>
          </cell>
          <cell r="M23" t="str">
            <v>Agnès</v>
          </cell>
          <cell r="N23" t="str">
            <v>3 rue du 1er Mai</v>
          </cell>
          <cell r="O23">
            <v>59277</v>
          </cell>
          <cell r="P23" t="str">
            <v>RIEUX en CAMBRAISIS</v>
          </cell>
          <cell r="Q23"/>
          <cell r="R23"/>
          <cell r="S23"/>
          <cell r="T23"/>
          <cell r="U23"/>
          <cell r="V23"/>
          <cell r="W23"/>
          <cell r="X23"/>
          <cell r="Y23"/>
          <cell r="Z23"/>
          <cell r="AA23"/>
          <cell r="AB23"/>
          <cell r="AC23"/>
          <cell r="AD23">
            <v>10</v>
          </cell>
          <cell r="AE23">
            <v>0</v>
          </cell>
          <cell r="AF23"/>
          <cell r="AG23"/>
          <cell r="AH23"/>
          <cell r="AI23"/>
          <cell r="AJ23"/>
          <cell r="AK23"/>
          <cell r="AL23"/>
          <cell r="AM23"/>
          <cell r="AN23"/>
          <cell r="AO23"/>
          <cell r="AP23"/>
          <cell r="AQ23"/>
          <cell r="AR23"/>
          <cell r="AS23"/>
          <cell r="AT23"/>
          <cell r="AU23"/>
        </row>
        <row r="24">
          <cell r="B24" t="str">
            <v>MASSON Ezechielle</v>
          </cell>
          <cell r="C24" t="str">
            <v>CPGE 2016-2017</v>
          </cell>
          <cell r="D24" t="str">
            <v>MASSON</v>
          </cell>
          <cell r="E24" t="str">
            <v>Ezechielle</v>
          </cell>
          <cell r="F24"/>
          <cell r="G24"/>
          <cell r="H24"/>
          <cell r="I24"/>
          <cell r="J24"/>
          <cell r="K24"/>
          <cell r="L24" t="str">
            <v>MASSON</v>
          </cell>
          <cell r="M24" t="str">
            <v>Sylvain</v>
          </cell>
          <cell r="N24" t="str">
            <v>21 rue du Bois Renard</v>
          </cell>
          <cell r="O24">
            <v>62580</v>
          </cell>
          <cell r="P24" t="str">
            <v>ARLEUX en GOHELLE</v>
          </cell>
          <cell r="Q24"/>
          <cell r="R24"/>
          <cell r="S24"/>
          <cell r="T24"/>
          <cell r="U24"/>
          <cell r="V24"/>
          <cell r="W24"/>
          <cell r="X24"/>
          <cell r="Y24"/>
          <cell r="Z24"/>
          <cell r="AA24"/>
          <cell r="AB24"/>
          <cell r="AC24"/>
          <cell r="AD24">
            <v>10</v>
          </cell>
          <cell r="AE24">
            <v>0</v>
          </cell>
          <cell r="AF24"/>
          <cell r="AG24"/>
          <cell r="AH24"/>
          <cell r="AI24"/>
          <cell r="AJ24"/>
          <cell r="AK24"/>
          <cell r="AL24"/>
          <cell r="AM24"/>
          <cell r="AN24"/>
          <cell r="AO24"/>
          <cell r="AP24"/>
          <cell r="AQ24"/>
          <cell r="AR24"/>
          <cell r="AS24"/>
          <cell r="AT24"/>
          <cell r="AU24"/>
        </row>
        <row r="25">
          <cell r="B25" t="str">
            <v>MOIZET Antoine</v>
          </cell>
          <cell r="C25" t="str">
            <v>CPGE 2016-2017</v>
          </cell>
          <cell r="D25" t="str">
            <v>MOIZET</v>
          </cell>
          <cell r="E25" t="str">
            <v>Antoine</v>
          </cell>
          <cell r="F25"/>
          <cell r="G25"/>
          <cell r="H25"/>
          <cell r="I25"/>
          <cell r="J25"/>
          <cell r="K25"/>
          <cell r="L25" t="str">
            <v>MOIZET</v>
          </cell>
          <cell r="M25" t="str">
            <v>Isabelle</v>
          </cell>
          <cell r="N25" t="str">
            <v>43 rue Pasteur</v>
          </cell>
          <cell r="O25" t="str">
            <v>02100</v>
          </cell>
          <cell r="P25" t="str">
            <v>SAINT QUENTIN</v>
          </cell>
          <cell r="Q25"/>
          <cell r="R25"/>
          <cell r="S25"/>
          <cell r="T25"/>
          <cell r="U25"/>
          <cell r="V25"/>
          <cell r="W25"/>
          <cell r="X25"/>
          <cell r="Y25"/>
          <cell r="Z25"/>
          <cell r="AA25"/>
          <cell r="AB25"/>
          <cell r="AC25"/>
          <cell r="AD25">
            <v>10</v>
          </cell>
          <cell r="AE25">
            <v>0</v>
          </cell>
          <cell r="AF25"/>
          <cell r="AG25"/>
          <cell r="AH25"/>
          <cell r="AI25"/>
          <cell r="AJ25"/>
          <cell r="AK25"/>
          <cell r="AL25"/>
          <cell r="AM25"/>
          <cell r="AN25"/>
          <cell r="AO25"/>
          <cell r="AP25"/>
          <cell r="AQ25"/>
          <cell r="AR25"/>
          <cell r="AS25"/>
          <cell r="AT25"/>
          <cell r="AU25"/>
        </row>
        <row r="26">
          <cell r="B26" t="str">
            <v>MONTHAYE Claire</v>
          </cell>
          <cell r="C26" t="str">
            <v>CPGE 2016-2017</v>
          </cell>
          <cell r="D26" t="str">
            <v>MONTHAYE</v>
          </cell>
          <cell r="E26" t="str">
            <v>Claire</v>
          </cell>
          <cell r="F26"/>
          <cell r="G26"/>
          <cell r="H26"/>
          <cell r="I26"/>
          <cell r="J26"/>
          <cell r="K26"/>
          <cell r="L26" t="str">
            <v>MONTHAYE</v>
          </cell>
          <cell r="M26" t="str">
            <v>Olivier</v>
          </cell>
          <cell r="N26" t="str">
            <v>6 rue Oscar Grespi</v>
          </cell>
          <cell r="O26">
            <v>59130</v>
          </cell>
          <cell r="P26" t="str">
            <v>LAMBERSART</v>
          </cell>
          <cell r="Q26"/>
          <cell r="R26"/>
          <cell r="S26"/>
          <cell r="T26"/>
          <cell r="U26"/>
          <cell r="V26"/>
          <cell r="W26"/>
          <cell r="X26"/>
          <cell r="Y26"/>
          <cell r="Z26"/>
          <cell r="AA26"/>
          <cell r="AB26"/>
          <cell r="AC26"/>
          <cell r="AD26">
            <v>10</v>
          </cell>
          <cell r="AE26">
            <v>0</v>
          </cell>
          <cell r="AF26"/>
          <cell r="AG26"/>
          <cell r="AH26"/>
          <cell r="AI26"/>
          <cell r="AJ26"/>
          <cell r="AK26"/>
          <cell r="AL26"/>
          <cell r="AM26"/>
          <cell r="AN26"/>
          <cell r="AO26"/>
          <cell r="AP26"/>
          <cell r="AQ26"/>
          <cell r="AR26"/>
          <cell r="AS26"/>
          <cell r="AT26"/>
          <cell r="AU26"/>
        </row>
        <row r="27">
          <cell r="B27" t="str">
            <v>NEVEU  Sybille</v>
          </cell>
          <cell r="C27" t="str">
            <v>CPGE 2016-2017</v>
          </cell>
          <cell r="D27" t="str">
            <v xml:space="preserve">NEVEU </v>
          </cell>
          <cell r="E27" t="str">
            <v>Sybille</v>
          </cell>
          <cell r="F27"/>
          <cell r="G27"/>
          <cell r="H27"/>
          <cell r="I27"/>
          <cell r="J27"/>
          <cell r="K27"/>
          <cell r="L27" t="str">
            <v>CLAESSENS</v>
          </cell>
          <cell r="M27" t="str">
            <v>Blandine</v>
          </cell>
          <cell r="N27" t="str">
            <v>48 rue Jean Bart</v>
          </cell>
          <cell r="O27">
            <v>22000</v>
          </cell>
          <cell r="P27" t="str">
            <v>SAINT BRIEUC</v>
          </cell>
          <cell r="Q27"/>
          <cell r="R27"/>
          <cell r="S27"/>
          <cell r="T27"/>
          <cell r="U27"/>
          <cell r="V27"/>
          <cell r="W27"/>
          <cell r="X27"/>
          <cell r="Y27"/>
          <cell r="Z27"/>
          <cell r="AA27"/>
          <cell r="AB27"/>
          <cell r="AC27"/>
          <cell r="AD27">
            <v>10</v>
          </cell>
          <cell r="AE27">
            <v>0</v>
          </cell>
          <cell r="AF27"/>
          <cell r="AG27"/>
          <cell r="AH27"/>
          <cell r="AI27"/>
          <cell r="AJ27"/>
          <cell r="AK27"/>
          <cell r="AL27"/>
          <cell r="AM27"/>
          <cell r="AN27"/>
          <cell r="AO27"/>
          <cell r="AP27"/>
          <cell r="AQ27"/>
          <cell r="AR27"/>
          <cell r="AS27"/>
          <cell r="AT27"/>
          <cell r="AU27"/>
        </row>
        <row r="28">
          <cell r="B28" t="str">
            <v>PERONNE Lucie</v>
          </cell>
          <cell r="C28" t="str">
            <v>CPGE 2016-2017</v>
          </cell>
          <cell r="D28" t="str">
            <v>PERONNE</v>
          </cell>
          <cell r="E28" t="str">
            <v>Lucie</v>
          </cell>
          <cell r="F28"/>
          <cell r="G28"/>
          <cell r="H28"/>
          <cell r="I28"/>
          <cell r="J28"/>
          <cell r="K28"/>
          <cell r="L28" t="str">
            <v>PERONNE</v>
          </cell>
          <cell r="M28" t="str">
            <v>Nathalie</v>
          </cell>
          <cell r="N28" t="str">
            <v>53 rue d'Arois</v>
          </cell>
          <cell r="O28">
            <v>59400</v>
          </cell>
          <cell r="P28" t="str">
            <v>CAMBRAI</v>
          </cell>
          <cell r="Q28"/>
          <cell r="R28"/>
          <cell r="S28"/>
          <cell r="T28"/>
          <cell r="U28"/>
          <cell r="V28"/>
          <cell r="W28"/>
          <cell r="X28"/>
          <cell r="Y28"/>
          <cell r="Z28"/>
          <cell r="AA28"/>
          <cell r="AB28"/>
          <cell r="AC28"/>
          <cell r="AD28">
            <v>10</v>
          </cell>
          <cell r="AE28">
            <v>0</v>
          </cell>
          <cell r="AF28"/>
          <cell r="AG28"/>
          <cell r="AH28"/>
          <cell r="AI28"/>
          <cell r="AJ28"/>
          <cell r="AK28"/>
          <cell r="AL28"/>
          <cell r="AM28"/>
          <cell r="AN28"/>
          <cell r="AO28"/>
          <cell r="AP28"/>
          <cell r="AQ28"/>
          <cell r="AR28"/>
          <cell r="AS28"/>
          <cell r="AT28"/>
          <cell r="AU28"/>
        </row>
        <row r="29">
          <cell r="B29" t="str">
            <v>PUENTE Remy</v>
          </cell>
          <cell r="C29" t="str">
            <v>CPGE 2016-2017</v>
          </cell>
          <cell r="D29" t="str">
            <v>PUENTE</v>
          </cell>
          <cell r="E29" t="str">
            <v>Remy</v>
          </cell>
          <cell r="F29"/>
          <cell r="G29"/>
          <cell r="H29"/>
          <cell r="I29"/>
          <cell r="J29"/>
          <cell r="K29"/>
          <cell r="L29" t="str">
            <v>VAN DER POORTEN</v>
          </cell>
          <cell r="M29" t="str">
            <v>Valerie</v>
          </cell>
          <cell r="N29" t="str">
            <v>37 bus rue Roger Salendro</v>
          </cell>
          <cell r="O29">
            <v>59790</v>
          </cell>
          <cell r="P29" t="str">
            <v>RONCHIN</v>
          </cell>
          <cell r="Q29"/>
          <cell r="R29"/>
          <cell r="S29"/>
          <cell r="T29"/>
          <cell r="U29"/>
          <cell r="V29"/>
          <cell r="W29"/>
          <cell r="X29"/>
          <cell r="Y29"/>
          <cell r="Z29"/>
          <cell r="AA29"/>
          <cell r="AB29"/>
          <cell r="AC29"/>
          <cell r="AD29">
            <v>10</v>
          </cell>
          <cell r="AE29">
            <v>0</v>
          </cell>
          <cell r="AF29"/>
          <cell r="AG29"/>
          <cell r="AH29"/>
          <cell r="AI29"/>
          <cell r="AJ29"/>
          <cell r="AK29"/>
          <cell r="AL29"/>
          <cell r="AM29"/>
          <cell r="AN29"/>
          <cell r="AO29"/>
          <cell r="AP29"/>
          <cell r="AQ29"/>
          <cell r="AR29"/>
          <cell r="AS29"/>
          <cell r="AT29"/>
          <cell r="AU29"/>
        </row>
        <row r="30">
          <cell r="B30" t="str">
            <v>SAUTIERE Maxime</v>
          </cell>
          <cell r="C30" t="str">
            <v>CPGE 2016-2017</v>
          </cell>
          <cell r="D30" t="str">
            <v>SAUTIERE</v>
          </cell>
          <cell r="E30" t="str">
            <v>Maxime</v>
          </cell>
          <cell r="F30"/>
          <cell r="G30"/>
          <cell r="H30"/>
          <cell r="I30"/>
          <cell r="J30"/>
          <cell r="K30"/>
          <cell r="L30" t="str">
            <v>SAUTIERE</v>
          </cell>
          <cell r="M30" t="str">
            <v>Marie Agnès</v>
          </cell>
          <cell r="N30" t="str">
            <v>440 rue de l'avenir</v>
          </cell>
          <cell r="O30">
            <v>59242</v>
          </cell>
          <cell r="P30" t="str">
            <v>GENECH</v>
          </cell>
          <cell r="Q30"/>
          <cell r="R30"/>
          <cell r="S30"/>
          <cell r="T30"/>
          <cell r="U30"/>
          <cell r="V30"/>
          <cell r="W30"/>
          <cell r="X30"/>
          <cell r="Y30"/>
          <cell r="Z30"/>
          <cell r="AA30"/>
          <cell r="AB30"/>
          <cell r="AC30"/>
          <cell r="AD30"/>
          <cell r="AE30">
            <v>0</v>
          </cell>
          <cell r="AF30" t="str">
            <v>Charlotte Perriand – Genech</v>
          </cell>
          <cell r="AG30"/>
          <cell r="AH30"/>
          <cell r="AI30"/>
          <cell r="AJ30"/>
          <cell r="AK30"/>
          <cell r="AL30"/>
          <cell r="AM30"/>
          <cell r="AN30"/>
          <cell r="AO30"/>
          <cell r="AP30"/>
          <cell r="AQ30"/>
          <cell r="AR30"/>
          <cell r="AS30"/>
          <cell r="AT30"/>
          <cell r="AU30"/>
        </row>
        <row r="31">
          <cell r="B31" t="str">
            <v>SECRIERU Anna</v>
          </cell>
          <cell r="C31" t="str">
            <v>CPGE 2016-2017</v>
          </cell>
          <cell r="D31" t="str">
            <v>SECRIERU</v>
          </cell>
          <cell r="E31" t="str">
            <v>Anna</v>
          </cell>
          <cell r="F31"/>
          <cell r="G31"/>
          <cell r="H31"/>
          <cell r="I31"/>
          <cell r="J31"/>
          <cell r="K31"/>
          <cell r="L31" t="str">
            <v>SECRIERU</v>
          </cell>
          <cell r="M31" t="str">
            <v>Frédéric</v>
          </cell>
          <cell r="N31" t="str">
            <v>73 rue des Sapins d'or</v>
          </cell>
          <cell r="O31">
            <v>22190</v>
          </cell>
          <cell r="P31" t="str">
            <v>PLERIN</v>
          </cell>
          <cell r="Q31"/>
          <cell r="R31"/>
          <cell r="S31"/>
          <cell r="T31"/>
          <cell r="U31"/>
          <cell r="V31"/>
          <cell r="W31"/>
          <cell r="X31"/>
          <cell r="Y31"/>
          <cell r="Z31"/>
          <cell r="AA31"/>
          <cell r="AB31"/>
          <cell r="AC31"/>
          <cell r="AD31">
            <v>10</v>
          </cell>
          <cell r="AE31">
            <v>0</v>
          </cell>
          <cell r="AF31"/>
          <cell r="AG31"/>
          <cell r="AH31"/>
          <cell r="AI31"/>
          <cell r="AJ31"/>
          <cell r="AK31"/>
          <cell r="AL31"/>
          <cell r="AM31"/>
          <cell r="AN31"/>
          <cell r="AO31"/>
          <cell r="AP31"/>
          <cell r="AQ31"/>
          <cell r="AR31"/>
          <cell r="AS31"/>
          <cell r="AT31"/>
          <cell r="AU31"/>
        </row>
        <row r="32">
          <cell r="B32" t="str">
            <v>TREDEZ Joséphine</v>
          </cell>
          <cell r="C32" t="str">
            <v>CPGE 2016-2017</v>
          </cell>
          <cell r="D32" t="str">
            <v>TREDEZ</v>
          </cell>
          <cell r="E32" t="str">
            <v>Joséphine</v>
          </cell>
          <cell r="F32"/>
          <cell r="G32"/>
          <cell r="H32"/>
          <cell r="I32"/>
          <cell r="J32"/>
          <cell r="K32"/>
          <cell r="L32" t="str">
            <v>TREDEZ</v>
          </cell>
          <cell r="M32" t="str">
            <v>Luc</v>
          </cell>
          <cell r="N32" t="str">
            <v>2 rue Pasteur</v>
          </cell>
          <cell r="O32">
            <v>59112</v>
          </cell>
          <cell r="P32" t="str">
            <v>ANNOEULLIN</v>
          </cell>
          <cell r="Q32"/>
          <cell r="R32"/>
          <cell r="S32"/>
          <cell r="T32"/>
          <cell r="U32"/>
          <cell r="V32"/>
          <cell r="W32"/>
          <cell r="X32"/>
          <cell r="Y32"/>
          <cell r="Z32"/>
          <cell r="AA32"/>
          <cell r="AB32"/>
          <cell r="AC32"/>
          <cell r="AD32">
            <v>10</v>
          </cell>
          <cell r="AE32">
            <v>0</v>
          </cell>
          <cell r="AF32"/>
          <cell r="AG32"/>
          <cell r="AH32"/>
          <cell r="AI32"/>
          <cell r="AJ32"/>
          <cell r="AK32"/>
          <cell r="AL32"/>
          <cell r="AM32"/>
          <cell r="AN32"/>
          <cell r="AO32"/>
          <cell r="AP32"/>
          <cell r="AQ32"/>
          <cell r="AR32"/>
          <cell r="AS32"/>
          <cell r="AT32"/>
          <cell r="AU32"/>
        </row>
        <row r="33">
          <cell r="B33" t="str">
            <v>VALENSI Honorine</v>
          </cell>
          <cell r="C33" t="str">
            <v>CPGE 2016-2017</v>
          </cell>
          <cell r="D33" t="str">
            <v>VALENSI</v>
          </cell>
          <cell r="E33" t="str">
            <v>Honorine</v>
          </cell>
          <cell r="F33"/>
          <cell r="G33"/>
          <cell r="H33"/>
          <cell r="I33"/>
          <cell r="J33"/>
          <cell r="K33"/>
          <cell r="L33" t="str">
            <v>CARTON</v>
          </cell>
          <cell r="M33" t="str">
            <v>Stéphanie</v>
          </cell>
          <cell r="N33" t="str">
            <v>408 rue Désiré Saloppe</v>
          </cell>
          <cell r="O33">
            <v>62270</v>
          </cell>
          <cell r="P33" t="str">
            <v>HOUVIN-HOUVIGNEUX</v>
          </cell>
          <cell r="Q33"/>
          <cell r="R33"/>
          <cell r="S33"/>
          <cell r="T33"/>
          <cell r="U33"/>
          <cell r="V33"/>
          <cell r="W33"/>
          <cell r="X33"/>
          <cell r="Y33"/>
          <cell r="Z33"/>
          <cell r="AA33"/>
          <cell r="AB33"/>
          <cell r="AC33"/>
          <cell r="AD33">
            <v>10</v>
          </cell>
          <cell r="AE33">
            <v>0</v>
          </cell>
          <cell r="AF33"/>
          <cell r="AG33"/>
          <cell r="AH33"/>
          <cell r="AI33"/>
          <cell r="AJ33"/>
          <cell r="AK33"/>
          <cell r="AL33"/>
          <cell r="AM33"/>
          <cell r="AN33"/>
          <cell r="AO33"/>
          <cell r="AP33"/>
          <cell r="AQ33"/>
          <cell r="AR33"/>
          <cell r="AS33"/>
          <cell r="AT33"/>
          <cell r="AU33"/>
        </row>
        <row r="34">
          <cell r="B34" t="str">
            <v>VENDENWILDENBERG André</v>
          </cell>
          <cell r="C34" t="str">
            <v>CPGE 2016-2017</v>
          </cell>
          <cell r="D34" t="str">
            <v>VENDENWILDENBERG</v>
          </cell>
          <cell r="E34" t="str">
            <v>André</v>
          </cell>
          <cell r="F34"/>
          <cell r="G34"/>
          <cell r="H34"/>
          <cell r="I34"/>
          <cell r="J34"/>
          <cell r="K34"/>
          <cell r="L34" t="str">
            <v>VENDENWILDENBERG</v>
          </cell>
          <cell r="M34" t="str">
            <v>André</v>
          </cell>
          <cell r="N34" t="str">
            <v>303 Bd de la République</v>
          </cell>
          <cell r="O34">
            <v>59240</v>
          </cell>
          <cell r="P34" t="str">
            <v>DUNKERQUE</v>
          </cell>
          <cell r="Q34"/>
          <cell r="R34"/>
          <cell r="S34"/>
          <cell r="T34"/>
          <cell r="U34"/>
          <cell r="V34"/>
          <cell r="W34"/>
          <cell r="X34"/>
          <cell r="Y34"/>
          <cell r="Z34"/>
          <cell r="AA34"/>
          <cell r="AB34"/>
          <cell r="AC34"/>
          <cell r="AD34">
            <v>10</v>
          </cell>
          <cell r="AE34">
            <v>0</v>
          </cell>
          <cell r="AF34"/>
          <cell r="AG34"/>
          <cell r="AH34"/>
          <cell r="AI34"/>
          <cell r="AJ34"/>
          <cell r="AK34"/>
          <cell r="AL34"/>
          <cell r="AM34"/>
          <cell r="AN34"/>
          <cell r="AO34"/>
          <cell r="AP34"/>
          <cell r="AQ34"/>
          <cell r="AR34"/>
          <cell r="AS34"/>
          <cell r="AT34"/>
          <cell r="AU34"/>
        </row>
        <row r="35">
          <cell r="B35" t="str">
            <v>WEILL Léa</v>
          </cell>
          <cell r="C35" t="str">
            <v>CPGE 2016-2017</v>
          </cell>
          <cell r="D35" t="str">
            <v>WEILL</v>
          </cell>
          <cell r="E35" t="str">
            <v>Léa</v>
          </cell>
          <cell r="F35"/>
          <cell r="G35"/>
          <cell r="H35"/>
          <cell r="I35"/>
          <cell r="J35"/>
          <cell r="K35"/>
          <cell r="L35" t="str">
            <v>WEILL</v>
          </cell>
          <cell r="M35" t="str">
            <v>Jacques</v>
          </cell>
          <cell r="N35" t="str">
            <v>25 bis Bd de la Liberté</v>
          </cell>
          <cell r="O35">
            <v>59000</v>
          </cell>
          <cell r="P35" t="str">
            <v>LILLE</v>
          </cell>
          <cell r="Q35"/>
          <cell r="R35"/>
          <cell r="S35"/>
          <cell r="T35"/>
          <cell r="U35"/>
          <cell r="V35"/>
          <cell r="W35"/>
          <cell r="X35"/>
          <cell r="Y35"/>
          <cell r="Z35"/>
          <cell r="AA35"/>
          <cell r="AB35"/>
          <cell r="AC35"/>
          <cell r="AD35">
            <v>10</v>
          </cell>
          <cell r="AE35">
            <v>0</v>
          </cell>
          <cell r="AF35"/>
          <cell r="AG35"/>
          <cell r="AH35"/>
          <cell r="AI35"/>
          <cell r="AJ35"/>
          <cell r="AK35"/>
          <cell r="AL35"/>
          <cell r="AM35"/>
          <cell r="AN35"/>
          <cell r="AO35"/>
          <cell r="AP35"/>
          <cell r="AQ35"/>
          <cell r="AR35"/>
          <cell r="AS35"/>
          <cell r="AT35"/>
          <cell r="AU35"/>
        </row>
        <row r="36">
          <cell r="B36" t="str">
            <v>ABANDA Emma</v>
          </cell>
          <cell r="C36" t="str">
            <v>Première 2016-2017</v>
          </cell>
          <cell r="D36" t="str">
            <v>ABANDA</v>
          </cell>
          <cell r="E36" t="str">
            <v>Emma</v>
          </cell>
          <cell r="F36" t="str">
            <v>1ère S4</v>
          </cell>
          <cell r="G36" t="str">
            <v>lou.abanda@gmail.com branda.ba@gmail.com</v>
          </cell>
          <cell r="H36"/>
          <cell r="I36" t="str">
            <v xml:space="preserve"> 03 61 92 44 05</v>
          </cell>
          <cell r="J36" t="str">
            <v>emmaabanda.00@gmail.com</v>
          </cell>
          <cell r="K36" t="str">
            <v>07 82 37 70 75</v>
          </cell>
          <cell r="L36" t="str">
            <v>ABANDA</v>
          </cell>
          <cell r="M36" t="str">
            <v>Louis</v>
          </cell>
          <cell r="N36" t="str">
            <v>73 B 93 rue Jean Prouvé</v>
          </cell>
          <cell r="O36">
            <v>59000</v>
          </cell>
          <cell r="P36" t="str">
            <v>LILLE</v>
          </cell>
          <cell r="Q36" t="str">
            <v>03 61 92 44 05</v>
          </cell>
          <cell r="R36">
            <v>0</v>
          </cell>
          <cell r="S36" t="str">
            <v>06 33 48 36 20</v>
          </cell>
          <cell r="T36" t="str">
            <v>lou.abanda@gmail.com</v>
          </cell>
          <cell r="U36" t="str">
            <v>ABANDA</v>
          </cell>
          <cell r="V36" t="str">
            <v>Brigitte</v>
          </cell>
          <cell r="W36" t="str">
            <v>73 B 93 rue Jean Prouvé</v>
          </cell>
          <cell r="X36">
            <v>59000</v>
          </cell>
          <cell r="Y36" t="str">
            <v>Lille</v>
          </cell>
          <cell r="Z36" t="str">
            <v>03 61 92 44 05</v>
          </cell>
          <cell r="AA36"/>
          <cell r="AB36" t="str">
            <v>06 62 76 17 50</v>
          </cell>
          <cell r="AC36" t="str">
            <v>branda.ba@gmail.com</v>
          </cell>
          <cell r="AD36">
            <v>10</v>
          </cell>
          <cell r="AE36">
            <v>0</v>
          </cell>
          <cell r="AF36"/>
          <cell r="AG36"/>
          <cell r="AH36"/>
          <cell r="AI36"/>
          <cell r="AJ36"/>
          <cell r="AK36"/>
          <cell r="AL36"/>
          <cell r="AM36"/>
          <cell r="AN36" t="str">
            <v>x</v>
          </cell>
          <cell r="AO36">
            <v>1</v>
          </cell>
          <cell r="AP36" t="str">
            <v>ABANDA Louis</v>
          </cell>
          <cell r="AQ36" t="str">
            <v>lou.abanda@gmail.com</v>
          </cell>
          <cell r="AR36"/>
          <cell r="AS36"/>
          <cell r="AT36"/>
          <cell r="AU36"/>
        </row>
        <row r="37">
          <cell r="B37" t="str">
            <v>ABYSIQUE Lynndi</v>
          </cell>
          <cell r="C37" t="str">
            <v>Première 2016-2017</v>
          </cell>
          <cell r="D37" t="str">
            <v>ABYSIQUE</v>
          </cell>
          <cell r="E37" t="str">
            <v>Lynndi</v>
          </cell>
          <cell r="F37" t="str">
            <v>1ère ES1</v>
          </cell>
          <cell r="G37" t="str">
            <v>mabysique@numericable.fr sabysique@numericable.fr</v>
          </cell>
          <cell r="H37"/>
          <cell r="I37" t="str">
            <v xml:space="preserve"> 03 62 92 71 00</v>
          </cell>
          <cell r="J37" t="str">
            <v>abylyn@hotmail.fr</v>
          </cell>
          <cell r="K37" t="str">
            <v xml:space="preserve"> 06 06 88 91 44</v>
          </cell>
          <cell r="L37" t="str">
            <v>ABYSIQUE</v>
          </cell>
          <cell r="M37" t="str">
            <v xml:space="preserve"> Marceau</v>
          </cell>
          <cell r="N37" t="str">
            <v xml:space="preserve"> 3 rue de Bavay</v>
          </cell>
          <cell r="O37">
            <v>59155</v>
          </cell>
          <cell r="P37" t="str">
            <v xml:space="preserve"> FACHES-THUMESNIL</v>
          </cell>
          <cell r="Q37" t="str">
            <v xml:space="preserve"> 03 62 92 71 00</v>
          </cell>
          <cell r="R37">
            <v>0</v>
          </cell>
          <cell r="S37" t="str">
            <v xml:space="preserve"> 06 32 57 28 70 </v>
          </cell>
          <cell r="T37" t="str">
            <v>mabysique@numericable.fr</v>
          </cell>
          <cell r="U37" t="str">
            <v>ABYSIQUE</v>
          </cell>
          <cell r="V37" t="str">
            <v xml:space="preserve"> Stéphanie</v>
          </cell>
          <cell r="W37" t="str">
            <v xml:space="preserve"> 3 rue de Bavay</v>
          </cell>
          <cell r="X37">
            <v>59155</v>
          </cell>
          <cell r="Y37" t="str">
            <v xml:space="preserve"> Faches Thumesnil</v>
          </cell>
          <cell r="Z37" t="str">
            <v xml:space="preserve"> 03 62 92 71 00</v>
          </cell>
          <cell r="AA37"/>
          <cell r="AB37" t="str">
            <v>06 33 58 55 18</v>
          </cell>
          <cell r="AC37" t="str">
            <v>sabysique@numericable.fr</v>
          </cell>
          <cell r="AD37">
            <v>10</v>
          </cell>
          <cell r="AE37">
            <v>0</v>
          </cell>
          <cell r="AF37"/>
          <cell r="AG37"/>
          <cell r="AH37"/>
          <cell r="AI37"/>
          <cell r="AJ37"/>
          <cell r="AK37"/>
          <cell r="AL37"/>
          <cell r="AM37"/>
          <cell r="AN37"/>
          <cell r="AO37"/>
          <cell r="AP37"/>
          <cell r="AQ37"/>
          <cell r="AR37"/>
          <cell r="AS37"/>
          <cell r="AT37"/>
          <cell r="AU37"/>
        </row>
        <row r="38">
          <cell r="B38" t="str">
            <v>AHMED HACHIM  Houda</v>
          </cell>
          <cell r="C38" t="str">
            <v>Première 2016-2017</v>
          </cell>
          <cell r="D38" t="str">
            <v xml:space="preserve">AHMED HACHIM </v>
          </cell>
          <cell r="E38" t="str">
            <v>Houda</v>
          </cell>
          <cell r="F38" t="str">
            <v>1ère L</v>
          </cell>
          <cell r="G38"/>
          <cell r="H38"/>
          <cell r="I38"/>
          <cell r="J38"/>
          <cell r="K38" t="str">
            <v xml:space="preserve"> 07 82 48 49 81</v>
          </cell>
          <cell r="L38" t="str">
            <v>HACHIM YOUSSOUF</v>
          </cell>
          <cell r="M38" t="str">
            <v xml:space="preserve"> Ahmed</v>
          </cell>
          <cell r="N38" t="str">
            <v xml:space="preserve"> 3 rue de Trévise</v>
          </cell>
          <cell r="O38">
            <v>59000</v>
          </cell>
          <cell r="P38" t="str">
            <v xml:space="preserve"> LILLE</v>
          </cell>
          <cell r="Q38"/>
          <cell r="R38"/>
          <cell r="S38" t="str">
            <v xml:space="preserve"> 06 88 53 12 64 </v>
          </cell>
          <cell r="T38"/>
          <cell r="U38" t="str">
            <v>OMAR YOUSSOUF</v>
          </cell>
          <cell r="V38" t="str">
            <v xml:space="preserve"> Madina</v>
          </cell>
          <cell r="W38" t="str">
            <v xml:space="preserve"> 3 rue de Trévise</v>
          </cell>
          <cell r="X38">
            <v>59000</v>
          </cell>
          <cell r="Y38" t="str">
            <v xml:space="preserve"> Lille</v>
          </cell>
          <cell r="Z38"/>
          <cell r="AA38"/>
          <cell r="AB38" t="str">
            <v>07 51 08 85 72</v>
          </cell>
          <cell r="AC38"/>
          <cell r="AD38">
            <v>10</v>
          </cell>
          <cell r="AE38">
            <v>0</v>
          </cell>
          <cell r="AF38"/>
          <cell r="AG38"/>
          <cell r="AH38"/>
          <cell r="AI38"/>
          <cell r="AJ38"/>
          <cell r="AK38"/>
          <cell r="AL38"/>
          <cell r="AM38"/>
          <cell r="AN38"/>
          <cell r="AO38"/>
          <cell r="AP38"/>
          <cell r="AQ38"/>
          <cell r="AR38"/>
          <cell r="AS38"/>
          <cell r="AT38"/>
          <cell r="AU38"/>
        </row>
        <row r="39">
          <cell r="B39" t="str">
            <v>AL AKOUM Marina</v>
          </cell>
          <cell r="C39" t="str">
            <v>Première 2016-2017</v>
          </cell>
          <cell r="D39" t="str">
            <v>AL AKOUM</v>
          </cell>
          <cell r="E39" t="str">
            <v>Marina</v>
          </cell>
          <cell r="F39" t="str">
            <v>1ère ES2</v>
          </cell>
          <cell r="G39" t="str">
            <v>akoum1@numericable.fr s.akoum@numericable.fr</v>
          </cell>
          <cell r="H39"/>
          <cell r="I39" t="str">
            <v>09 80 58 87 36</v>
          </cell>
          <cell r="J39"/>
          <cell r="K39" t="str">
            <v>07 50 48 01 43</v>
          </cell>
          <cell r="L39" t="str">
            <v>AL AKOUM</v>
          </cell>
          <cell r="M39" t="str">
            <v>Alex</v>
          </cell>
          <cell r="N39" t="str">
            <v>34 clos du Moulin</v>
          </cell>
          <cell r="O39">
            <v>59810</v>
          </cell>
          <cell r="P39" t="str">
            <v>LESQUIN</v>
          </cell>
          <cell r="Q39" t="str">
            <v>09 80 58 87 36</v>
          </cell>
          <cell r="R39"/>
          <cell r="S39" t="str">
            <v>09 80 58 87 36</v>
          </cell>
          <cell r="T39" t="str">
            <v>akoum1@numericable.fr</v>
          </cell>
          <cell r="U39" t="str">
            <v>AL AKOUM</v>
          </cell>
          <cell r="V39" t="str">
            <v>Sabine</v>
          </cell>
          <cell r="W39" t="str">
            <v>34 clos du Moulin</v>
          </cell>
          <cell r="X39">
            <v>59810</v>
          </cell>
          <cell r="Y39" t="str">
            <v>Lesquin</v>
          </cell>
          <cell r="Z39" t="str">
            <v>09 80 58 87 36</v>
          </cell>
          <cell r="AA39"/>
          <cell r="AB39" t="str">
            <v>06 05 45 46 89</v>
          </cell>
          <cell r="AC39" t="str">
            <v>s.akoum@numericable.fr</v>
          </cell>
          <cell r="AD39">
            <v>10</v>
          </cell>
          <cell r="AE39">
            <v>0</v>
          </cell>
          <cell r="AF39"/>
          <cell r="AG39"/>
          <cell r="AH39"/>
          <cell r="AI39"/>
          <cell r="AJ39"/>
          <cell r="AK39"/>
          <cell r="AL39"/>
          <cell r="AM39"/>
          <cell r="AN39" t="str">
            <v xml:space="preserve"> Titulaire</v>
          </cell>
          <cell r="AO39">
            <v>2</v>
          </cell>
          <cell r="AP39" t="str">
            <v>AL AKOUM Sabine</v>
          </cell>
          <cell r="AQ39" t="str">
            <v>s.akoum@numericable.fr</v>
          </cell>
          <cell r="AR39"/>
          <cell r="AS39"/>
          <cell r="AT39"/>
          <cell r="AU39"/>
        </row>
        <row r="40">
          <cell r="B40" t="str">
            <v>AMAR Youssef</v>
          </cell>
          <cell r="C40" t="str">
            <v>Première 2016-2017</v>
          </cell>
          <cell r="D40" t="str">
            <v>AMAR</v>
          </cell>
          <cell r="E40" t="str">
            <v>Youssef</v>
          </cell>
          <cell r="F40" t="str">
            <v>1ère S1</v>
          </cell>
          <cell r="G40" t="str">
            <v>moimenouar@hotmail.fr</v>
          </cell>
          <cell r="H40"/>
          <cell r="I40" t="str">
            <v>09 50 63 69 34</v>
          </cell>
          <cell r="J40" t="str">
            <v>youssefrko@outlook.com</v>
          </cell>
          <cell r="K40" t="str">
            <v xml:space="preserve"> 06 51 71 47 52</v>
          </cell>
          <cell r="L40" t="str">
            <v>AMAR</v>
          </cell>
          <cell r="M40" t="str">
            <v>Menouar</v>
          </cell>
          <cell r="N40" t="str">
            <v xml:space="preserve"> 7 rue Nungesser </v>
          </cell>
          <cell r="O40">
            <v>59155</v>
          </cell>
          <cell r="P40" t="str">
            <v xml:space="preserve"> FACHES-THUMESNIL</v>
          </cell>
          <cell r="Q40" t="str">
            <v xml:space="preserve"> 09 50 63 69 34 </v>
          </cell>
          <cell r="R40"/>
          <cell r="S40" t="str">
            <v xml:space="preserve"> 06 51 16 70 32</v>
          </cell>
          <cell r="T40" t="str">
            <v>moimenouar@hotmail.fr</v>
          </cell>
          <cell r="U40" t="str">
            <v>AMAR</v>
          </cell>
          <cell r="V40" t="str">
            <v xml:space="preserve"> Khadidja</v>
          </cell>
          <cell r="W40" t="str">
            <v xml:space="preserve"> 7 rue Nungesser</v>
          </cell>
          <cell r="X40">
            <v>59155</v>
          </cell>
          <cell r="Y40" t="str">
            <v xml:space="preserve"> Faches Thumesnil</v>
          </cell>
          <cell r="Z40" t="str">
            <v xml:space="preserve"> 09 50 63 69 34</v>
          </cell>
          <cell r="AA40"/>
          <cell r="AB40"/>
          <cell r="AC40"/>
          <cell r="AD40">
            <v>10</v>
          </cell>
          <cell r="AE40">
            <v>0</v>
          </cell>
          <cell r="AF40"/>
          <cell r="AG40"/>
          <cell r="AH40"/>
          <cell r="AI40"/>
          <cell r="AJ40"/>
          <cell r="AK40"/>
          <cell r="AL40"/>
          <cell r="AM40"/>
          <cell r="AN40"/>
          <cell r="AO40"/>
          <cell r="AP40"/>
          <cell r="AQ40"/>
          <cell r="AR40"/>
          <cell r="AS40"/>
          <cell r="AT40"/>
          <cell r="AU40"/>
        </row>
        <row r="41">
          <cell r="B41" t="str">
            <v>AMELOOT Cyril</v>
          </cell>
          <cell r="C41" t="str">
            <v>Première 2016-2017</v>
          </cell>
          <cell r="D41" t="str">
            <v>AMELOOT</v>
          </cell>
          <cell r="E41" t="str">
            <v>Cyril</v>
          </cell>
          <cell r="F41" t="str">
            <v>1ère ES2</v>
          </cell>
          <cell r="G41" t="str">
            <v>luc.ameloot@numericable.fr</v>
          </cell>
          <cell r="H41"/>
          <cell r="I41"/>
          <cell r="J41"/>
          <cell r="K41" t="str">
            <v>06 19 19 61 31</v>
          </cell>
          <cell r="L41" t="str">
            <v>AMELOOT</v>
          </cell>
          <cell r="M41" t="str">
            <v xml:space="preserve"> Luc</v>
          </cell>
          <cell r="N41" t="str">
            <v xml:space="preserve"> 192 rue du Général-Leclerc</v>
          </cell>
          <cell r="O41">
            <v>59790</v>
          </cell>
          <cell r="P41" t="str">
            <v xml:space="preserve"> RONCHIN</v>
          </cell>
          <cell r="Q41" t="str">
            <v xml:space="preserve"> 06 80 54 05 82</v>
          </cell>
          <cell r="R41"/>
          <cell r="S41"/>
          <cell r="T41" t="str">
            <v>luc.ameloot@numericable.fr</v>
          </cell>
          <cell r="U41" t="str">
            <v>AMELOOT</v>
          </cell>
          <cell r="V41" t="str">
            <v xml:space="preserve"> Angélique</v>
          </cell>
          <cell r="W41" t="str">
            <v xml:space="preserve"> 192 rue du Général-Leclerc</v>
          </cell>
          <cell r="X41">
            <v>59790</v>
          </cell>
          <cell r="Y41" t="str">
            <v xml:space="preserve"> Ronchin</v>
          </cell>
          <cell r="Z41" t="str">
            <v xml:space="preserve"> 03 61 50 80 23</v>
          </cell>
          <cell r="AA41"/>
          <cell r="AB41" t="str">
            <v xml:space="preserve"> 06 19 83 32 89</v>
          </cell>
          <cell r="AC41"/>
          <cell r="AD41">
            <v>10</v>
          </cell>
          <cell r="AE41">
            <v>0</v>
          </cell>
          <cell r="AF41"/>
          <cell r="AG41"/>
          <cell r="AH41"/>
          <cell r="AI41"/>
          <cell r="AJ41"/>
          <cell r="AK41"/>
          <cell r="AL41"/>
          <cell r="AM41"/>
          <cell r="AN41"/>
          <cell r="AO41"/>
          <cell r="AP41"/>
          <cell r="AQ41"/>
          <cell r="AR41"/>
          <cell r="AS41"/>
          <cell r="AT41"/>
          <cell r="AU41"/>
        </row>
        <row r="42">
          <cell r="B42" t="str">
            <v>ANDES Achille</v>
          </cell>
          <cell r="C42" t="str">
            <v>Première 2016-2017</v>
          </cell>
          <cell r="D42" t="str">
            <v>ANDES</v>
          </cell>
          <cell r="E42" t="str">
            <v>Achille</v>
          </cell>
          <cell r="F42" t="str">
            <v>1ère S2</v>
          </cell>
          <cell r="G42" t="str">
            <v>pierreetnol@free.fr</v>
          </cell>
          <cell r="H42" t="str">
            <v>02/06/2000</v>
          </cell>
          <cell r="I42"/>
          <cell r="J42" t="str">
            <v>aachil@free.fr</v>
          </cell>
          <cell r="K42" t="str">
            <v>07 83 33 89 69</v>
          </cell>
          <cell r="L42" t="str">
            <v>VANDESTIEN</v>
          </cell>
          <cell r="M42" t="str">
            <v>Nolwenn</v>
          </cell>
          <cell r="N42" t="str">
            <v>28 rue durnerin</v>
          </cell>
          <cell r="O42">
            <v>59000</v>
          </cell>
          <cell r="P42" t="str">
            <v>LILLE</v>
          </cell>
          <cell r="Q42" t="str">
            <v>03 20 30 73 84</v>
          </cell>
          <cell r="R42">
            <v>0</v>
          </cell>
          <cell r="S42" t="str">
            <v>07 87 05 59 17</v>
          </cell>
          <cell r="T42" t="str">
            <v>pierreetnol@free.fr</v>
          </cell>
          <cell r="U42"/>
          <cell r="V42"/>
          <cell r="W42"/>
          <cell r="X42"/>
          <cell r="Y42"/>
          <cell r="Z42"/>
          <cell r="AA42"/>
          <cell r="AB42"/>
          <cell r="AC42"/>
          <cell r="AD42">
            <v>10</v>
          </cell>
          <cell r="AE42">
            <v>0</v>
          </cell>
          <cell r="AF42"/>
          <cell r="AG42"/>
          <cell r="AH42"/>
          <cell r="AI42"/>
          <cell r="AJ42"/>
          <cell r="AK42"/>
          <cell r="AL42"/>
          <cell r="AM42"/>
          <cell r="AN42"/>
          <cell r="AO42"/>
          <cell r="AP42"/>
          <cell r="AQ42"/>
          <cell r="AR42"/>
          <cell r="AS42"/>
          <cell r="AT42"/>
          <cell r="AU42"/>
        </row>
        <row r="43">
          <cell r="B43" t="str">
            <v>ARONSSOHN Constantin</v>
          </cell>
          <cell r="C43" t="str">
            <v>Première 2016-2017</v>
          </cell>
          <cell r="D43" t="str">
            <v>ARONSSOHN</v>
          </cell>
          <cell r="E43" t="str">
            <v>Constantin</v>
          </cell>
          <cell r="F43" t="str">
            <v>1ère S1</v>
          </cell>
          <cell r="G43" t="str">
            <v>dadou2404@gmail.com</v>
          </cell>
          <cell r="H43"/>
          <cell r="I43"/>
          <cell r="J43"/>
          <cell r="K43"/>
          <cell r="L43" t="str">
            <v>ARONSSOHN</v>
          </cell>
          <cell r="M43" t="str">
            <v>Daniel</v>
          </cell>
          <cell r="N43" t="str">
            <v>19 rue Genevieve de Galard</v>
          </cell>
          <cell r="O43">
            <v>59700</v>
          </cell>
          <cell r="P43" t="str">
            <v>MARCQ EN BAROEUL</v>
          </cell>
          <cell r="Q43" t="str">
            <v>09 83 34 90 22</v>
          </cell>
          <cell r="R43"/>
          <cell r="S43"/>
          <cell r="T43" t="str">
            <v>dadou2404@gmail.com</v>
          </cell>
          <cell r="U43"/>
          <cell r="V43"/>
          <cell r="W43"/>
          <cell r="X43"/>
          <cell r="Y43"/>
          <cell r="Z43"/>
          <cell r="AA43"/>
          <cell r="AB43"/>
          <cell r="AC43"/>
          <cell r="AD43">
            <v>10</v>
          </cell>
          <cell r="AE43">
            <v>0</v>
          </cell>
          <cell r="AF43"/>
          <cell r="AG43"/>
          <cell r="AH43"/>
          <cell r="AI43"/>
          <cell r="AJ43"/>
          <cell r="AK43"/>
          <cell r="AL43"/>
          <cell r="AM43"/>
          <cell r="AN43"/>
          <cell r="AO43"/>
          <cell r="AP43"/>
          <cell r="AQ43"/>
          <cell r="AR43"/>
          <cell r="AS43"/>
          <cell r="AT43"/>
          <cell r="AU43"/>
        </row>
        <row r="44">
          <cell r="B44" t="str">
            <v>AZNAY Myriem</v>
          </cell>
          <cell r="C44" t="str">
            <v>Première 2016-2017</v>
          </cell>
          <cell r="D44" t="str">
            <v>AZNAY</v>
          </cell>
          <cell r="E44" t="str">
            <v>Myriem</v>
          </cell>
          <cell r="F44" t="str">
            <v>1ère ES1</v>
          </cell>
          <cell r="G44" t="str">
            <v>wassyla-59@hotmail.fr</v>
          </cell>
          <cell r="H44"/>
          <cell r="I44" t="str">
            <v xml:space="preserve"> 03 20 53 84 15</v>
          </cell>
          <cell r="J44" t="str">
            <v>miriem59@hotmail.fr</v>
          </cell>
          <cell r="K44" t="str">
            <v xml:space="preserve"> 06 24 31 48 19</v>
          </cell>
          <cell r="L44" t="str">
            <v>AZNAY</v>
          </cell>
          <cell r="M44" t="str">
            <v xml:space="preserve"> Ahmed </v>
          </cell>
          <cell r="N44" t="str">
            <v xml:space="preserve"> 53 chemin des Margueritois</v>
          </cell>
          <cell r="O44">
            <v>59000</v>
          </cell>
          <cell r="P44" t="str">
            <v xml:space="preserve"> LILLE</v>
          </cell>
          <cell r="Q44" t="str">
            <v xml:space="preserve"> 03 20 53 84 15</v>
          </cell>
          <cell r="R44"/>
          <cell r="S44"/>
          <cell r="T44" t="str">
            <v>wassyla-59@hotmail.fr</v>
          </cell>
          <cell r="U44" t="str">
            <v>AZNAY</v>
          </cell>
          <cell r="V44" t="str">
            <v>Jemaa</v>
          </cell>
          <cell r="W44" t="str">
            <v xml:space="preserve"> 53 chemin des Margueritois</v>
          </cell>
          <cell r="X44">
            <v>59000</v>
          </cell>
          <cell r="Y44" t="str">
            <v xml:space="preserve"> Lille</v>
          </cell>
          <cell r="Z44" t="str">
            <v xml:space="preserve"> 03 20 53 84 15</v>
          </cell>
          <cell r="AA44"/>
          <cell r="AB44" t="str">
            <v xml:space="preserve"> 06 29 58 12 05</v>
          </cell>
          <cell r="AC44"/>
          <cell r="AD44">
            <v>10</v>
          </cell>
          <cell r="AE44">
            <v>0</v>
          </cell>
          <cell r="AF44"/>
          <cell r="AG44"/>
          <cell r="AH44"/>
          <cell r="AI44"/>
          <cell r="AJ44"/>
          <cell r="AK44"/>
          <cell r="AL44"/>
          <cell r="AM44"/>
          <cell r="AN44"/>
          <cell r="AO44"/>
          <cell r="AP44"/>
          <cell r="AQ44"/>
          <cell r="AR44"/>
          <cell r="AS44"/>
          <cell r="AT44"/>
          <cell r="AU44"/>
        </row>
        <row r="45">
          <cell r="B45" t="str">
            <v>AZZIOUI Salma</v>
          </cell>
          <cell r="C45" t="str">
            <v>Première 2016-2017</v>
          </cell>
          <cell r="D45" t="str">
            <v>AZZIOUI</v>
          </cell>
          <cell r="E45" t="str">
            <v>Salma</v>
          </cell>
          <cell r="F45" t="str">
            <v>1ère ES2</v>
          </cell>
          <cell r="G45" t="str">
            <v>hazzioui@gmail.com</v>
          </cell>
          <cell r="H45"/>
          <cell r="I45" t="str">
            <v xml:space="preserve"> 03 20 53 99 09</v>
          </cell>
          <cell r="J45" t="str">
            <v>azziouisalma@gmail.com</v>
          </cell>
          <cell r="K45" t="str">
            <v xml:space="preserve"> 06 51 63 22 87 </v>
          </cell>
          <cell r="L45" t="str">
            <v>AZZIOUI</v>
          </cell>
          <cell r="M45" t="str">
            <v xml:space="preserve"> Hassane</v>
          </cell>
          <cell r="N45" t="str">
            <v xml:space="preserve"> 23 rue Michel de Montaigne</v>
          </cell>
          <cell r="O45">
            <v>59790</v>
          </cell>
          <cell r="P45" t="str">
            <v xml:space="preserve"> RONCHIN</v>
          </cell>
          <cell r="Q45" t="str">
            <v xml:space="preserve"> 03 20 53 99 09</v>
          </cell>
          <cell r="R45"/>
          <cell r="S45" t="str">
            <v xml:space="preserve"> 06 87 75 05 60</v>
          </cell>
          <cell r="T45" t="str">
            <v>hazzioui@gmail.com</v>
          </cell>
          <cell r="U45"/>
          <cell r="V45"/>
          <cell r="W45"/>
          <cell r="X45"/>
          <cell r="Y45"/>
          <cell r="Z45"/>
          <cell r="AA45"/>
          <cell r="AB45"/>
          <cell r="AC45"/>
          <cell r="AD45">
            <v>10</v>
          </cell>
          <cell r="AE45">
            <v>0</v>
          </cell>
          <cell r="AF45"/>
          <cell r="AG45"/>
          <cell r="AH45"/>
          <cell r="AI45"/>
          <cell r="AJ45"/>
          <cell r="AK45"/>
          <cell r="AL45"/>
          <cell r="AM45"/>
          <cell r="AN45"/>
          <cell r="AO45"/>
          <cell r="AP45"/>
          <cell r="AQ45"/>
          <cell r="AR45"/>
          <cell r="AS45"/>
          <cell r="AT45"/>
          <cell r="AU45"/>
        </row>
        <row r="46">
          <cell r="B46" t="str">
            <v>BACHIR Mehdi</v>
          </cell>
          <cell r="C46" t="str">
            <v>Première 2016-2017</v>
          </cell>
          <cell r="D46" t="str">
            <v>BACHIR</v>
          </cell>
          <cell r="E46" t="str">
            <v>Mehdi</v>
          </cell>
          <cell r="F46" t="str">
            <v>1ère S1</v>
          </cell>
          <cell r="G46"/>
          <cell r="H46"/>
          <cell r="I46" t="str">
            <v xml:space="preserve"> 03 20 33 03 54</v>
          </cell>
          <cell r="J46"/>
          <cell r="K46" t="str">
            <v xml:space="preserve"> 06 09 69 30 29 </v>
          </cell>
          <cell r="L46" t="str">
            <v>BACHIR</v>
          </cell>
          <cell r="M46" t="str">
            <v xml:space="preserve"> Ferha</v>
          </cell>
          <cell r="N46" t="str">
            <v xml:space="preserve"> 18 rue Guillaume Werniers</v>
          </cell>
          <cell r="O46">
            <v>59800</v>
          </cell>
          <cell r="P46" t="str">
            <v xml:space="preserve"> LILLE</v>
          </cell>
          <cell r="Q46" t="str">
            <v xml:space="preserve"> 03 20 33 03 54</v>
          </cell>
          <cell r="R46"/>
          <cell r="S46" t="str">
            <v xml:space="preserve"> 06 10 42 49 09</v>
          </cell>
          <cell r="T46"/>
          <cell r="U46"/>
          <cell r="V46"/>
          <cell r="W46"/>
          <cell r="X46"/>
          <cell r="Y46"/>
          <cell r="Z46"/>
          <cell r="AA46"/>
          <cell r="AB46"/>
          <cell r="AC46"/>
          <cell r="AD46">
            <v>10</v>
          </cell>
          <cell r="AE46">
            <v>0</v>
          </cell>
          <cell r="AF46"/>
          <cell r="AG46"/>
          <cell r="AH46"/>
          <cell r="AI46"/>
          <cell r="AJ46"/>
          <cell r="AK46"/>
          <cell r="AL46"/>
          <cell r="AM46"/>
          <cell r="AN46"/>
          <cell r="AO46"/>
          <cell r="AP46"/>
          <cell r="AQ46"/>
          <cell r="AR46"/>
          <cell r="AS46"/>
          <cell r="AT46"/>
          <cell r="AU46"/>
        </row>
        <row r="47">
          <cell r="B47" t="str">
            <v>BARTHELEMY Camille</v>
          </cell>
          <cell r="C47" t="str">
            <v>Première 2016-2017</v>
          </cell>
          <cell r="D47" t="str">
            <v>BARTHELEMY</v>
          </cell>
          <cell r="E47" t="str">
            <v>Camille</v>
          </cell>
          <cell r="F47" t="str">
            <v>1ère S5</v>
          </cell>
          <cell r="G47" t="str">
            <v>gostiaux.geraldine@free.fr</v>
          </cell>
          <cell r="H47"/>
          <cell r="I47"/>
          <cell r="J47" t="str">
            <v>mimi.ba@live.fr</v>
          </cell>
          <cell r="K47" t="str">
            <v xml:space="preserve"> 06 40 23 40 72</v>
          </cell>
          <cell r="L47" t="str">
            <v>GOSTIAUX</v>
          </cell>
          <cell r="M47" t="str">
            <v>Géraldine</v>
          </cell>
          <cell r="N47" t="str">
            <v>21 rue de Gravelines</v>
          </cell>
          <cell r="O47">
            <v>59155</v>
          </cell>
          <cell r="P47" t="str">
            <v>FACHES-THUMESNIL</v>
          </cell>
          <cell r="Q47" t="str">
            <v>09 53 51 35 70</v>
          </cell>
          <cell r="R47"/>
          <cell r="S47" t="str">
            <v>06 08 24 35 27</v>
          </cell>
          <cell r="T47" t="str">
            <v>gostiaux.geraldine@free.fr</v>
          </cell>
          <cell r="U47">
            <v>0</v>
          </cell>
          <cell r="V47">
            <v>0</v>
          </cell>
          <cell r="W47">
            <v>0</v>
          </cell>
          <cell r="X47">
            <v>0</v>
          </cell>
          <cell r="Y47">
            <v>0</v>
          </cell>
          <cell r="Z47" t="str">
            <v xml:space="preserve"> 03 20 86 07 96</v>
          </cell>
          <cell r="AA47"/>
          <cell r="AB47" t="str">
            <v xml:space="preserve"> 06 73 54 93 66</v>
          </cell>
          <cell r="AC47"/>
          <cell r="AD47">
            <v>10</v>
          </cell>
          <cell r="AE47">
            <v>0</v>
          </cell>
          <cell r="AF47"/>
          <cell r="AG47"/>
          <cell r="AH47"/>
          <cell r="AI47"/>
          <cell r="AJ47"/>
          <cell r="AK47"/>
          <cell r="AL47"/>
          <cell r="AM47"/>
          <cell r="AN47"/>
          <cell r="AO47"/>
          <cell r="AP47"/>
          <cell r="AQ47"/>
          <cell r="AR47"/>
          <cell r="AS47"/>
          <cell r="AT47"/>
          <cell r="AU47"/>
        </row>
        <row r="48">
          <cell r="B48" t="str">
            <v>BATRELLE Alice</v>
          </cell>
          <cell r="C48" t="str">
            <v>Première 2016-2017</v>
          </cell>
          <cell r="D48" t="str">
            <v>BATRELLE</v>
          </cell>
          <cell r="E48" t="str">
            <v>Alice</v>
          </cell>
          <cell r="F48" t="str">
            <v>1ère ES2</v>
          </cell>
          <cell r="G48" t="str">
            <v>dbatrelle@hotmail.com</v>
          </cell>
          <cell r="H48" t="str">
            <v>11/08/2000</v>
          </cell>
          <cell r="I48"/>
          <cell r="J48"/>
          <cell r="K48"/>
          <cell r="L48" t="str">
            <v>BATRELLE</v>
          </cell>
          <cell r="M48" t="str">
            <v>Delphine</v>
          </cell>
          <cell r="N48" t="str">
            <v>8 rue de l'Yser</v>
          </cell>
          <cell r="O48">
            <v>59810</v>
          </cell>
          <cell r="P48" t="str">
            <v>LESQUIN</v>
          </cell>
          <cell r="Q48" t="str">
            <v>03 20 86 07 96</v>
          </cell>
          <cell r="R48" t="str">
            <v>oui</v>
          </cell>
          <cell r="S48" t="str">
            <v>06 73 54 96 56</v>
          </cell>
          <cell r="T48" t="str">
            <v>dbatrelle@hotmail.com</v>
          </cell>
          <cell r="U48"/>
          <cell r="V48"/>
          <cell r="W48"/>
          <cell r="X48"/>
          <cell r="Y48"/>
          <cell r="Z48"/>
          <cell r="AA48"/>
          <cell r="AB48"/>
          <cell r="AC48"/>
          <cell r="AD48">
            <v>10</v>
          </cell>
          <cell r="AE48">
            <v>0</v>
          </cell>
          <cell r="AF48"/>
          <cell r="AG48"/>
          <cell r="AH48"/>
          <cell r="AI48"/>
          <cell r="AJ48"/>
          <cell r="AK48"/>
          <cell r="AL48"/>
          <cell r="AM48"/>
          <cell r="AN48"/>
          <cell r="AO48"/>
          <cell r="AP48"/>
          <cell r="AQ48"/>
          <cell r="AR48"/>
          <cell r="AS48"/>
          <cell r="AT48"/>
          <cell r="AU48"/>
        </row>
        <row r="49">
          <cell r="B49" t="str">
            <v>BEAUFILS Océane</v>
          </cell>
          <cell r="C49" t="str">
            <v>Première 2016-2017</v>
          </cell>
          <cell r="D49" t="str">
            <v>BEAUFILS</v>
          </cell>
          <cell r="E49" t="str">
            <v>Océane</v>
          </cell>
          <cell r="F49" t="str">
            <v>1ère ES1</v>
          </cell>
          <cell r="G49" t="str">
            <v>sandamelie@outlook.fr thierryfox@outlook.fr</v>
          </cell>
          <cell r="H49"/>
          <cell r="I49" t="str">
            <v xml:space="preserve"> 03 66 73 16 02</v>
          </cell>
          <cell r="J49"/>
          <cell r="K49" t="str">
            <v xml:space="preserve"> 06 26 44 57 61 </v>
          </cell>
          <cell r="L49" t="str">
            <v>BEAUFILS</v>
          </cell>
          <cell r="M49" t="str">
            <v xml:space="preserve"> Sandrine</v>
          </cell>
          <cell r="N49" t="str">
            <v xml:space="preserve"> 24 rue de la brasserie résidence de la houblonniere</v>
          </cell>
          <cell r="O49">
            <v>59790</v>
          </cell>
          <cell r="P49" t="str">
            <v xml:space="preserve"> RONCHIN</v>
          </cell>
          <cell r="Q49" t="str">
            <v xml:space="preserve"> 03 66 73 16 02</v>
          </cell>
          <cell r="R49"/>
          <cell r="S49" t="str">
            <v xml:space="preserve"> 06 23 46 27 26 </v>
          </cell>
          <cell r="T49" t="str">
            <v>sandamelie@outlook.fr</v>
          </cell>
          <cell r="U49" t="str">
            <v>BEAUFILS</v>
          </cell>
          <cell r="V49" t="str">
            <v xml:space="preserve"> Thierry</v>
          </cell>
          <cell r="W49" t="str">
            <v xml:space="preserve"> 24 rue de la brasserie résidence la houblonniere 50</v>
          </cell>
          <cell r="X49">
            <v>59790</v>
          </cell>
          <cell r="Y49" t="str">
            <v xml:space="preserve"> Ronchin</v>
          </cell>
          <cell r="Z49" t="str">
            <v xml:space="preserve"> 03 66 73 16 02</v>
          </cell>
          <cell r="AA49"/>
          <cell r="AB49" t="str">
            <v xml:space="preserve"> 06 01 87 78 86</v>
          </cell>
          <cell r="AC49" t="str">
            <v>thierryfox@outlook.fr</v>
          </cell>
          <cell r="AD49">
            <v>10</v>
          </cell>
          <cell r="AE49">
            <v>0</v>
          </cell>
          <cell r="AF49"/>
          <cell r="AG49"/>
          <cell r="AH49"/>
          <cell r="AI49"/>
          <cell r="AJ49"/>
          <cell r="AK49"/>
          <cell r="AL49"/>
          <cell r="AM49"/>
          <cell r="AN49"/>
          <cell r="AO49"/>
          <cell r="AP49"/>
          <cell r="AQ49"/>
          <cell r="AR49"/>
          <cell r="AS49"/>
          <cell r="AT49"/>
          <cell r="AU49"/>
        </row>
        <row r="50">
          <cell r="B50" t="str">
            <v>BECQUET Astrid</v>
          </cell>
          <cell r="C50" t="str">
            <v>Première 2016-2017</v>
          </cell>
          <cell r="D50" t="str">
            <v>BECQUET</v>
          </cell>
          <cell r="E50" t="str">
            <v>Astrid</v>
          </cell>
          <cell r="F50" t="str">
            <v>1ère S1</v>
          </cell>
          <cell r="G50" t="str">
            <v>denis-becquet@wanadoo.fr  murielle.becquet@wanadoo.fr</v>
          </cell>
          <cell r="H50"/>
          <cell r="I50" t="str">
            <v xml:space="preserve"> 03 20 43 81 63</v>
          </cell>
          <cell r="J50"/>
          <cell r="K50"/>
          <cell r="L50" t="str">
            <v>BECQUET</v>
          </cell>
          <cell r="M50" t="str">
            <v xml:space="preserve"> Denis </v>
          </cell>
          <cell r="N50" t="str">
            <v xml:space="preserve"> 41 rue du Lieutenant Colpin</v>
          </cell>
          <cell r="O50">
            <v>59650</v>
          </cell>
          <cell r="P50" t="str">
            <v xml:space="preserve"> VILLENEUVE-D'ASCQ</v>
          </cell>
          <cell r="Q50"/>
          <cell r="R50"/>
          <cell r="S50" t="str">
            <v xml:space="preserve"> 06 62 18 83 41</v>
          </cell>
          <cell r="T50" t="str">
            <v xml:space="preserve"> denis-becquet@wanadoo.fr</v>
          </cell>
          <cell r="U50" t="str">
            <v>BECQUET</v>
          </cell>
          <cell r="V50" t="str">
            <v xml:space="preserve"> Murielle</v>
          </cell>
          <cell r="W50" t="str">
            <v xml:space="preserve"> 41 rue du Lieutenant Colpin</v>
          </cell>
          <cell r="X50">
            <v>59650</v>
          </cell>
          <cell r="Y50" t="str">
            <v xml:space="preserve"> Villeneuve-d'Ascq</v>
          </cell>
          <cell r="Z50"/>
          <cell r="AA50"/>
          <cell r="AB50"/>
          <cell r="AC50" t="str">
            <v xml:space="preserve"> murielle.becquet@wanadoo.fr</v>
          </cell>
          <cell r="AD50"/>
          <cell r="AE50">
            <v>20</v>
          </cell>
          <cell r="AF50"/>
          <cell r="AG50"/>
          <cell r="AH50"/>
          <cell r="AI50"/>
          <cell r="AJ50"/>
          <cell r="AK50"/>
          <cell r="AL50"/>
          <cell r="AM50"/>
          <cell r="AN50"/>
          <cell r="AO50"/>
          <cell r="AP50"/>
          <cell r="AQ50"/>
          <cell r="AR50"/>
          <cell r="AS50"/>
          <cell r="AT50"/>
          <cell r="AU50"/>
        </row>
        <row r="51">
          <cell r="B51" t="str">
            <v>BELAID Kenza</v>
          </cell>
          <cell r="C51" t="str">
            <v>Première 2016-2017</v>
          </cell>
          <cell r="D51" t="str">
            <v>BELAID</v>
          </cell>
          <cell r="E51" t="str">
            <v>Kenza</v>
          </cell>
          <cell r="F51" t="str">
            <v>1ère S1</v>
          </cell>
          <cell r="G51" t="str">
            <v>beldhia.serhani@gmail.com lakhbel@hotmail.com</v>
          </cell>
          <cell r="H51"/>
          <cell r="I51" t="str">
            <v xml:space="preserve"> 09 87 09 87 31</v>
          </cell>
          <cell r="J51" t="str">
            <v>kenza.belaid@hotmail.fr</v>
          </cell>
          <cell r="K51" t="str">
            <v xml:space="preserve"> 07 81 83 26 75</v>
          </cell>
          <cell r="L51" t="str">
            <v>BELAID</v>
          </cell>
          <cell r="M51" t="str">
            <v xml:space="preserve"> Beldhia</v>
          </cell>
          <cell r="N51" t="str">
            <v xml:space="preserve"> 32 rue des Pyramides</v>
          </cell>
          <cell r="O51">
            <v>59000</v>
          </cell>
          <cell r="P51" t="str">
            <v xml:space="preserve"> LILLE</v>
          </cell>
          <cell r="Q51" t="str">
            <v xml:space="preserve"> 09 51 09 87 31</v>
          </cell>
          <cell r="R51"/>
          <cell r="S51" t="str">
            <v>06 12 08 62 78</v>
          </cell>
          <cell r="T51" t="str">
            <v>beldhia.serhani@gmail.com</v>
          </cell>
          <cell r="U51" t="str">
            <v>BELAID</v>
          </cell>
          <cell r="V51" t="str">
            <v>Lakhdac</v>
          </cell>
          <cell r="W51" t="str">
            <v xml:space="preserve"> 32 rue des Pyramides</v>
          </cell>
          <cell r="X51">
            <v>59000</v>
          </cell>
          <cell r="Y51" t="str">
            <v xml:space="preserve"> Lille</v>
          </cell>
          <cell r="Z51" t="str">
            <v xml:space="preserve"> 06 22 65 76 61</v>
          </cell>
          <cell r="AA51"/>
          <cell r="AB51"/>
          <cell r="AC51" t="str">
            <v>lakhbel@hotmail.com</v>
          </cell>
          <cell r="AD51">
            <v>10</v>
          </cell>
          <cell r="AE51">
            <v>0</v>
          </cell>
          <cell r="AF51"/>
          <cell r="AG51"/>
          <cell r="AH51"/>
          <cell r="AI51"/>
          <cell r="AJ51"/>
          <cell r="AK51"/>
          <cell r="AL51"/>
          <cell r="AM51"/>
          <cell r="AN51"/>
          <cell r="AO51"/>
          <cell r="AP51"/>
          <cell r="AQ51"/>
          <cell r="AR51"/>
          <cell r="AS51"/>
          <cell r="AT51"/>
          <cell r="AU51"/>
        </row>
        <row r="52">
          <cell r="B52" t="str">
            <v>BELBACHIR Karine (Zedjiga)</v>
          </cell>
          <cell r="C52" t="str">
            <v>Première 2016-2017</v>
          </cell>
          <cell r="D52" t="str">
            <v>BELBACHIR</v>
          </cell>
          <cell r="E52" t="str">
            <v>Karine (Zedjiga)</v>
          </cell>
          <cell r="F52" t="str">
            <v>1ère L</v>
          </cell>
          <cell r="G52" t="str">
            <v>sonia76@outlook.fr</v>
          </cell>
          <cell r="H52"/>
          <cell r="I52" t="str">
            <v xml:space="preserve"> 06 77 28 50 25</v>
          </cell>
          <cell r="J52" t="str">
            <v>karimne@live.fr</v>
          </cell>
          <cell r="K52" t="str">
            <v xml:space="preserve"> 03 20 22 86 82</v>
          </cell>
          <cell r="L52" t="str">
            <v>BRAIK</v>
          </cell>
          <cell r="M52" t="str">
            <v xml:space="preserve"> Farida</v>
          </cell>
          <cell r="N52" t="str">
            <v xml:space="preserve"> 99 rue Pierre Mauroy</v>
          </cell>
          <cell r="O52">
            <v>59790</v>
          </cell>
          <cell r="P52" t="str">
            <v xml:space="preserve"> RONCHIN</v>
          </cell>
          <cell r="Q52" t="str">
            <v xml:space="preserve"> 03 20 22 86 22</v>
          </cell>
          <cell r="R52"/>
          <cell r="S52" t="str">
            <v xml:space="preserve"> 07 82 99 19 61 </v>
          </cell>
          <cell r="T52" t="str">
            <v>sonia76@outlook.fr</v>
          </cell>
          <cell r="U52" t="str">
            <v>BELBACHIR</v>
          </cell>
          <cell r="V52" t="str">
            <v xml:space="preserve"> Mehdi</v>
          </cell>
          <cell r="W52" t="str">
            <v xml:space="preserve"> Comtesse de Ségur</v>
          </cell>
          <cell r="X52">
            <v>59790</v>
          </cell>
          <cell r="Y52" t="str">
            <v xml:space="preserve"> Ronchin</v>
          </cell>
          <cell r="Z52"/>
          <cell r="AA52"/>
          <cell r="AB52" t="str">
            <v xml:space="preserve"> 06 89 73 18 99</v>
          </cell>
          <cell r="AC52"/>
          <cell r="AD52">
            <v>10</v>
          </cell>
          <cell r="AE52">
            <v>0</v>
          </cell>
          <cell r="AF52"/>
          <cell r="AG52"/>
          <cell r="AH52"/>
          <cell r="AI52"/>
          <cell r="AJ52"/>
          <cell r="AK52"/>
          <cell r="AL52"/>
          <cell r="AM52"/>
          <cell r="AN52"/>
          <cell r="AO52"/>
          <cell r="AP52"/>
          <cell r="AQ52"/>
          <cell r="AR52"/>
          <cell r="AS52"/>
          <cell r="AT52"/>
          <cell r="AU52"/>
        </row>
        <row r="53">
          <cell r="B53" t="str">
            <v>BENSAHLA TANI Kamylia</v>
          </cell>
          <cell r="C53" t="str">
            <v>Première 2016-2017</v>
          </cell>
          <cell r="D53" t="str">
            <v>BENSAHLA TANI</v>
          </cell>
          <cell r="E53" t="str">
            <v>Kamylia</v>
          </cell>
          <cell r="F53" t="str">
            <v>1ère S4</v>
          </cell>
          <cell r="G53" t="str">
            <v>fetnas@numericable.fr</v>
          </cell>
          <cell r="H53"/>
          <cell r="I53"/>
          <cell r="J53"/>
          <cell r="K53" t="str">
            <v>06 43 92 81 01</v>
          </cell>
          <cell r="L53" t="str">
            <v>BENSAHLA TANI</v>
          </cell>
          <cell r="M53" t="str">
            <v xml:space="preserve"> Fethy</v>
          </cell>
          <cell r="N53" t="str">
            <v xml:space="preserve"> 4 rue Jean Mercier</v>
          </cell>
          <cell r="O53">
            <v>59155</v>
          </cell>
          <cell r="P53" t="str">
            <v xml:space="preserve"> FACHES-THUMESNIL</v>
          </cell>
          <cell r="Q53"/>
          <cell r="R53"/>
          <cell r="S53" t="str">
            <v xml:space="preserve"> 06 30 14 13 46 </v>
          </cell>
          <cell r="T53" t="str">
            <v>fetnas@numericable.fr</v>
          </cell>
          <cell r="U53" t="str">
            <v>DAHMOUNE</v>
          </cell>
          <cell r="V53" t="str">
            <v xml:space="preserve"> Nassima</v>
          </cell>
          <cell r="W53"/>
          <cell r="X53"/>
          <cell r="Y53"/>
          <cell r="Z53"/>
          <cell r="AA53"/>
          <cell r="AB53" t="str">
            <v xml:space="preserve"> 06 47 73 42 77</v>
          </cell>
          <cell r="AC53"/>
          <cell r="AD53">
            <v>10</v>
          </cell>
          <cell r="AE53">
            <v>0</v>
          </cell>
          <cell r="AF53"/>
          <cell r="AG53"/>
          <cell r="AH53"/>
          <cell r="AI53"/>
          <cell r="AJ53"/>
          <cell r="AK53"/>
          <cell r="AL53"/>
          <cell r="AM53"/>
          <cell r="AN53"/>
          <cell r="AO53"/>
          <cell r="AP53"/>
          <cell r="AQ53"/>
          <cell r="AR53"/>
          <cell r="AS53"/>
          <cell r="AT53"/>
          <cell r="AU53"/>
        </row>
        <row r="54">
          <cell r="B54" t="str">
            <v>BLONDEL Simon</v>
          </cell>
          <cell r="C54" t="str">
            <v>Première 2016-2017</v>
          </cell>
          <cell r="D54" t="str">
            <v>BLONDEL</v>
          </cell>
          <cell r="E54" t="str">
            <v>Simon</v>
          </cell>
          <cell r="F54" t="str">
            <v>1ère ES3</v>
          </cell>
          <cell r="G54" t="str">
            <v>caroline.tabary59@hotmail.fr</v>
          </cell>
          <cell r="H54"/>
          <cell r="I54"/>
          <cell r="J54" t="str">
            <v>izeequo@hotmail.fr</v>
          </cell>
          <cell r="K54" t="str">
            <v>07 78 34 67 81</v>
          </cell>
          <cell r="L54" t="str">
            <v xml:space="preserve"> TABARY</v>
          </cell>
          <cell r="M54" t="str">
            <v xml:space="preserve"> Cardine</v>
          </cell>
          <cell r="N54" t="str">
            <v xml:space="preserve"> 20 Avenue du 14 juillet</v>
          </cell>
          <cell r="O54">
            <v>59139</v>
          </cell>
          <cell r="P54" t="str">
            <v xml:space="preserve"> WATTIGNIES</v>
          </cell>
          <cell r="Q54" t="str">
            <v xml:space="preserve"> 06 17 61 71 03</v>
          </cell>
          <cell r="R54"/>
          <cell r="S54"/>
          <cell r="T54" t="str">
            <v>caroline.tabary59@hotmail.fr</v>
          </cell>
          <cell r="U54"/>
          <cell r="V54"/>
          <cell r="W54"/>
          <cell r="X54"/>
          <cell r="Y54"/>
          <cell r="Z54"/>
          <cell r="AA54"/>
          <cell r="AB54"/>
          <cell r="AC54"/>
          <cell r="AD54">
            <v>10</v>
          </cell>
          <cell r="AE54">
            <v>0</v>
          </cell>
          <cell r="AF54"/>
          <cell r="AG54"/>
          <cell r="AH54"/>
          <cell r="AI54"/>
          <cell r="AJ54"/>
          <cell r="AK54"/>
          <cell r="AL54"/>
          <cell r="AM54"/>
          <cell r="AN54"/>
          <cell r="AO54"/>
          <cell r="AP54"/>
          <cell r="AQ54"/>
          <cell r="AR54"/>
          <cell r="AS54"/>
          <cell r="AT54"/>
          <cell r="AU54"/>
        </row>
        <row r="55">
          <cell r="B55" t="str">
            <v>BODO Marie</v>
          </cell>
          <cell r="C55" t="str">
            <v>Première 2016-2017</v>
          </cell>
          <cell r="D55" t="str">
            <v>BODO</v>
          </cell>
          <cell r="E55" t="str">
            <v>Marie</v>
          </cell>
          <cell r="F55" t="str">
            <v>1ère S3</v>
          </cell>
          <cell r="G55" t="str">
            <v>ludovic.bodo@decathlon.com sophie.bodo@numericable.fr</v>
          </cell>
          <cell r="H55" t="str">
            <v>22/07/00</v>
          </cell>
          <cell r="I55" t="str">
            <v>03 61 92 13 60</v>
          </cell>
          <cell r="J55" t="str">
            <v>marie.bodo@numericable.fr</v>
          </cell>
          <cell r="K55" t="str">
            <v>07 83 00 03 89</v>
          </cell>
          <cell r="L55" t="str">
            <v>BODO</v>
          </cell>
          <cell r="M55" t="str">
            <v>Ludovic</v>
          </cell>
          <cell r="N55" t="str">
            <v xml:space="preserve">50 rue Roger Salengro </v>
          </cell>
          <cell r="O55">
            <v>59790</v>
          </cell>
          <cell r="P55" t="str">
            <v xml:space="preserve"> RONCHIN</v>
          </cell>
          <cell r="Q55" t="str">
            <v>03 61 92 13 60</v>
          </cell>
          <cell r="R55">
            <v>0</v>
          </cell>
          <cell r="S55" t="str">
            <v>06 03 18 15 46</v>
          </cell>
          <cell r="T55" t="str">
            <v>ludovic.bodo@decathlon.com</v>
          </cell>
          <cell r="U55" t="str">
            <v>BODO</v>
          </cell>
          <cell r="V55" t="str">
            <v>Sophie</v>
          </cell>
          <cell r="W55"/>
          <cell r="X55"/>
          <cell r="Y55"/>
          <cell r="Z55"/>
          <cell r="AA55"/>
          <cell r="AB55" t="str">
            <v>06 33 37 88 99</v>
          </cell>
          <cell r="AC55" t="str">
            <v>sophie.bodo@numericable.fr</v>
          </cell>
          <cell r="AD55">
            <v>10</v>
          </cell>
          <cell r="AE55">
            <v>0</v>
          </cell>
          <cell r="AF55"/>
          <cell r="AG55"/>
          <cell r="AH55"/>
          <cell r="AI55"/>
          <cell r="AJ55"/>
          <cell r="AK55"/>
          <cell r="AL55"/>
          <cell r="AM55"/>
          <cell r="AN55" t="str">
            <v>x</v>
          </cell>
          <cell r="AO55">
            <v>2</v>
          </cell>
          <cell r="AP55" t="str">
            <v>BODO Sophie</v>
          </cell>
          <cell r="AQ55" t="str">
            <v>sophie.bodo@numericable.fr</v>
          </cell>
          <cell r="AR55"/>
          <cell r="AS55"/>
          <cell r="AT55"/>
          <cell r="AU55"/>
        </row>
        <row r="56">
          <cell r="B56" t="str">
            <v>BONNEZ Nina</v>
          </cell>
          <cell r="C56" t="str">
            <v>Première 2016-2017</v>
          </cell>
          <cell r="D56" t="str">
            <v>BONNEZ</v>
          </cell>
          <cell r="E56" t="str">
            <v>Nina</v>
          </cell>
          <cell r="F56" t="str">
            <v>1ère ES2</v>
          </cell>
          <cell r="G56" t="str">
            <v>polodd@live.fr sandrabonnez@gmail.com</v>
          </cell>
          <cell r="H56" t="str">
            <v>09/04/2000</v>
          </cell>
          <cell r="I56" t="str">
            <v>03 20 90 65 92</v>
          </cell>
          <cell r="J56" t="str">
            <v>sandrabonnez@gmail.com ou sandra.bonnez@gmail.com</v>
          </cell>
          <cell r="K56" t="str">
            <v>06 08 65 46 85</v>
          </cell>
          <cell r="L56" t="str">
            <v>BONNEZ</v>
          </cell>
          <cell r="M56" t="str">
            <v>Andre</v>
          </cell>
          <cell r="N56" t="str">
            <v>27 RUE JEAN JAURES</v>
          </cell>
          <cell r="O56">
            <v>59155</v>
          </cell>
          <cell r="P56" t="str">
            <v xml:space="preserve"> FACHES-THUMESNIL</v>
          </cell>
          <cell r="Q56" t="str">
            <v>03 20 90 65 92</v>
          </cell>
          <cell r="R56">
            <v>0</v>
          </cell>
          <cell r="S56" t="str">
            <v>06 38 10 52 77</v>
          </cell>
          <cell r="T56" t="str">
            <v>polodd@live.fr</v>
          </cell>
          <cell r="U56" t="str">
            <v>BONNEZ</v>
          </cell>
          <cell r="V56" t="str">
            <v>Sandra</v>
          </cell>
          <cell r="W56" t="str">
            <v>27 RUE JEAN JAURES</v>
          </cell>
          <cell r="X56">
            <v>59155</v>
          </cell>
          <cell r="Y56" t="str">
            <v xml:space="preserve"> Faches Thumesnil</v>
          </cell>
          <cell r="Z56" t="str">
            <v>03 20 90 65 92</v>
          </cell>
          <cell r="AA56" t="str">
            <v>non</v>
          </cell>
          <cell r="AB56" t="str">
            <v>06 08 65 46 85</v>
          </cell>
          <cell r="AC56" t="str">
            <v>sandrabonnez@gmail.com</v>
          </cell>
          <cell r="AD56">
            <v>10</v>
          </cell>
          <cell r="AE56">
            <v>0</v>
          </cell>
          <cell r="AF56"/>
          <cell r="AG56"/>
          <cell r="AH56"/>
          <cell r="AI56"/>
          <cell r="AJ56"/>
          <cell r="AK56"/>
          <cell r="AL56"/>
          <cell r="AM56"/>
          <cell r="AN56"/>
          <cell r="AO56"/>
          <cell r="AP56"/>
          <cell r="AQ56"/>
          <cell r="AR56"/>
          <cell r="AS56"/>
          <cell r="AT56"/>
          <cell r="AU56"/>
        </row>
        <row r="57">
          <cell r="B57" t="str">
            <v>BORBIA Elias</v>
          </cell>
          <cell r="C57" t="str">
            <v>Première 2016-2017</v>
          </cell>
          <cell r="D57" t="str">
            <v>BORBIA</v>
          </cell>
          <cell r="E57" t="str">
            <v>Elias</v>
          </cell>
          <cell r="F57" t="str">
            <v>1ère S5</v>
          </cell>
          <cell r="G57" t="str">
            <v>abid-1@live.fr b.elias@hotmail.fr</v>
          </cell>
          <cell r="H57"/>
          <cell r="I57"/>
          <cell r="J57" t="str">
            <v>b.elias@hotmail.fr</v>
          </cell>
          <cell r="K57"/>
          <cell r="L57" t="str">
            <v>BORBIA</v>
          </cell>
          <cell r="M57" t="str">
            <v>Abid</v>
          </cell>
          <cell r="N57" t="str">
            <v>16 rue Lazare Garreau</v>
          </cell>
          <cell r="O57">
            <v>59000</v>
          </cell>
          <cell r="P57" t="str">
            <v>LILLE</v>
          </cell>
          <cell r="Q57" t="str">
            <v>03 20 95 98 61</v>
          </cell>
          <cell r="R57"/>
          <cell r="S57" t="str">
            <v>06 52 10 60 94</v>
          </cell>
          <cell r="T57" t="str">
            <v>abid-1@live.fr</v>
          </cell>
          <cell r="U57" t="str">
            <v>BORBIA</v>
          </cell>
          <cell r="V57" t="str">
            <v>Karina</v>
          </cell>
          <cell r="W57" t="str">
            <v>16 rue Lazare Garreau</v>
          </cell>
          <cell r="X57">
            <v>59000</v>
          </cell>
          <cell r="Y57" t="str">
            <v>Lille</v>
          </cell>
          <cell r="Z57"/>
          <cell r="AA57"/>
          <cell r="AB57" t="str">
            <v>06 34 72 60 31</v>
          </cell>
          <cell r="AC57" t="str">
            <v>b.elias@hotmail.fr</v>
          </cell>
          <cell r="AD57">
            <v>10</v>
          </cell>
          <cell r="AE57">
            <v>0</v>
          </cell>
          <cell r="AF57"/>
          <cell r="AG57"/>
          <cell r="AH57"/>
          <cell r="AI57"/>
          <cell r="AJ57"/>
          <cell r="AK57"/>
          <cell r="AL57"/>
          <cell r="AM57"/>
          <cell r="AN57"/>
          <cell r="AO57"/>
          <cell r="AP57"/>
          <cell r="AQ57"/>
          <cell r="AR57"/>
          <cell r="AS57"/>
          <cell r="AT57"/>
          <cell r="AU57"/>
        </row>
        <row r="58">
          <cell r="B58" t="str">
            <v>BOUABEL Iliès</v>
          </cell>
          <cell r="C58" t="str">
            <v>Première 2016-2017</v>
          </cell>
          <cell r="D58" t="str">
            <v>BOUABEL</v>
          </cell>
          <cell r="E58" t="str">
            <v>Iliès</v>
          </cell>
          <cell r="F58" t="str">
            <v>1ère ES1</v>
          </cell>
          <cell r="G58" t="str">
            <v>bouabel32@yahoo.fr bouabel32@yahoo.fr</v>
          </cell>
          <cell r="H58"/>
          <cell r="I58"/>
          <cell r="J58"/>
          <cell r="K58"/>
          <cell r="L58" t="str">
            <v>BOUABEL</v>
          </cell>
          <cell r="M58" t="str">
            <v>JAOUAD</v>
          </cell>
          <cell r="N58" t="str">
            <v>14/32 C rue Coquerz</v>
          </cell>
          <cell r="O58">
            <v>59000</v>
          </cell>
          <cell r="P58" t="str">
            <v>LILLE</v>
          </cell>
          <cell r="Q58">
            <v>0</v>
          </cell>
          <cell r="R58">
            <v>0</v>
          </cell>
          <cell r="S58" t="str">
            <v>06 65 24 33 86</v>
          </cell>
          <cell r="T58" t="str">
            <v>bouabel32@yahoo.fr</v>
          </cell>
          <cell r="U58" t="str">
            <v>BOUABEL</v>
          </cell>
          <cell r="V58" t="str">
            <v>Delphine</v>
          </cell>
          <cell r="W58" t="str">
            <v>14/32 C rue Coquerz</v>
          </cell>
          <cell r="X58">
            <v>59000</v>
          </cell>
          <cell r="Y58" t="str">
            <v>Lille</v>
          </cell>
          <cell r="Z58"/>
          <cell r="AA58"/>
          <cell r="AB58" t="str">
            <v>06 60 83 80 11</v>
          </cell>
          <cell r="AC58" t="str">
            <v>bouabel32@yahoo.fr</v>
          </cell>
          <cell r="AD58"/>
          <cell r="AE58">
            <v>0</v>
          </cell>
          <cell r="AF58"/>
          <cell r="AG58" t="str">
            <v>Adhésion</v>
          </cell>
          <cell r="AH58"/>
          <cell r="AI58"/>
          <cell r="AJ58"/>
          <cell r="AK58"/>
          <cell r="AL58"/>
          <cell r="AM58"/>
          <cell r="AN58"/>
          <cell r="AO58"/>
          <cell r="AP58"/>
          <cell r="AQ58"/>
          <cell r="AR58"/>
          <cell r="AS58"/>
          <cell r="AT58"/>
          <cell r="AU58"/>
        </row>
        <row r="59">
          <cell r="B59" t="str">
            <v>BOUCHE Florian</v>
          </cell>
          <cell r="C59" t="str">
            <v>Première 2016-2017</v>
          </cell>
          <cell r="D59" t="str">
            <v>BOUCHE</v>
          </cell>
          <cell r="E59" t="str">
            <v>Florian</v>
          </cell>
          <cell r="F59" t="str">
            <v>1ère S3</v>
          </cell>
          <cell r="G59" t="str">
            <v>s.bouche59@gmail.com</v>
          </cell>
          <cell r="H59"/>
          <cell r="I59" t="str">
            <v xml:space="preserve"> 03 20 44 75 65</v>
          </cell>
          <cell r="J59"/>
          <cell r="K59" t="str">
            <v xml:space="preserve"> 06 13 64 90 19</v>
          </cell>
          <cell r="L59" t="str">
            <v>BOUCHE</v>
          </cell>
          <cell r="M59" t="str">
            <v xml:space="preserve"> Sylvie</v>
          </cell>
          <cell r="N59" t="str">
            <v xml:space="preserve"> 23 rue Henri Barbusse</v>
          </cell>
          <cell r="O59">
            <v>59320</v>
          </cell>
          <cell r="P59" t="str">
            <v xml:space="preserve"> HAUBOURDIN</v>
          </cell>
          <cell r="Q59" t="str">
            <v xml:space="preserve"> 03 20 44 75 65</v>
          </cell>
          <cell r="R59"/>
          <cell r="S59" t="str">
            <v>06 86 13 35 64</v>
          </cell>
          <cell r="T59" t="str">
            <v xml:space="preserve"> s.bouche59@gmail.com</v>
          </cell>
          <cell r="U59"/>
          <cell r="V59"/>
          <cell r="W59"/>
          <cell r="X59"/>
          <cell r="Y59"/>
          <cell r="Z59"/>
          <cell r="AA59"/>
          <cell r="AB59"/>
          <cell r="AC59"/>
          <cell r="AD59">
            <v>10</v>
          </cell>
          <cell r="AE59">
            <v>0</v>
          </cell>
          <cell r="AF59"/>
          <cell r="AG59"/>
          <cell r="AH59"/>
          <cell r="AI59"/>
          <cell r="AJ59"/>
          <cell r="AK59"/>
          <cell r="AL59"/>
          <cell r="AM59"/>
          <cell r="AN59"/>
          <cell r="AO59"/>
          <cell r="AP59"/>
          <cell r="AQ59"/>
          <cell r="AR59"/>
          <cell r="AS59"/>
          <cell r="AT59"/>
          <cell r="AU59"/>
        </row>
        <row r="60">
          <cell r="B60" t="str">
            <v>BOULANGER Marine</v>
          </cell>
          <cell r="C60" t="str">
            <v>Première 2016-2017</v>
          </cell>
          <cell r="D60" t="str">
            <v>BOULANGER</v>
          </cell>
          <cell r="E60" t="str">
            <v>Marine</v>
          </cell>
          <cell r="F60" t="str">
            <v>1ère S5</v>
          </cell>
          <cell r="G60" t="str">
            <v>daveducat@gmail.com visu.ailes14@gmail.com</v>
          </cell>
          <cell r="H60">
            <v>36630</v>
          </cell>
          <cell r="I60" t="str">
            <v>07 82 40 56 31</v>
          </cell>
          <cell r="J60" t="str">
            <v>visu.ailes14@gmail.com</v>
          </cell>
          <cell r="K60" t="str">
            <v>07 82 40 56 31</v>
          </cell>
          <cell r="L60" t="str">
            <v>BOULANGER</v>
          </cell>
          <cell r="M60" t="str">
            <v>David</v>
          </cell>
          <cell r="N60" t="str">
            <v>39 rue Gustave Delory</v>
          </cell>
          <cell r="O60">
            <v>59790</v>
          </cell>
          <cell r="P60" t="str">
            <v>RONCHIN</v>
          </cell>
          <cell r="Q60" t="str">
            <v>03 20 52 69 05</v>
          </cell>
          <cell r="R60">
            <v>0</v>
          </cell>
          <cell r="S60" t="str">
            <v>06 07 68 15 76</v>
          </cell>
          <cell r="T60" t="str">
            <v>daveducat@gmail.com</v>
          </cell>
          <cell r="U60" t="str">
            <v>BOULANGER</v>
          </cell>
          <cell r="V60" t="str">
            <v>David</v>
          </cell>
          <cell r="W60" t="str">
            <v>39 rue Gustave Delory</v>
          </cell>
          <cell r="X60">
            <v>59790</v>
          </cell>
          <cell r="Y60" t="str">
            <v>Ronchin</v>
          </cell>
          <cell r="Z60" t="str">
            <v>03 20 52 69 05</v>
          </cell>
          <cell r="AA60"/>
          <cell r="AB60" t="str">
            <v>06 26 17 05 10</v>
          </cell>
          <cell r="AC60" t="str">
            <v>visu.ailes14@gmail.com</v>
          </cell>
          <cell r="AD60"/>
          <cell r="AE60">
            <v>20</v>
          </cell>
          <cell r="AF60"/>
          <cell r="AG60"/>
          <cell r="AH60"/>
          <cell r="AI60"/>
          <cell r="AJ60"/>
          <cell r="AK60"/>
          <cell r="AL60"/>
          <cell r="AM60"/>
          <cell r="AN60"/>
          <cell r="AO60"/>
          <cell r="AP60"/>
          <cell r="AQ60"/>
          <cell r="AR60"/>
          <cell r="AS60"/>
          <cell r="AT60" t="str">
            <v>x</v>
          </cell>
          <cell r="AU60"/>
        </row>
        <row r="61">
          <cell r="B61" t="str">
            <v>BOUROUIS Afrae</v>
          </cell>
          <cell r="C61" t="str">
            <v>Première 2016-2017</v>
          </cell>
          <cell r="D61" t="str">
            <v>BOUROUIS</v>
          </cell>
          <cell r="E61" t="str">
            <v>Afrae</v>
          </cell>
          <cell r="F61" t="str">
            <v>1ère ES1</v>
          </cell>
          <cell r="G61" t="str">
            <v>roffy_5953@hotmail.fr</v>
          </cell>
          <cell r="H61"/>
          <cell r="I61"/>
          <cell r="J61"/>
          <cell r="K61" t="str">
            <v xml:space="preserve"> 06 28 96 59 90 </v>
          </cell>
          <cell r="L61" t="str">
            <v>BOUROUIS</v>
          </cell>
          <cell r="M61" t="str">
            <v>Aïcha</v>
          </cell>
          <cell r="N61" t="str">
            <v xml:space="preserve"> 43 rue des aubépines</v>
          </cell>
          <cell r="O61">
            <v>59155</v>
          </cell>
          <cell r="P61" t="str">
            <v xml:space="preserve"> FÂCHES-THUMESNIL</v>
          </cell>
          <cell r="Q61" t="str">
            <v xml:space="preserve"> 06 28 96 59 90</v>
          </cell>
          <cell r="R61"/>
          <cell r="S61" t="str">
            <v>06 28 96 59 90</v>
          </cell>
          <cell r="T61" t="str">
            <v>roffy_5953@hotmail.fr</v>
          </cell>
          <cell r="U61"/>
          <cell r="V61"/>
          <cell r="W61"/>
          <cell r="X61"/>
          <cell r="Y61"/>
          <cell r="Z61"/>
          <cell r="AA61"/>
          <cell r="AB61"/>
          <cell r="AC61"/>
          <cell r="AD61">
            <v>10</v>
          </cell>
          <cell r="AE61">
            <v>0</v>
          </cell>
          <cell r="AF61"/>
          <cell r="AG61"/>
          <cell r="AH61"/>
          <cell r="AI61"/>
          <cell r="AJ61"/>
          <cell r="AK61"/>
          <cell r="AL61"/>
          <cell r="AM61"/>
          <cell r="AN61"/>
          <cell r="AO61"/>
          <cell r="AP61"/>
          <cell r="AQ61"/>
          <cell r="AR61"/>
          <cell r="AS61"/>
          <cell r="AT61"/>
          <cell r="AU61"/>
        </row>
        <row r="62">
          <cell r="B62" t="str">
            <v>BOUSCHET Hugo</v>
          </cell>
          <cell r="C62" t="str">
            <v>Première 2016-2017</v>
          </cell>
          <cell r="D62" t="str">
            <v>BOUSCHET</v>
          </cell>
          <cell r="E62" t="str">
            <v>Hugo</v>
          </cell>
          <cell r="F62" t="str">
            <v>1ère S5</v>
          </cell>
          <cell r="G62"/>
          <cell r="H62"/>
          <cell r="I62"/>
          <cell r="J62"/>
          <cell r="K62"/>
          <cell r="L62" t="str">
            <v>BOUSCHET</v>
          </cell>
          <cell r="M62" t="str">
            <v>Hugo</v>
          </cell>
          <cell r="N62" t="str">
            <v>rue Victor Hugo</v>
          </cell>
          <cell r="O62">
            <v>59810</v>
          </cell>
          <cell r="P62" t="str">
            <v>LESQUIN</v>
          </cell>
          <cell r="Q62" t="str">
            <v>03 20 87 59 75</v>
          </cell>
          <cell r="R62"/>
          <cell r="S62"/>
          <cell r="T62"/>
          <cell r="U62"/>
          <cell r="V62"/>
          <cell r="W62"/>
          <cell r="X62"/>
          <cell r="Y62"/>
          <cell r="Z62"/>
          <cell r="AA62"/>
          <cell r="AB62"/>
          <cell r="AC62"/>
          <cell r="AD62">
            <v>10</v>
          </cell>
          <cell r="AE62">
            <v>0</v>
          </cell>
          <cell r="AF62"/>
          <cell r="AG62"/>
          <cell r="AH62"/>
          <cell r="AI62"/>
          <cell r="AJ62"/>
          <cell r="AK62"/>
          <cell r="AL62"/>
          <cell r="AM62"/>
          <cell r="AN62"/>
          <cell r="AO62"/>
          <cell r="AP62"/>
          <cell r="AQ62"/>
          <cell r="AR62"/>
          <cell r="AS62"/>
          <cell r="AT62"/>
          <cell r="AU62"/>
        </row>
        <row r="63">
          <cell r="B63" t="str">
            <v>BRAHIMI Amel</v>
          </cell>
          <cell r="C63" t="str">
            <v>Première 2016-2017</v>
          </cell>
          <cell r="D63" t="str">
            <v>BRAHIMI</v>
          </cell>
          <cell r="E63" t="str">
            <v>Amel</v>
          </cell>
          <cell r="F63" t="str">
            <v>1ère S2</v>
          </cell>
          <cell r="G63"/>
          <cell r="H63"/>
          <cell r="I63" t="str">
            <v>09 50 31 83 38</v>
          </cell>
          <cell r="J63" t="str">
            <v>amel.brahimi@outlook.fr</v>
          </cell>
          <cell r="K63" t="str">
            <v>06 95 63 81 86</v>
          </cell>
          <cell r="L63" t="str">
            <v>BRAHIMI</v>
          </cell>
          <cell r="M63" t="str">
            <v>Fathim-Zahra</v>
          </cell>
          <cell r="N63" t="str">
            <v>70 rue Jules Watteeuw</v>
          </cell>
          <cell r="O63">
            <v>59510</v>
          </cell>
          <cell r="P63" t="str">
            <v>HEM</v>
          </cell>
          <cell r="Q63" t="str">
            <v>09 50 31 83 38</v>
          </cell>
          <cell r="R63"/>
          <cell r="S63" t="str">
            <v>06 52 97 58 96</v>
          </cell>
          <cell r="T63"/>
          <cell r="U63" t="str">
            <v>BRAHIMI</v>
          </cell>
          <cell r="V63" t="str">
            <v>EL Hassane</v>
          </cell>
          <cell r="W63" t="str">
            <v>70 rue Jules Watteeuw</v>
          </cell>
          <cell r="X63">
            <v>59510</v>
          </cell>
          <cell r="Y63" t="str">
            <v>Hem</v>
          </cell>
          <cell r="Z63" t="str">
            <v>09 50 31 83 38</v>
          </cell>
          <cell r="AA63"/>
          <cell r="AB63" t="str">
            <v>06 51 64 25 68</v>
          </cell>
          <cell r="AC63"/>
          <cell r="AD63"/>
          <cell r="AE63">
            <v>0</v>
          </cell>
          <cell r="AF63"/>
          <cell r="AG63" t="str">
            <v>Adhésion</v>
          </cell>
          <cell r="AH63"/>
          <cell r="AI63"/>
          <cell r="AJ63"/>
          <cell r="AK63"/>
          <cell r="AL63"/>
          <cell r="AM63"/>
          <cell r="AN63"/>
          <cell r="AO63"/>
          <cell r="AP63"/>
          <cell r="AQ63"/>
          <cell r="AR63"/>
          <cell r="AS63"/>
          <cell r="AT63"/>
          <cell r="AU63"/>
        </row>
        <row r="64">
          <cell r="B64" t="str">
            <v>BRIK Isra</v>
          </cell>
          <cell r="C64" t="str">
            <v>Première 2016-2017</v>
          </cell>
          <cell r="D64" t="str">
            <v>BRIK</v>
          </cell>
          <cell r="E64" t="str">
            <v>Isra</v>
          </cell>
          <cell r="F64" t="str">
            <v>1ère S1</v>
          </cell>
          <cell r="G64" t="str">
            <v>ouledkada59@yahoo.fr</v>
          </cell>
          <cell r="H64"/>
          <cell r="I64" t="str">
            <v xml:space="preserve"> 09 50 31 83 38</v>
          </cell>
          <cell r="J64"/>
          <cell r="K64"/>
          <cell r="L64" t="str">
            <v>BRIK</v>
          </cell>
          <cell r="M64" t="str">
            <v>Hama</v>
          </cell>
          <cell r="N64" t="str">
            <v xml:space="preserve"> 15 rue Paul Bert</v>
          </cell>
          <cell r="O64">
            <v>59800</v>
          </cell>
          <cell r="P64" t="str">
            <v>LILLE</v>
          </cell>
          <cell r="Q64" t="str">
            <v xml:space="preserve"> 09 50 11 96 86</v>
          </cell>
          <cell r="R64">
            <v>0</v>
          </cell>
          <cell r="S64" t="str">
            <v xml:space="preserve"> 06 51 11 22 65</v>
          </cell>
          <cell r="T64" t="str">
            <v>ouledkada59@yahoo.fr</v>
          </cell>
          <cell r="U64">
            <v>0</v>
          </cell>
          <cell r="V64">
            <v>0</v>
          </cell>
          <cell r="W64">
            <v>0</v>
          </cell>
          <cell r="X64">
            <v>0</v>
          </cell>
          <cell r="Y64">
            <v>0</v>
          </cell>
          <cell r="Z64" t="str">
            <v xml:space="preserve"> 09 50 31 83 38</v>
          </cell>
          <cell r="AA64"/>
          <cell r="AB64" t="str">
            <v xml:space="preserve"> 06 51 64 25 68</v>
          </cell>
          <cell r="AC64"/>
          <cell r="AD64">
            <v>10</v>
          </cell>
          <cell r="AE64">
            <v>0</v>
          </cell>
          <cell r="AF64"/>
          <cell r="AG64"/>
          <cell r="AH64"/>
          <cell r="AI64"/>
          <cell r="AJ64"/>
          <cell r="AK64"/>
          <cell r="AL64"/>
          <cell r="AM64"/>
          <cell r="AN64"/>
          <cell r="AO64"/>
          <cell r="AP64"/>
          <cell r="AQ64"/>
          <cell r="AR64"/>
          <cell r="AS64"/>
          <cell r="AT64"/>
          <cell r="AU64"/>
        </row>
        <row r="65">
          <cell r="B65" t="str">
            <v>BURGRAEVE Odeline</v>
          </cell>
          <cell r="C65" t="str">
            <v>Première 2016-2017</v>
          </cell>
          <cell r="D65" t="str">
            <v>BURGRAEVE</v>
          </cell>
          <cell r="E65" t="str">
            <v>Odeline</v>
          </cell>
          <cell r="F65" t="str">
            <v>1ère S4</v>
          </cell>
          <cell r="G65" t="str">
            <v>orchi37@hotmail.com</v>
          </cell>
          <cell r="H65" t="str">
            <v>15/10/2000</v>
          </cell>
          <cell r="I65" t="str">
            <v>09 54 05 94 03</v>
          </cell>
          <cell r="J65" t="str">
            <v>ode.bur1510@gmail.com</v>
          </cell>
          <cell r="K65" t="str">
            <v>06 13 54 32 69</v>
          </cell>
          <cell r="L65" t="str">
            <v>BURGRAEVE</v>
          </cell>
          <cell r="M65" t="str">
            <v>Nathalie</v>
          </cell>
          <cell r="N65" t="str">
            <v>220 rue Jean-Jaurès</v>
          </cell>
          <cell r="O65">
            <v>59155</v>
          </cell>
          <cell r="P65" t="str">
            <v>FACHES-THUMESNIL</v>
          </cell>
          <cell r="Q65" t="str">
            <v>09 54 05 94 03</v>
          </cell>
          <cell r="R65">
            <v>0</v>
          </cell>
          <cell r="S65" t="str">
            <v>06 13 08 36 22</v>
          </cell>
          <cell r="T65" t="str">
            <v>orchi37@hotmail.com</v>
          </cell>
          <cell r="U65" t="str">
            <v>BURGRAEVE</v>
          </cell>
          <cell r="V65" t="str">
            <v>Err :520</v>
          </cell>
          <cell r="W65" t="str">
            <v>220 rue Jean-Jaurès</v>
          </cell>
          <cell r="X65">
            <v>59155</v>
          </cell>
          <cell r="Y65" t="str">
            <v>Faches-Thumesnil</v>
          </cell>
          <cell r="Z65" t="str">
            <v>09 54 05 94 03</v>
          </cell>
          <cell r="AA65" t="str">
            <v>non</v>
          </cell>
          <cell r="AB65" t="str">
            <v>06 19 42 27 65</v>
          </cell>
          <cell r="AC65"/>
          <cell r="AD65">
            <v>10</v>
          </cell>
          <cell r="AE65">
            <v>0</v>
          </cell>
          <cell r="AF65"/>
          <cell r="AG65"/>
          <cell r="AH65"/>
          <cell r="AI65"/>
          <cell r="AJ65"/>
          <cell r="AK65"/>
          <cell r="AL65"/>
          <cell r="AM65"/>
          <cell r="AN65"/>
          <cell r="AO65"/>
          <cell r="AP65"/>
          <cell r="AQ65"/>
          <cell r="AR65"/>
          <cell r="AS65"/>
          <cell r="AT65"/>
          <cell r="AU65"/>
        </row>
        <row r="66">
          <cell r="B66" t="str">
            <v>CARLIER Inès</v>
          </cell>
          <cell r="C66" t="str">
            <v>Première 2016-2017</v>
          </cell>
          <cell r="D66" t="str">
            <v>CARLIER</v>
          </cell>
          <cell r="E66" t="str">
            <v>Inès</v>
          </cell>
          <cell r="F66" t="str">
            <v>1ère L</v>
          </cell>
          <cell r="G66" t="str">
            <v>regis.carlier59@gmail.com carlier.alexandra@numericable.fr</v>
          </cell>
          <cell r="H66"/>
          <cell r="I66" t="str">
            <v xml:space="preserve"> 03 20 49 96 48</v>
          </cell>
          <cell r="J66" t="str">
            <v>ines.carlier@hotmail.fr</v>
          </cell>
          <cell r="K66" t="str">
            <v xml:space="preserve"> 07 82 24 06 75 </v>
          </cell>
          <cell r="L66" t="str">
            <v>CARLIER</v>
          </cell>
          <cell r="M66" t="str">
            <v xml:space="preserve"> Régis</v>
          </cell>
          <cell r="N66" t="str">
            <v xml:space="preserve"> 19 rue Lionel Terray</v>
          </cell>
          <cell r="O66">
            <v>59139</v>
          </cell>
          <cell r="P66" t="str">
            <v xml:space="preserve"> WATTIGNIES</v>
          </cell>
          <cell r="Q66" t="str">
            <v xml:space="preserve"> 03 20 49 96 48 </v>
          </cell>
          <cell r="R66"/>
          <cell r="S66" t="str">
            <v xml:space="preserve"> 06 51 44 19 72 </v>
          </cell>
          <cell r="T66" t="str">
            <v>regis.carlier59@gmail.com</v>
          </cell>
          <cell r="U66" t="str">
            <v>CARLIER</v>
          </cell>
          <cell r="V66" t="str">
            <v xml:space="preserve"> Alexandra</v>
          </cell>
          <cell r="W66" t="str">
            <v xml:space="preserve"> 19 rue Lionel Terray</v>
          </cell>
          <cell r="X66">
            <v>59139</v>
          </cell>
          <cell r="Y66" t="str">
            <v xml:space="preserve"> Wattignies</v>
          </cell>
          <cell r="Z66" t="str">
            <v xml:space="preserve"> 03 20 49 96 48</v>
          </cell>
          <cell r="AA66"/>
          <cell r="AB66" t="str">
            <v xml:space="preserve"> 06 37 12 59 10</v>
          </cell>
          <cell r="AC66" t="str">
            <v>carlier.alexandra@numericable.fr</v>
          </cell>
          <cell r="AD66">
            <v>10</v>
          </cell>
          <cell r="AE66">
            <v>0</v>
          </cell>
          <cell r="AF66"/>
          <cell r="AG66"/>
          <cell r="AH66"/>
          <cell r="AI66"/>
          <cell r="AJ66"/>
          <cell r="AK66"/>
          <cell r="AL66"/>
          <cell r="AM66"/>
          <cell r="AN66"/>
          <cell r="AO66"/>
          <cell r="AP66"/>
          <cell r="AQ66"/>
          <cell r="AR66"/>
          <cell r="AS66"/>
          <cell r="AT66"/>
          <cell r="AU66"/>
        </row>
        <row r="67">
          <cell r="B67" t="str">
            <v>CARON Eliot</v>
          </cell>
          <cell r="C67" t="str">
            <v>Première 2016-2017</v>
          </cell>
          <cell r="D67" t="str">
            <v>CARON</v>
          </cell>
          <cell r="E67" t="str">
            <v>Eliot</v>
          </cell>
          <cell r="F67" t="str">
            <v>1ère S4</v>
          </cell>
          <cell r="G67" t="str">
            <v>caron.william@orange.fr laurettebonnet@orange.fr</v>
          </cell>
          <cell r="H67"/>
          <cell r="I67"/>
          <cell r="J67"/>
          <cell r="K67"/>
          <cell r="L67" t="str">
            <v>CARON</v>
          </cell>
          <cell r="M67" t="str">
            <v xml:space="preserve"> William</v>
          </cell>
          <cell r="N67" t="str">
            <v xml:space="preserve"> 2 rue de Béguinage</v>
          </cell>
          <cell r="O67">
            <v>59810</v>
          </cell>
          <cell r="P67" t="str">
            <v xml:space="preserve"> LESQUIN</v>
          </cell>
          <cell r="Q67" t="str">
            <v xml:space="preserve"> </v>
          </cell>
          <cell r="R67"/>
          <cell r="S67" t="str">
            <v xml:space="preserve"> 06 85 85 87 47</v>
          </cell>
          <cell r="T67" t="str">
            <v>caron.william@orange.fr</v>
          </cell>
          <cell r="U67" t="str">
            <v>BONNET</v>
          </cell>
          <cell r="V67" t="str">
            <v xml:space="preserve"> Laurette</v>
          </cell>
          <cell r="W67" t="str">
            <v xml:space="preserve"> 2 rue des béguinages</v>
          </cell>
          <cell r="X67">
            <v>59810</v>
          </cell>
          <cell r="Y67" t="str">
            <v xml:space="preserve"> Lesquin</v>
          </cell>
          <cell r="Z67"/>
          <cell r="AA67"/>
          <cell r="AB67" t="str">
            <v xml:space="preserve"> 06 67 39 18 25</v>
          </cell>
          <cell r="AC67" t="str">
            <v>laurettebonnet@orange.fr</v>
          </cell>
          <cell r="AD67"/>
          <cell r="AE67">
            <v>20</v>
          </cell>
          <cell r="AF67"/>
          <cell r="AG67"/>
          <cell r="AH67"/>
          <cell r="AI67"/>
          <cell r="AJ67"/>
          <cell r="AK67"/>
          <cell r="AL67"/>
          <cell r="AM67"/>
          <cell r="AN67"/>
          <cell r="AO67"/>
          <cell r="AP67"/>
          <cell r="AQ67"/>
          <cell r="AR67"/>
          <cell r="AS67"/>
          <cell r="AT67"/>
          <cell r="AU67"/>
        </row>
        <row r="68">
          <cell r="B68" t="str">
            <v>CATTEZ Tom</v>
          </cell>
          <cell r="C68" t="str">
            <v>Première 2016-2017</v>
          </cell>
          <cell r="D68" t="str">
            <v>CATTEZ</v>
          </cell>
          <cell r="E68" t="str">
            <v>Tom</v>
          </cell>
          <cell r="F68" t="str">
            <v>1ère S3</v>
          </cell>
          <cell r="G68" t="str">
            <v>steph.kt@free.fr</v>
          </cell>
          <cell r="H68" t="str">
            <v>26/08/2000</v>
          </cell>
          <cell r="I68"/>
          <cell r="J68" t="str">
            <v>tom.cattez@laposte.net</v>
          </cell>
          <cell r="K68"/>
          <cell r="L68" t="str">
            <v>CATTEZ</v>
          </cell>
          <cell r="M68" t="str">
            <v>Stéphanie</v>
          </cell>
          <cell r="N68" t="str">
            <v>56 rue Jules Fostier</v>
          </cell>
          <cell r="O68">
            <v>59790</v>
          </cell>
          <cell r="P68" t="str">
            <v>RONCHIN</v>
          </cell>
          <cell r="Q68" t="str">
            <v>03 20 52 51 37</v>
          </cell>
          <cell r="R68">
            <v>0</v>
          </cell>
          <cell r="S68" t="str">
            <v>06 82 85 46 12</v>
          </cell>
          <cell r="T68" t="str">
            <v>steph.kt@free.fr</v>
          </cell>
          <cell r="U68"/>
          <cell r="V68"/>
          <cell r="W68"/>
          <cell r="X68"/>
          <cell r="Y68"/>
          <cell r="Z68"/>
          <cell r="AA68"/>
          <cell r="AB68"/>
          <cell r="AC68"/>
          <cell r="AD68">
            <v>10</v>
          </cell>
          <cell r="AE68">
            <v>0</v>
          </cell>
          <cell r="AF68"/>
          <cell r="AG68"/>
          <cell r="AH68"/>
          <cell r="AI68"/>
          <cell r="AJ68"/>
          <cell r="AK68"/>
          <cell r="AL68"/>
          <cell r="AM68"/>
          <cell r="AN68" t="str">
            <v>x</v>
          </cell>
          <cell r="AO68">
            <v>1</v>
          </cell>
          <cell r="AP68" t="str">
            <v>CATTEZ Stéphanie</v>
          </cell>
          <cell r="AQ68" t="str">
            <v>steph.kt@free.fr</v>
          </cell>
          <cell r="AR68"/>
          <cell r="AS68"/>
          <cell r="AT68"/>
          <cell r="AU68"/>
        </row>
        <row r="69">
          <cell r="B69" t="str">
            <v>CHABANT Romain</v>
          </cell>
          <cell r="C69" t="str">
            <v>Première 2016-2017</v>
          </cell>
          <cell r="D69" t="str">
            <v>CHABANT</v>
          </cell>
          <cell r="E69" t="str">
            <v>Romain</v>
          </cell>
          <cell r="F69" t="str">
            <v>1ère S3</v>
          </cell>
          <cell r="G69" t="str">
            <v>valerie.chabant@univ-lille1.fr</v>
          </cell>
          <cell r="H69"/>
          <cell r="I69" t="str">
            <v xml:space="preserve"> 03 61 97 62 96</v>
          </cell>
          <cell r="J69" t="str">
            <v>romain.chabant@free.fr</v>
          </cell>
          <cell r="K69" t="str">
            <v xml:space="preserve"> 06 18 05 35 34 </v>
          </cell>
          <cell r="L69" t="str">
            <v>FRANCOU</v>
          </cell>
          <cell r="M69" t="str">
            <v xml:space="preserve"> Valérie</v>
          </cell>
          <cell r="N69" t="str">
            <v xml:space="preserve"> 41 allée de l'hospitalité</v>
          </cell>
          <cell r="O69">
            <v>59650</v>
          </cell>
          <cell r="P69" t="str">
            <v xml:space="preserve"> VILLENEUVE-D'ASCQ</v>
          </cell>
          <cell r="Q69" t="str">
            <v xml:space="preserve"> 03 61 97 62 96</v>
          </cell>
          <cell r="R69"/>
          <cell r="S69" t="str">
            <v xml:space="preserve"> 06 19 15 76 39</v>
          </cell>
          <cell r="T69" t="str">
            <v>valerie.chabant@univ-lille1.fr</v>
          </cell>
          <cell r="U69"/>
          <cell r="V69"/>
          <cell r="W69"/>
          <cell r="X69"/>
          <cell r="Y69"/>
          <cell r="Z69"/>
          <cell r="AA69"/>
          <cell r="AB69"/>
          <cell r="AC69"/>
          <cell r="AD69">
            <v>10</v>
          </cell>
          <cell r="AE69">
            <v>0</v>
          </cell>
          <cell r="AF69"/>
          <cell r="AG69"/>
          <cell r="AH69"/>
          <cell r="AI69"/>
          <cell r="AJ69"/>
          <cell r="AK69"/>
          <cell r="AL69"/>
          <cell r="AM69"/>
          <cell r="AN69"/>
          <cell r="AO69"/>
          <cell r="AP69"/>
          <cell r="AQ69"/>
          <cell r="AR69"/>
          <cell r="AS69"/>
          <cell r="AT69"/>
          <cell r="AU69"/>
        </row>
        <row r="70">
          <cell r="B70" t="str">
            <v>CHABBERT Chloé</v>
          </cell>
          <cell r="C70" t="str">
            <v>Première 2016-2017</v>
          </cell>
          <cell r="D70" t="str">
            <v>CHABBERT</v>
          </cell>
          <cell r="E70" t="str">
            <v>Chloé</v>
          </cell>
          <cell r="F70" t="str">
            <v>1ère S2</v>
          </cell>
          <cell r="G70" t="str">
            <v>Fabienne.nadal@numericable.fr</v>
          </cell>
          <cell r="H70"/>
          <cell r="I70" t="str">
            <v xml:space="preserve"> 03 20 52 04 54</v>
          </cell>
          <cell r="J70" t="str">
            <v>chloe.chabbert@iCloud.com</v>
          </cell>
          <cell r="K70" t="str">
            <v xml:space="preserve"> 06 46 91 56 17</v>
          </cell>
          <cell r="L70" t="str">
            <v xml:space="preserve"> NADAL</v>
          </cell>
          <cell r="M70" t="str">
            <v xml:space="preserve"> Fabienne</v>
          </cell>
          <cell r="N70" t="str">
            <v xml:space="preserve"> 28 rue Louis Spriet</v>
          </cell>
          <cell r="O70">
            <v>59000</v>
          </cell>
          <cell r="P70" t="str">
            <v xml:space="preserve"> LILLE</v>
          </cell>
          <cell r="Q70" t="str">
            <v xml:space="preserve"> 03 20 52 04 54</v>
          </cell>
          <cell r="R70"/>
          <cell r="S70" t="str">
            <v xml:space="preserve"> 06 30 20 62 49 </v>
          </cell>
          <cell r="T70" t="str">
            <v>Fabienne.nadal@numericable.fr</v>
          </cell>
          <cell r="U70" t="str">
            <v>CHABBERT</v>
          </cell>
          <cell r="V70" t="str">
            <v>Err :520</v>
          </cell>
          <cell r="W70" t="str">
            <v xml:space="preserve"> 28 rue Louis Spriet</v>
          </cell>
          <cell r="X70" t="str">
            <v>Err :520</v>
          </cell>
          <cell r="Y70" t="str">
            <v xml:space="preserve"> Lille</v>
          </cell>
          <cell r="Z70" t="str">
            <v xml:space="preserve"> 03 20 52 04 54</v>
          </cell>
          <cell r="AA70"/>
          <cell r="AB70" t="str">
            <v xml:space="preserve"> 06 87 86 09 68</v>
          </cell>
          <cell r="AC70" t="str">
            <v xml:space="preserve"> </v>
          </cell>
          <cell r="AD70"/>
          <cell r="AE70">
            <v>20</v>
          </cell>
          <cell r="AF70"/>
          <cell r="AG70"/>
          <cell r="AH70"/>
          <cell r="AI70"/>
          <cell r="AJ70"/>
          <cell r="AK70"/>
          <cell r="AL70"/>
          <cell r="AM70"/>
          <cell r="AN70"/>
          <cell r="AO70"/>
          <cell r="AP70"/>
          <cell r="AQ70"/>
          <cell r="AR70"/>
          <cell r="AS70"/>
          <cell r="AT70"/>
          <cell r="AU70"/>
        </row>
        <row r="71">
          <cell r="B71" t="str">
            <v>CHABLA Maeva</v>
          </cell>
          <cell r="C71" t="str">
            <v>Première 2016-2017</v>
          </cell>
          <cell r="D71" t="str">
            <v>CHABLA</v>
          </cell>
          <cell r="E71" t="str">
            <v>Maeva</v>
          </cell>
          <cell r="F71" t="str">
            <v>1ère ES2</v>
          </cell>
          <cell r="G71"/>
          <cell r="H71"/>
          <cell r="I71" t="str">
            <v xml:space="preserve"> 03 20 52 24 68</v>
          </cell>
          <cell r="J71"/>
          <cell r="K71" t="str">
            <v xml:space="preserve"> 07 78 21 40 94 </v>
          </cell>
          <cell r="L71" t="str">
            <v>CHABLA</v>
          </cell>
          <cell r="M71" t="str">
            <v xml:space="preserve"> Ramdane</v>
          </cell>
          <cell r="N71" t="str">
            <v xml:space="preserve"> 14 rue de la Fontaine</v>
          </cell>
          <cell r="O71">
            <v>59155</v>
          </cell>
          <cell r="P71" t="str">
            <v>FACHES-THUMESNIL</v>
          </cell>
          <cell r="Q71" t="str">
            <v xml:space="preserve"> 03 20 52 24 68</v>
          </cell>
          <cell r="R71"/>
          <cell r="S71" t="str">
            <v xml:space="preserve"> 06 99 85 12 65 </v>
          </cell>
          <cell r="T71"/>
          <cell r="U71" t="str">
            <v>CHABLA</v>
          </cell>
          <cell r="V71" t="str">
            <v xml:space="preserve"> Sabrina</v>
          </cell>
          <cell r="W71" t="str">
            <v xml:space="preserve"> 14 rue de la Fontaine</v>
          </cell>
          <cell r="X71">
            <v>59155</v>
          </cell>
          <cell r="Y71" t="str">
            <v xml:space="preserve"> Faches-Thumesnil</v>
          </cell>
          <cell r="Z71" t="str">
            <v xml:space="preserve"> 03 20 52 24 68</v>
          </cell>
          <cell r="AA71"/>
          <cell r="AB71" t="str">
            <v xml:space="preserve"> 06 58 48 4520</v>
          </cell>
          <cell r="AC71"/>
          <cell r="AD71">
            <v>10</v>
          </cell>
          <cell r="AE71">
            <v>0</v>
          </cell>
          <cell r="AF71"/>
          <cell r="AG71"/>
          <cell r="AH71"/>
          <cell r="AI71"/>
          <cell r="AJ71"/>
          <cell r="AK71"/>
          <cell r="AL71"/>
          <cell r="AM71"/>
          <cell r="AN71"/>
          <cell r="AO71"/>
          <cell r="AP71"/>
          <cell r="AQ71"/>
          <cell r="AR71"/>
          <cell r="AS71"/>
          <cell r="AT71"/>
          <cell r="AU71"/>
        </row>
        <row r="72">
          <cell r="B72" t="str">
            <v>CHAISSAC Coline</v>
          </cell>
          <cell r="C72" t="str">
            <v>Première 2016-2017</v>
          </cell>
          <cell r="D72" t="str">
            <v>CHAISSAC</v>
          </cell>
          <cell r="E72" t="str">
            <v>Coline</v>
          </cell>
          <cell r="F72" t="str">
            <v>1ère S1</v>
          </cell>
          <cell r="G72" t="str">
            <v>chaissac.cedric@wanadoo.fr estelle.chaissac-delomez@orange.fr</v>
          </cell>
          <cell r="H72">
            <v>36712</v>
          </cell>
          <cell r="I72"/>
          <cell r="J72" t="str">
            <v>coline.chaissac@laposte.net</v>
          </cell>
          <cell r="K72" t="str">
            <v xml:space="preserve"> 06 89 59 41 83 </v>
          </cell>
          <cell r="L72" t="str">
            <v>CHAISSAC</v>
          </cell>
          <cell r="M72" t="str">
            <v xml:space="preserve"> Cédric</v>
          </cell>
          <cell r="N72" t="str">
            <v xml:space="preserve"> 5 rue de l'Église</v>
          </cell>
          <cell r="O72">
            <v>62550</v>
          </cell>
          <cell r="P72" t="str">
            <v xml:space="preserve"> PERNES EN ARTOIS</v>
          </cell>
          <cell r="Q72"/>
          <cell r="R72"/>
          <cell r="S72" t="str">
            <v xml:space="preserve"> 06 38 33 30 94</v>
          </cell>
          <cell r="T72" t="str">
            <v>chaissac.cedric@wanadoo.fr</v>
          </cell>
          <cell r="U72" t="str">
            <v>CHAISSAC</v>
          </cell>
          <cell r="V72" t="str">
            <v xml:space="preserve"> Estelle</v>
          </cell>
          <cell r="W72" t="str">
            <v xml:space="preserve"> 5 rue de l'Église</v>
          </cell>
          <cell r="X72">
            <v>62550</v>
          </cell>
          <cell r="Y72" t="str">
            <v xml:space="preserve"> Pernes-en-Artois</v>
          </cell>
          <cell r="Z72"/>
          <cell r="AA72"/>
          <cell r="AB72" t="str">
            <v xml:space="preserve"> 06 71 51 62 99</v>
          </cell>
          <cell r="AC72" t="str">
            <v>estelle.chaissac-delomez@orange.fr</v>
          </cell>
          <cell r="AD72">
            <v>10</v>
          </cell>
          <cell r="AE72">
            <v>0</v>
          </cell>
          <cell r="AF72"/>
          <cell r="AG72"/>
          <cell r="AH72"/>
          <cell r="AI72"/>
          <cell r="AJ72"/>
          <cell r="AK72"/>
          <cell r="AL72"/>
          <cell r="AM72"/>
          <cell r="AN72"/>
          <cell r="AO72"/>
          <cell r="AP72"/>
          <cell r="AQ72"/>
          <cell r="AR72"/>
          <cell r="AS72"/>
          <cell r="AT72" t="str">
            <v>x</v>
          </cell>
          <cell r="AU72"/>
        </row>
        <row r="73">
          <cell r="B73" t="str">
            <v>CLAVEY Zélia</v>
          </cell>
          <cell r="C73" t="str">
            <v>Première 2016-2017</v>
          </cell>
          <cell r="D73" t="str">
            <v>CLAVEY</v>
          </cell>
          <cell r="E73" t="str">
            <v>Zélia</v>
          </cell>
          <cell r="F73" t="str">
            <v>1ère ES1</v>
          </cell>
          <cell r="G73" t="str">
            <v>guillaume.clavey@orange.fr</v>
          </cell>
          <cell r="H73"/>
          <cell r="I73"/>
          <cell r="J73"/>
          <cell r="K73"/>
          <cell r="L73" t="str">
            <v>CLAVEY</v>
          </cell>
          <cell r="M73" t="str">
            <v>Guillaume</v>
          </cell>
          <cell r="N73" t="str">
            <v>9 rue Jean Moulin</v>
          </cell>
          <cell r="O73">
            <v>59155</v>
          </cell>
          <cell r="P73" t="str">
            <v>FACHES-THUMESNIL</v>
          </cell>
          <cell r="Q73"/>
          <cell r="R73"/>
          <cell r="S73"/>
          <cell r="T73" t="str">
            <v>guillaume.clavey@orange.fr</v>
          </cell>
          <cell r="U73"/>
          <cell r="V73"/>
          <cell r="W73"/>
          <cell r="X73"/>
          <cell r="Y73"/>
          <cell r="Z73"/>
          <cell r="AA73"/>
          <cell r="AB73"/>
          <cell r="AC73"/>
          <cell r="AD73"/>
          <cell r="AE73">
            <v>20</v>
          </cell>
          <cell r="AF73"/>
          <cell r="AG73"/>
          <cell r="AH73"/>
          <cell r="AI73"/>
          <cell r="AJ73"/>
          <cell r="AK73"/>
          <cell r="AL73"/>
          <cell r="AM73"/>
          <cell r="AN73"/>
          <cell r="AO73"/>
          <cell r="AP73"/>
          <cell r="AQ73"/>
          <cell r="AR73"/>
          <cell r="AS73"/>
          <cell r="AT73"/>
          <cell r="AU73"/>
        </row>
        <row r="74">
          <cell r="B74" t="str">
            <v>COMORERA Loïc</v>
          </cell>
          <cell r="C74" t="str">
            <v>Première 2016-2017</v>
          </cell>
          <cell r="D74" t="str">
            <v>COMORERA</v>
          </cell>
          <cell r="E74" t="str">
            <v>Loïc</v>
          </cell>
          <cell r="F74" t="str">
            <v>#N/D</v>
          </cell>
          <cell r="G74" t="str">
            <v>gcomorera@neuf.fr fay.magali@bbox.fr</v>
          </cell>
          <cell r="H74"/>
          <cell r="I74" t="str">
            <v>06 25 12 04 04</v>
          </cell>
          <cell r="J74" t="str">
            <v>themizedge@live.fr</v>
          </cell>
          <cell r="K74"/>
          <cell r="L74" t="str">
            <v>COMORERA</v>
          </cell>
          <cell r="M74" t="str">
            <v>Giérick</v>
          </cell>
          <cell r="N74" t="str">
            <v>1 rue des  Saules</v>
          </cell>
          <cell r="O74">
            <v>59139</v>
          </cell>
          <cell r="P74" t="str">
            <v>WATTIGNIES</v>
          </cell>
          <cell r="Q74" t="str">
            <v>03 20 58 04 23</v>
          </cell>
          <cell r="R74"/>
          <cell r="S74" t="str">
            <v>06 73 08 42 46</v>
          </cell>
          <cell r="T74" t="str">
            <v>gcomorera@neuf.fr</v>
          </cell>
          <cell r="U74" t="str">
            <v>FAY</v>
          </cell>
          <cell r="V74" t="str">
            <v>Magalie</v>
          </cell>
          <cell r="W74" t="str">
            <v>3 rue Jean Jacques Rousseau</v>
          </cell>
          <cell r="X74">
            <v>59139</v>
          </cell>
          <cell r="Y74" t="str">
            <v>Wattignies</v>
          </cell>
          <cell r="Z74"/>
          <cell r="AA74"/>
          <cell r="AB74"/>
          <cell r="AC74" t="str">
            <v>fay.magali@bbox.fr</v>
          </cell>
          <cell r="AD74"/>
          <cell r="AE74"/>
          <cell r="AF74"/>
          <cell r="AG74" t="str">
            <v>Adhésion</v>
          </cell>
          <cell r="AH74"/>
          <cell r="AI74"/>
          <cell r="AJ74"/>
          <cell r="AK74"/>
          <cell r="AL74"/>
          <cell r="AM74"/>
          <cell r="AN74"/>
          <cell r="AO74"/>
          <cell r="AP74"/>
          <cell r="AQ74"/>
          <cell r="AR74"/>
          <cell r="AS74"/>
          <cell r="AT74"/>
          <cell r="AU74"/>
        </row>
        <row r="75">
          <cell r="B75" t="str">
            <v>CORMORANT Piéro</v>
          </cell>
          <cell r="C75" t="str">
            <v>Première 2016-2017</v>
          </cell>
          <cell r="D75" t="str">
            <v>CORMORANT</v>
          </cell>
          <cell r="E75" t="str">
            <v>Piéro</v>
          </cell>
          <cell r="F75" t="str">
            <v>1ère S4</v>
          </cell>
          <cell r="G75" t="str">
            <v>laure.danaux@hotmail.fr</v>
          </cell>
          <cell r="H75"/>
          <cell r="I75" t="str">
            <v>03 20 52 19 97</v>
          </cell>
          <cell r="J75"/>
          <cell r="K75" t="str">
            <v>06 86 97 40 77</v>
          </cell>
          <cell r="L75" t="str">
            <v>DANAUX</v>
          </cell>
          <cell r="M75" t="str">
            <v>Laure</v>
          </cell>
          <cell r="N75" t="str">
            <v>31 rue Pasteur</v>
          </cell>
          <cell r="O75">
            <v>59790</v>
          </cell>
          <cell r="P75" t="str">
            <v>RONCHIN</v>
          </cell>
          <cell r="Q75" t="str">
            <v>03 20 52 19 97</v>
          </cell>
          <cell r="R75"/>
          <cell r="S75" t="str">
            <v>06 26 15 37 71</v>
          </cell>
          <cell r="T75" t="str">
            <v>laure.danaux@hotmail.fr</v>
          </cell>
          <cell r="U75" t="str">
            <v>CORMORANT</v>
          </cell>
          <cell r="V75" t="str">
            <v>Benoit</v>
          </cell>
          <cell r="W75" t="str">
            <v>60 rue Louis Faure</v>
          </cell>
          <cell r="X75">
            <v>59800</v>
          </cell>
          <cell r="Y75" t="str">
            <v>Lille</v>
          </cell>
          <cell r="Z75"/>
          <cell r="AA75"/>
          <cell r="AB75" t="str">
            <v>06 99 02 33 26</v>
          </cell>
          <cell r="AC75"/>
          <cell r="AD75"/>
          <cell r="AE75">
            <v>20</v>
          </cell>
          <cell r="AF75"/>
          <cell r="AG75"/>
          <cell r="AH75"/>
          <cell r="AI75"/>
          <cell r="AJ75"/>
          <cell r="AK75"/>
          <cell r="AL75"/>
          <cell r="AM75"/>
          <cell r="AN75"/>
          <cell r="AO75"/>
          <cell r="AP75"/>
          <cell r="AQ75"/>
          <cell r="AR75"/>
          <cell r="AS75"/>
          <cell r="AT75"/>
          <cell r="AU75"/>
        </row>
        <row r="76">
          <cell r="B76" t="str">
            <v>CORNETTE Marin-Jan</v>
          </cell>
          <cell r="C76" t="str">
            <v>Première 2016-2017</v>
          </cell>
          <cell r="D76" t="str">
            <v>CORNETTE</v>
          </cell>
          <cell r="E76" t="str">
            <v>Marin-Jan</v>
          </cell>
          <cell r="F76" t="str">
            <v>1ère ES3</v>
          </cell>
          <cell r="G76"/>
          <cell r="H76"/>
          <cell r="I76"/>
          <cell r="J76"/>
          <cell r="K76"/>
          <cell r="L76" t="str">
            <v>CORNETTE</v>
          </cell>
          <cell r="M76" t="str">
            <v>Virginie</v>
          </cell>
          <cell r="N76" t="str">
            <v>66 rue Léon Gambetta</v>
          </cell>
          <cell r="O76">
            <v>59790</v>
          </cell>
          <cell r="P76" t="str">
            <v>RONCHIN</v>
          </cell>
          <cell r="Q76" t="str">
            <v>06 71 88 77 60</v>
          </cell>
          <cell r="R76"/>
          <cell r="S76"/>
          <cell r="T76"/>
          <cell r="U76"/>
          <cell r="V76"/>
          <cell r="W76"/>
          <cell r="X76"/>
          <cell r="Y76"/>
          <cell r="Z76"/>
          <cell r="AA76"/>
          <cell r="AB76"/>
          <cell r="AC76"/>
          <cell r="AD76">
            <v>10</v>
          </cell>
          <cell r="AE76">
            <v>0</v>
          </cell>
          <cell r="AF76"/>
          <cell r="AG76"/>
          <cell r="AH76"/>
          <cell r="AI76"/>
          <cell r="AJ76"/>
          <cell r="AK76"/>
          <cell r="AL76"/>
          <cell r="AM76"/>
          <cell r="AN76"/>
          <cell r="AO76"/>
          <cell r="AP76"/>
          <cell r="AQ76"/>
          <cell r="AR76"/>
          <cell r="AS76"/>
          <cell r="AT76"/>
          <cell r="AU76"/>
        </row>
        <row r="77">
          <cell r="B77" t="str">
            <v>COUPEAU Jeanne</v>
          </cell>
          <cell r="C77" t="str">
            <v>Première 2016-2017</v>
          </cell>
          <cell r="D77" t="str">
            <v>COUPEAU</v>
          </cell>
          <cell r="E77" t="str">
            <v>Jeanne</v>
          </cell>
          <cell r="F77" t="str">
            <v>1ère S1</v>
          </cell>
          <cell r="G77" t="str">
            <v>coupeauth@gmail.com coupeausy@gmail.com</v>
          </cell>
          <cell r="H77"/>
          <cell r="I77"/>
          <cell r="J77"/>
          <cell r="K77"/>
          <cell r="L77" t="str">
            <v>COUPEAU</v>
          </cell>
          <cell r="M77" t="str">
            <v>Thierry</v>
          </cell>
          <cell r="N77" t="str">
            <v>14 rue Marie de France</v>
          </cell>
          <cell r="O77">
            <v>59700</v>
          </cell>
          <cell r="P77" t="str">
            <v>MARCQ EN BAROEUL</v>
          </cell>
          <cell r="Q77" t="str">
            <v>03 20 54 94 39</v>
          </cell>
          <cell r="R77"/>
          <cell r="S77" t="str">
            <v>06 24 12 00 40</v>
          </cell>
          <cell r="T77" t="str">
            <v>coupeauth@gmail.com</v>
          </cell>
          <cell r="U77" t="str">
            <v>COUPEAU</v>
          </cell>
          <cell r="V77" t="str">
            <v>Sylvie</v>
          </cell>
          <cell r="W77"/>
          <cell r="X77"/>
          <cell r="Y77"/>
          <cell r="Z77"/>
          <cell r="AA77"/>
          <cell r="AB77"/>
          <cell r="AC77" t="str">
            <v>coupeausy@gmail.com</v>
          </cell>
          <cell r="AD77">
            <v>10</v>
          </cell>
          <cell r="AE77">
            <v>0</v>
          </cell>
          <cell r="AF77"/>
          <cell r="AG77"/>
          <cell r="AH77"/>
          <cell r="AI77"/>
          <cell r="AJ77"/>
          <cell r="AK77"/>
          <cell r="AL77"/>
          <cell r="AM77"/>
          <cell r="AN77"/>
          <cell r="AO77"/>
          <cell r="AP77"/>
          <cell r="AQ77"/>
          <cell r="AR77"/>
          <cell r="AS77"/>
          <cell r="AT77"/>
          <cell r="AU77"/>
        </row>
        <row r="78">
          <cell r="B78" t="str">
            <v>COUSIN Hugo</v>
          </cell>
          <cell r="C78" t="str">
            <v>Première 2016-2017</v>
          </cell>
          <cell r="D78" t="str">
            <v>COUSIN</v>
          </cell>
          <cell r="E78" t="str">
            <v>Hugo</v>
          </cell>
          <cell r="F78" t="str">
            <v>1ère S5</v>
          </cell>
          <cell r="G78" t="str">
            <v>delcous@hotmail.fr editors59@hotmail.fr</v>
          </cell>
          <cell r="H78" t="str">
            <v>05/05/2000</v>
          </cell>
          <cell r="I78"/>
          <cell r="J78" t="str">
            <v>peterfaches@hotmail.fr</v>
          </cell>
          <cell r="K78"/>
          <cell r="L78" t="str">
            <v>COUSIN</v>
          </cell>
          <cell r="M78" t="str">
            <v>Delphine</v>
          </cell>
          <cell r="N78" t="str">
            <v>23 rue d'armentières</v>
          </cell>
          <cell r="O78">
            <v>59155</v>
          </cell>
          <cell r="P78" t="str">
            <v>FACHES-THUMESNIL</v>
          </cell>
          <cell r="Q78">
            <v>0</v>
          </cell>
          <cell r="R78" t="str">
            <v>non</v>
          </cell>
          <cell r="S78" t="str">
            <v>06 16 03 53 46</v>
          </cell>
          <cell r="T78" t="str">
            <v>delcous@hotmail.fr</v>
          </cell>
          <cell r="U78" t="str">
            <v>COUSIN</v>
          </cell>
          <cell r="V78" t="str">
            <v>Err :520</v>
          </cell>
          <cell r="W78" t="str">
            <v>23 rue d'armentières</v>
          </cell>
          <cell r="X78" t="str">
            <v>Err :520</v>
          </cell>
          <cell r="Y78" t="str">
            <v xml:space="preserve"> Faches-Thumesnil</v>
          </cell>
          <cell r="Z78"/>
          <cell r="AA78"/>
          <cell r="AB78"/>
          <cell r="AC78" t="str">
            <v>editors59@hotmail.fr</v>
          </cell>
          <cell r="AD78">
            <v>10</v>
          </cell>
          <cell r="AE78">
            <v>0</v>
          </cell>
          <cell r="AF78"/>
          <cell r="AG78"/>
          <cell r="AH78"/>
          <cell r="AI78"/>
          <cell r="AJ78"/>
          <cell r="AK78"/>
          <cell r="AL78"/>
          <cell r="AM78"/>
          <cell r="AN78"/>
          <cell r="AO78"/>
          <cell r="AP78"/>
          <cell r="AQ78"/>
          <cell r="AR78"/>
          <cell r="AS78"/>
          <cell r="AT78"/>
          <cell r="AU78"/>
        </row>
        <row r="79">
          <cell r="B79" t="str">
            <v>CUVELIER Mathieu</v>
          </cell>
          <cell r="C79" t="str">
            <v>Première 2016-2017</v>
          </cell>
          <cell r="D79" t="str">
            <v>CUVELIER</v>
          </cell>
          <cell r="E79" t="str">
            <v>Mathieu</v>
          </cell>
          <cell r="F79" t="str">
            <v>1ère S3</v>
          </cell>
          <cell r="G79" t="str">
            <v>cuvelier.jean-philippe@wanadoo.fr</v>
          </cell>
          <cell r="H79"/>
          <cell r="I79"/>
          <cell r="J79"/>
          <cell r="K79" t="str">
            <v>06 10 12 74 66</v>
          </cell>
          <cell r="L79" t="str">
            <v>CUVELIER</v>
          </cell>
          <cell r="M79" t="str">
            <v>Jean-Philippe</v>
          </cell>
          <cell r="N79" t="str">
            <v>45 avenue Jean Jaurès</v>
          </cell>
          <cell r="O79">
            <v>59790</v>
          </cell>
          <cell r="P79" t="str">
            <v>RONCHIN</v>
          </cell>
          <cell r="Q79" t="str">
            <v>03 20 52 46 13</v>
          </cell>
          <cell r="R79"/>
          <cell r="S79" t="str">
            <v>06 84 51 41 85</v>
          </cell>
          <cell r="T79" t="str">
            <v>cuvelier.jean-philippe@wanadoo.fr</v>
          </cell>
          <cell r="U79"/>
          <cell r="V79"/>
          <cell r="W79"/>
          <cell r="X79"/>
          <cell r="Y79"/>
          <cell r="Z79"/>
          <cell r="AA79"/>
          <cell r="AB79"/>
          <cell r="AC79"/>
          <cell r="AD79">
            <v>10</v>
          </cell>
          <cell r="AE79">
            <v>0</v>
          </cell>
          <cell r="AF79"/>
          <cell r="AG79"/>
          <cell r="AH79"/>
          <cell r="AI79"/>
          <cell r="AJ79"/>
          <cell r="AK79"/>
          <cell r="AL79"/>
          <cell r="AM79"/>
          <cell r="AN79"/>
          <cell r="AO79"/>
          <cell r="AP79"/>
          <cell r="AQ79"/>
          <cell r="AR79"/>
          <cell r="AS79"/>
          <cell r="AT79"/>
          <cell r="AU79"/>
        </row>
        <row r="80">
          <cell r="B80" t="str">
            <v>DANEST Célestine</v>
          </cell>
          <cell r="C80" t="str">
            <v>Première 2016-2017</v>
          </cell>
          <cell r="D80" t="str">
            <v>DANEST</v>
          </cell>
          <cell r="E80" t="str">
            <v>Célestine</v>
          </cell>
          <cell r="F80" t="str">
            <v>1ère S2</v>
          </cell>
          <cell r="G80" t="str">
            <v>xavier.danest@wanadoo.fr laurence.danest@orange.fr</v>
          </cell>
          <cell r="H80">
            <v>36784</v>
          </cell>
          <cell r="I80" t="str">
            <v xml:space="preserve"> 03 20 59 89 06</v>
          </cell>
          <cell r="J80" t="str">
            <v>xavier.danest@wanadoo.fr</v>
          </cell>
          <cell r="K80" t="str">
            <v xml:space="preserve"> 06 42 94 23 71 </v>
          </cell>
          <cell r="L80" t="str">
            <v>DANEST</v>
          </cell>
          <cell r="M80" t="str">
            <v xml:space="preserve"> Xavier</v>
          </cell>
          <cell r="N80" t="str">
            <v xml:space="preserve"> 4 rue Sadi-Carnot</v>
          </cell>
          <cell r="O80">
            <v>59810</v>
          </cell>
          <cell r="P80" t="str">
            <v xml:space="preserve"> LESQUIN</v>
          </cell>
          <cell r="Q80" t="str">
            <v xml:space="preserve"> 03 20 59 89 06</v>
          </cell>
          <cell r="R80"/>
          <cell r="S80" t="str">
            <v xml:space="preserve"> 07 81 97 01 79 </v>
          </cell>
          <cell r="T80" t="str">
            <v>xavier.danest@wanadoo.fr</v>
          </cell>
          <cell r="U80" t="str">
            <v>DANEST</v>
          </cell>
          <cell r="V80" t="str">
            <v>Laurence</v>
          </cell>
          <cell r="W80" t="str">
            <v xml:space="preserve"> 4 rue Sadi-Carnot</v>
          </cell>
          <cell r="X80">
            <v>59810</v>
          </cell>
          <cell r="Y80" t="str">
            <v xml:space="preserve"> Lesquin </v>
          </cell>
          <cell r="Z80"/>
          <cell r="AA80"/>
          <cell r="AB80"/>
          <cell r="AC80" t="str">
            <v>laurence.danest@orange.fr</v>
          </cell>
          <cell r="AD80">
            <v>10</v>
          </cell>
          <cell r="AE80">
            <v>0</v>
          </cell>
          <cell r="AF80" t="str">
            <v>Genez Rieux</v>
          </cell>
          <cell r="AG80"/>
          <cell r="AH80"/>
          <cell r="AI80"/>
          <cell r="AJ80"/>
          <cell r="AK80"/>
          <cell r="AL80"/>
          <cell r="AM80"/>
          <cell r="AN80"/>
          <cell r="AO80"/>
          <cell r="AP80"/>
          <cell r="AQ80"/>
          <cell r="AR80"/>
          <cell r="AS80"/>
          <cell r="AT80"/>
          <cell r="AU80"/>
        </row>
        <row r="81">
          <cell r="B81" t="str">
            <v>DE BLAS Charlotte</v>
          </cell>
          <cell r="C81" t="str">
            <v>Première 2016-2017</v>
          </cell>
          <cell r="D81" t="str">
            <v>DE BLAS</v>
          </cell>
          <cell r="E81" t="str">
            <v>Charlotte</v>
          </cell>
          <cell r="F81" t="str">
            <v>1ère S3</v>
          </cell>
          <cell r="G81"/>
          <cell r="H81"/>
          <cell r="I81"/>
          <cell r="J81"/>
          <cell r="K81"/>
          <cell r="L81" t="str">
            <v>DEBLAS</v>
          </cell>
          <cell r="M81" t="str">
            <v>Caroline</v>
          </cell>
          <cell r="N81" t="str">
            <v>rue d'Hodonin</v>
          </cell>
          <cell r="O81">
            <v>59155</v>
          </cell>
          <cell r="P81" t="str">
            <v>FACHES THUMESNIL</v>
          </cell>
          <cell r="Q81"/>
          <cell r="R81"/>
          <cell r="S81" t="str">
            <v>06 70 70 34 17</v>
          </cell>
          <cell r="T81"/>
          <cell r="U81"/>
          <cell r="V81"/>
          <cell r="W81"/>
          <cell r="X81"/>
          <cell r="Y81"/>
          <cell r="Z81"/>
          <cell r="AA81"/>
          <cell r="AB81"/>
          <cell r="AC81"/>
          <cell r="AD81">
            <v>10</v>
          </cell>
          <cell r="AE81">
            <v>0</v>
          </cell>
          <cell r="AF81"/>
          <cell r="AG81"/>
          <cell r="AH81"/>
          <cell r="AI81"/>
          <cell r="AJ81"/>
          <cell r="AK81"/>
          <cell r="AL81"/>
          <cell r="AM81"/>
          <cell r="AN81"/>
          <cell r="AO81"/>
          <cell r="AP81"/>
          <cell r="AQ81"/>
          <cell r="AR81"/>
          <cell r="AS81"/>
          <cell r="AT81"/>
          <cell r="AU81"/>
        </row>
        <row r="82">
          <cell r="B82" t="str">
            <v>DE BUYZER Enzo</v>
          </cell>
          <cell r="C82" t="str">
            <v>Première 2016-2017</v>
          </cell>
          <cell r="D82" t="str">
            <v>DE BUYZER</v>
          </cell>
          <cell r="E82" t="str">
            <v>Enzo</v>
          </cell>
          <cell r="F82" t="str">
            <v>1ère ES3</v>
          </cell>
          <cell r="G82" t="str">
            <v>debuystef.aude@yahoo.fr debuymenuiserie@hotmail.fr</v>
          </cell>
          <cell r="H82" t="str">
            <v>20/07/1999</v>
          </cell>
          <cell r="I82"/>
          <cell r="J82"/>
          <cell r="K82" t="str">
            <v>06 95 02 41 38</v>
          </cell>
          <cell r="L82" t="str">
            <v>DE BUYZER</v>
          </cell>
          <cell r="M82" t="str">
            <v>Aude</v>
          </cell>
          <cell r="N82" t="str">
            <v>8 rue des aubepines</v>
          </cell>
          <cell r="O82">
            <v>59155</v>
          </cell>
          <cell r="P82" t="str">
            <v>FACHES-THUMESNIL</v>
          </cell>
          <cell r="Q82" t="str">
            <v>06 95 02 41 38</v>
          </cell>
          <cell r="R82">
            <v>0</v>
          </cell>
          <cell r="S82" t="str">
            <v>06 95 02 41 38</v>
          </cell>
          <cell r="T82" t="str">
            <v>debuystef.aude@yahoo.fr</v>
          </cell>
          <cell r="U82" t="str">
            <v>DE BUYZER</v>
          </cell>
          <cell r="V82" t="str">
            <v>Err :520</v>
          </cell>
          <cell r="W82" t="str">
            <v>8 rue des aubepines</v>
          </cell>
          <cell r="X82">
            <v>59155</v>
          </cell>
          <cell r="Y82" t="str">
            <v>Faches-Thumesnil</v>
          </cell>
          <cell r="Z82" t="str">
            <v>06 95 33 08 07</v>
          </cell>
          <cell r="AA82" t="str">
            <v>non</v>
          </cell>
          <cell r="AB82" t="str">
            <v>06 95 33 08 07</v>
          </cell>
          <cell r="AC82" t="str">
            <v>debuymenuiserie@hotmail.fr</v>
          </cell>
          <cell r="AD82">
            <v>10</v>
          </cell>
          <cell r="AE82">
            <v>0</v>
          </cell>
          <cell r="AF82"/>
          <cell r="AG82"/>
          <cell r="AH82"/>
          <cell r="AI82"/>
          <cell r="AJ82"/>
          <cell r="AK82"/>
          <cell r="AL82"/>
          <cell r="AM82"/>
          <cell r="AN82"/>
          <cell r="AO82"/>
          <cell r="AP82"/>
          <cell r="AQ82"/>
          <cell r="AR82"/>
          <cell r="AS82"/>
          <cell r="AT82"/>
          <cell r="AU82"/>
        </row>
        <row r="83">
          <cell r="B83" t="str">
            <v>DEBUF Marvyn</v>
          </cell>
          <cell r="C83" t="str">
            <v>Première 2016-2017</v>
          </cell>
          <cell r="D83" t="str">
            <v>DEBUF</v>
          </cell>
          <cell r="E83" t="str">
            <v>Marvyn</v>
          </cell>
          <cell r="F83" t="str">
            <v>1ère L</v>
          </cell>
          <cell r="G83" t="str">
            <v>natetlulu@msn.com</v>
          </cell>
          <cell r="H83"/>
          <cell r="I83"/>
          <cell r="J83"/>
          <cell r="K83"/>
          <cell r="L83" t="str">
            <v>DEBUF</v>
          </cell>
          <cell r="M83" t="str">
            <v>Nathalie</v>
          </cell>
          <cell r="N83" t="str">
            <v>8/4 rue Aristide Briand</v>
          </cell>
          <cell r="O83">
            <v>59000</v>
          </cell>
          <cell r="P83" t="str">
            <v>LILLE</v>
          </cell>
          <cell r="Q83" t="str">
            <v>03 20 37 14 01</v>
          </cell>
          <cell r="R83"/>
          <cell r="S83" t="str">
            <v>06 50 93 71 84</v>
          </cell>
          <cell r="T83" t="str">
            <v>natetlulu@msn.com</v>
          </cell>
          <cell r="U83">
            <v>0</v>
          </cell>
          <cell r="V83">
            <v>0</v>
          </cell>
          <cell r="W83">
            <v>0</v>
          </cell>
          <cell r="X83">
            <v>0</v>
          </cell>
          <cell r="Y83"/>
          <cell r="Z83"/>
          <cell r="AA83"/>
          <cell r="AB83"/>
          <cell r="AC83"/>
          <cell r="AD83">
            <v>10</v>
          </cell>
          <cell r="AE83">
            <v>0</v>
          </cell>
          <cell r="AF83"/>
          <cell r="AG83"/>
          <cell r="AH83"/>
          <cell r="AI83"/>
          <cell r="AJ83"/>
          <cell r="AK83"/>
          <cell r="AL83"/>
          <cell r="AM83"/>
          <cell r="AN83"/>
          <cell r="AO83"/>
          <cell r="AP83"/>
          <cell r="AQ83"/>
          <cell r="AR83"/>
          <cell r="AS83"/>
          <cell r="AT83"/>
          <cell r="AU83"/>
        </row>
        <row r="84">
          <cell r="B84" t="str">
            <v>DEFLANDRE Assia</v>
          </cell>
          <cell r="C84" t="str">
            <v>Première 2016-2017</v>
          </cell>
          <cell r="D84" t="str">
            <v>DEFLANDRE</v>
          </cell>
          <cell r="E84" t="str">
            <v>Assia</v>
          </cell>
          <cell r="F84" t="str">
            <v>1ère S5</v>
          </cell>
          <cell r="G84" t="str">
            <v>farid59d@hotmail.fr</v>
          </cell>
          <cell r="H84"/>
          <cell r="I84" t="str">
            <v>09 50 92 16 78</v>
          </cell>
          <cell r="J84"/>
          <cell r="K84" t="str">
            <v>07 82 30 20 23</v>
          </cell>
          <cell r="L84" t="str">
            <v>DEFLANDRE</v>
          </cell>
          <cell r="M84" t="str">
            <v xml:space="preserve"> Pascal</v>
          </cell>
          <cell r="N84" t="str">
            <v xml:space="preserve"> 17/2 rue Delesalle</v>
          </cell>
          <cell r="O84">
            <v>59260</v>
          </cell>
          <cell r="P84" t="str">
            <v xml:space="preserve"> HELLEMMES</v>
          </cell>
          <cell r="Q84"/>
          <cell r="R84"/>
          <cell r="S84" t="str">
            <v xml:space="preserve"> 06 19 45 53 77</v>
          </cell>
          <cell r="T84" t="str">
            <v>farid59d@hotmail.fr</v>
          </cell>
          <cell r="U84" t="str">
            <v>DEFLANDRE</v>
          </cell>
          <cell r="V84" t="str">
            <v>Khadija</v>
          </cell>
          <cell r="W84" t="str">
            <v xml:space="preserve"> 17/2 rue Delesalle</v>
          </cell>
          <cell r="X84">
            <v>59260</v>
          </cell>
          <cell r="Y84" t="str">
            <v xml:space="preserve"> Hellemmes</v>
          </cell>
          <cell r="Z84"/>
          <cell r="AA84"/>
          <cell r="AB84" t="str">
            <v xml:space="preserve"> 06 09 04 86 68</v>
          </cell>
          <cell r="AC84"/>
          <cell r="AD84">
            <v>10</v>
          </cell>
          <cell r="AE84">
            <v>0</v>
          </cell>
          <cell r="AF84"/>
          <cell r="AG84"/>
          <cell r="AH84"/>
          <cell r="AI84"/>
          <cell r="AJ84"/>
          <cell r="AK84"/>
          <cell r="AL84"/>
          <cell r="AM84"/>
          <cell r="AN84"/>
          <cell r="AO84"/>
          <cell r="AP84"/>
          <cell r="AQ84"/>
          <cell r="AR84"/>
          <cell r="AS84"/>
          <cell r="AT84"/>
          <cell r="AU84"/>
        </row>
        <row r="85">
          <cell r="B85" t="str">
            <v>DEHAESE Mickaël</v>
          </cell>
          <cell r="C85" t="str">
            <v>Première 2016-2017</v>
          </cell>
          <cell r="D85" t="str">
            <v>DEHAESE</v>
          </cell>
          <cell r="E85" t="str">
            <v>Mickaël</v>
          </cell>
          <cell r="F85" t="str">
            <v>1ère S2</v>
          </cell>
          <cell r="G85" t="str">
            <v>sylviegodefroy22@gmail.com</v>
          </cell>
          <cell r="H85"/>
          <cell r="I85"/>
          <cell r="J85" t="str">
            <v>micky2609@hotmail.fr</v>
          </cell>
          <cell r="K85" t="str">
            <v>06 46 76 49 61</v>
          </cell>
          <cell r="L85" t="str">
            <v xml:space="preserve"> GODEFROY</v>
          </cell>
          <cell r="M85" t="str">
            <v xml:space="preserve"> Sylvie</v>
          </cell>
          <cell r="N85" t="str">
            <v xml:space="preserve"> 84 rue Georges Basquin</v>
          </cell>
          <cell r="O85">
            <v>59810</v>
          </cell>
          <cell r="P85" t="str">
            <v>LESQUIN</v>
          </cell>
          <cell r="Q85" t="str">
            <v xml:space="preserve"> 03 20 96 80 69</v>
          </cell>
          <cell r="R85"/>
          <cell r="S85" t="str">
            <v xml:space="preserve"> 06 01 86 73 91</v>
          </cell>
          <cell r="T85" t="str">
            <v>sylviegodefroy22@gmail.com</v>
          </cell>
          <cell r="U85"/>
          <cell r="V85"/>
          <cell r="W85"/>
          <cell r="X85"/>
          <cell r="Y85"/>
          <cell r="Z85"/>
          <cell r="AA85"/>
          <cell r="AB85"/>
          <cell r="AC85"/>
          <cell r="AD85">
            <v>10</v>
          </cell>
          <cell r="AE85">
            <v>0</v>
          </cell>
          <cell r="AF85"/>
          <cell r="AG85"/>
          <cell r="AH85"/>
          <cell r="AI85"/>
          <cell r="AJ85"/>
          <cell r="AK85"/>
          <cell r="AL85"/>
          <cell r="AM85"/>
          <cell r="AN85"/>
          <cell r="AO85"/>
          <cell r="AP85"/>
          <cell r="AQ85"/>
          <cell r="AR85"/>
          <cell r="AS85"/>
          <cell r="AT85"/>
          <cell r="AU85"/>
        </row>
        <row r="86">
          <cell r="B86" t="str">
            <v>DELABY Antoine</v>
          </cell>
          <cell r="C86" t="str">
            <v>Première 2016-2017</v>
          </cell>
          <cell r="D86" t="str">
            <v>DELABY</v>
          </cell>
          <cell r="E86" t="str">
            <v>Antoine</v>
          </cell>
          <cell r="F86" t="str">
            <v>1ère S1</v>
          </cell>
          <cell r="G86" t="str">
            <v>sf.delaby@gmail.com s.delaby28@gmail.com</v>
          </cell>
          <cell r="H86"/>
          <cell r="I86" t="str">
            <v xml:space="preserve"> 03 20 77 75 68</v>
          </cell>
          <cell r="J86" t="str">
            <v xml:space="preserve"> antoine.delaby30@gmail.com</v>
          </cell>
          <cell r="K86" t="str">
            <v xml:space="preserve"> 06 61 01 98 92 </v>
          </cell>
          <cell r="L86" t="str">
            <v>DELABY</v>
          </cell>
          <cell r="M86" t="str">
            <v xml:space="preserve"> François</v>
          </cell>
          <cell r="N86" t="str">
            <v xml:space="preserve"> 104 rue de la Liberté</v>
          </cell>
          <cell r="O86">
            <v>59810</v>
          </cell>
          <cell r="P86" t="str">
            <v xml:space="preserve"> LESQUIN</v>
          </cell>
          <cell r="Q86" t="str">
            <v xml:space="preserve"> 03 20 77 75 68</v>
          </cell>
          <cell r="R86"/>
          <cell r="S86" t="str">
            <v xml:space="preserve">06 62 25 17 50 </v>
          </cell>
          <cell r="T86" t="str">
            <v>sf.delaby@gmail.com</v>
          </cell>
          <cell r="U86" t="str">
            <v>DELABY</v>
          </cell>
          <cell r="V86" t="str">
            <v xml:space="preserve"> Sandrine</v>
          </cell>
          <cell r="W86" t="str">
            <v xml:space="preserve"> 104 avenue de la liberté</v>
          </cell>
          <cell r="X86">
            <v>59810</v>
          </cell>
          <cell r="Y86" t="str">
            <v xml:space="preserve"> Lesquin</v>
          </cell>
          <cell r="Z86" t="str">
            <v xml:space="preserve"> 03 20 77 75 68 </v>
          </cell>
          <cell r="AA86"/>
          <cell r="AB86" t="str">
            <v xml:space="preserve">  06 60 97 56 84</v>
          </cell>
          <cell r="AC86" t="str">
            <v>s.delaby28@gmail.com</v>
          </cell>
          <cell r="AD86">
            <v>10</v>
          </cell>
          <cell r="AE86">
            <v>0</v>
          </cell>
          <cell r="AF86"/>
          <cell r="AG86"/>
          <cell r="AH86"/>
          <cell r="AI86"/>
          <cell r="AJ86"/>
          <cell r="AK86"/>
          <cell r="AL86"/>
          <cell r="AM86"/>
          <cell r="AN86" t="str">
            <v xml:space="preserve"> Titulaire</v>
          </cell>
          <cell r="AO86">
            <v>2</v>
          </cell>
          <cell r="AP86" t="str">
            <v>DELABY  Sandrine</v>
          </cell>
          <cell r="AQ86" t="str">
            <v>s.delaby28@gmail.com</v>
          </cell>
          <cell r="AR86"/>
          <cell r="AS86"/>
          <cell r="AT86"/>
          <cell r="AU86"/>
        </row>
        <row r="87">
          <cell r="B87" t="str">
            <v>DELAVALLE Hugo</v>
          </cell>
          <cell r="C87" t="str">
            <v>Première 2016-2017</v>
          </cell>
          <cell r="D87" t="str">
            <v>DELAVALLE</v>
          </cell>
          <cell r="E87" t="str">
            <v>Hugo</v>
          </cell>
          <cell r="F87" t="str">
            <v>1ère ES3</v>
          </cell>
          <cell r="G87" t="str">
            <v>coursoetoiles@yahoo.fr</v>
          </cell>
          <cell r="H87"/>
          <cell r="I87"/>
          <cell r="J87"/>
          <cell r="K87"/>
          <cell r="L87" t="str">
            <v>KOPILOFF</v>
          </cell>
          <cell r="M87" t="str">
            <v xml:space="preserve"> Valérie</v>
          </cell>
          <cell r="N87" t="str">
            <v>17 rue de l'écout</v>
          </cell>
          <cell r="O87">
            <v>59242</v>
          </cell>
          <cell r="P87" t="str">
            <v xml:space="preserve"> TEMPLEUVE</v>
          </cell>
          <cell r="Q87" t="str">
            <v xml:space="preserve"> 03 21 50 75 21</v>
          </cell>
          <cell r="R87"/>
          <cell r="S87" t="str">
            <v xml:space="preserve"> 06 46 23 13 99</v>
          </cell>
          <cell r="T87" t="str">
            <v>coursoetoiles@yahoo.fr</v>
          </cell>
          <cell r="U87"/>
          <cell r="V87"/>
          <cell r="W87"/>
          <cell r="X87"/>
          <cell r="Y87"/>
          <cell r="Z87"/>
          <cell r="AA87"/>
          <cell r="AB87"/>
          <cell r="AC87"/>
          <cell r="AD87">
            <v>10</v>
          </cell>
          <cell r="AE87">
            <v>0</v>
          </cell>
          <cell r="AF87"/>
          <cell r="AG87"/>
          <cell r="AH87"/>
          <cell r="AI87"/>
          <cell r="AJ87"/>
          <cell r="AK87"/>
          <cell r="AL87"/>
          <cell r="AM87"/>
          <cell r="AN87"/>
          <cell r="AO87"/>
          <cell r="AP87"/>
          <cell r="AQ87"/>
          <cell r="AR87"/>
          <cell r="AS87"/>
          <cell r="AT87"/>
          <cell r="AU87"/>
        </row>
        <row r="88">
          <cell r="B88" t="str">
            <v>DELMOTE Victor</v>
          </cell>
          <cell r="C88" t="str">
            <v>Première 2016-2017</v>
          </cell>
          <cell r="D88" t="str">
            <v>DELMOTE</v>
          </cell>
          <cell r="E88" t="str">
            <v>Victor</v>
          </cell>
          <cell r="F88" t="str">
            <v>1ère S5</v>
          </cell>
          <cell r="G88" t="str">
            <v>flashdinde@yahoo.fr natsolioz@yahoo.fr</v>
          </cell>
          <cell r="H88"/>
          <cell r="I88"/>
          <cell r="J88" t="str">
            <v>victor.delmote@yahoo.fr Ou victordelmote@yahoo.fr</v>
          </cell>
          <cell r="K88" t="str">
            <v>06 98 63 72 37</v>
          </cell>
          <cell r="L88" t="str">
            <v>DELMOTE</v>
          </cell>
          <cell r="M88" t="str">
            <v>Cyril</v>
          </cell>
          <cell r="N88" t="str">
            <v>96 rue de Condé</v>
          </cell>
          <cell r="O88">
            <v>59000</v>
          </cell>
          <cell r="P88" t="str">
            <v>LILLE</v>
          </cell>
          <cell r="Q88" t="str">
            <v>06 63 65 23 71</v>
          </cell>
          <cell r="R88"/>
          <cell r="S88"/>
          <cell r="T88" t="str">
            <v>flashdinde@yahoo.fr</v>
          </cell>
          <cell r="U88" t="str">
            <v>SOLIIOZ</v>
          </cell>
          <cell r="V88" t="str">
            <v>Nathalie</v>
          </cell>
          <cell r="W88" t="str">
            <v>22 rue des Couteliers</v>
          </cell>
          <cell r="X88">
            <v>31000</v>
          </cell>
          <cell r="Y88" t="str">
            <v>Toulouse</v>
          </cell>
          <cell r="Z88"/>
          <cell r="AA88"/>
          <cell r="AB88" t="str">
            <v>06 63 95 24 04</v>
          </cell>
          <cell r="AC88" t="str">
            <v>natsolioz@yahoo.fr</v>
          </cell>
          <cell r="AD88"/>
          <cell r="AE88">
            <v>20</v>
          </cell>
          <cell r="AF88"/>
          <cell r="AG88"/>
          <cell r="AH88"/>
          <cell r="AI88"/>
          <cell r="AJ88"/>
          <cell r="AK88"/>
          <cell r="AL88"/>
          <cell r="AM88"/>
          <cell r="AN88"/>
          <cell r="AO88"/>
          <cell r="AP88"/>
          <cell r="AQ88"/>
          <cell r="AR88"/>
          <cell r="AS88"/>
          <cell r="AT88"/>
          <cell r="AU88"/>
        </row>
        <row r="89">
          <cell r="B89" t="str">
            <v>DENGREMONT Thomas</v>
          </cell>
          <cell r="C89" t="str">
            <v>Première 2016-2017</v>
          </cell>
          <cell r="D89" t="str">
            <v>DENGREMONT</v>
          </cell>
          <cell r="E89" t="str">
            <v>Thomas</v>
          </cell>
          <cell r="F89" t="str">
            <v>1ère S2</v>
          </cell>
          <cell r="G89" t="str">
            <v>stephanie.anybody@gmail.com</v>
          </cell>
          <cell r="H89"/>
          <cell r="I89" t="str">
            <v xml:space="preserve"> 03 66 08 73 70</v>
          </cell>
          <cell r="J89"/>
          <cell r="K89"/>
          <cell r="L89" t="str">
            <v>INGELAERE</v>
          </cell>
          <cell r="M89" t="str">
            <v xml:space="preserve"> Stéphanie</v>
          </cell>
          <cell r="N89" t="str">
            <v xml:space="preserve"> 14 rue Jean-Baptiste Clément</v>
          </cell>
          <cell r="O89">
            <v>59155</v>
          </cell>
          <cell r="P89" t="str">
            <v>FACHES-THUMESNIL</v>
          </cell>
          <cell r="Q89" t="str">
            <v xml:space="preserve"> 03 66 08 73 70</v>
          </cell>
          <cell r="R89"/>
          <cell r="S89" t="str">
            <v xml:space="preserve"> 06 26 49 07 94</v>
          </cell>
          <cell r="T89" t="str">
            <v>stephanie.anybody@gmail.com</v>
          </cell>
          <cell r="U89"/>
          <cell r="V89"/>
          <cell r="W89"/>
          <cell r="X89"/>
          <cell r="Y89"/>
          <cell r="Z89"/>
          <cell r="AA89"/>
          <cell r="AB89"/>
          <cell r="AC89"/>
          <cell r="AD89">
            <v>10</v>
          </cell>
          <cell r="AE89">
            <v>0</v>
          </cell>
          <cell r="AF89"/>
          <cell r="AG89"/>
          <cell r="AH89"/>
          <cell r="AI89"/>
          <cell r="AJ89"/>
          <cell r="AK89"/>
          <cell r="AL89"/>
          <cell r="AM89"/>
          <cell r="AN89"/>
          <cell r="AO89"/>
          <cell r="AP89"/>
          <cell r="AQ89"/>
          <cell r="AR89"/>
          <cell r="AS89"/>
          <cell r="AT89"/>
          <cell r="AU89"/>
        </row>
        <row r="90">
          <cell r="B90" t="str">
            <v>DEPERSIN Camille</v>
          </cell>
          <cell r="C90" t="str">
            <v>Première 2016-2017</v>
          </cell>
          <cell r="D90" t="str">
            <v>DEPERSIN</v>
          </cell>
          <cell r="E90" t="str">
            <v>Camille</v>
          </cell>
          <cell r="F90" t="str">
            <v>1ère S1</v>
          </cell>
          <cell r="G90" t="str">
            <v>maryse.eric@hotmail.fr</v>
          </cell>
          <cell r="H90"/>
          <cell r="I90" t="str">
            <v xml:space="preserve"> 03 20 32 12 53</v>
          </cell>
          <cell r="J90"/>
          <cell r="K90"/>
          <cell r="L90" t="str">
            <v>DEPERSIN</v>
          </cell>
          <cell r="M90" t="str">
            <v xml:space="preserve"> Maryse</v>
          </cell>
          <cell r="N90" t="str">
            <v xml:space="preserve"> 38 rue des Ardennes</v>
          </cell>
          <cell r="O90">
            <v>59155</v>
          </cell>
          <cell r="P90" t="str">
            <v xml:space="preserve"> FACHES-THUMESNIL </v>
          </cell>
          <cell r="Q90" t="str">
            <v xml:space="preserve"> 03 20 32 12 53</v>
          </cell>
          <cell r="R90"/>
          <cell r="S90" t="str">
            <v>06 09 82 55 70</v>
          </cell>
          <cell r="T90" t="str">
            <v>maryse.eric@hotmail.fr</v>
          </cell>
          <cell r="U90" t="str">
            <v>DEPERSIN</v>
          </cell>
          <cell r="V90" t="str">
            <v xml:space="preserve"> Eric</v>
          </cell>
          <cell r="W90" t="str">
            <v xml:space="preserve"> 38 rue des Ardennes</v>
          </cell>
          <cell r="X90">
            <v>59155</v>
          </cell>
          <cell r="Y90" t="str">
            <v xml:space="preserve"> Faches-Thumesnil</v>
          </cell>
          <cell r="Z90" t="str">
            <v>03 20 32 12 53</v>
          </cell>
          <cell r="AA90"/>
          <cell r="AB90"/>
          <cell r="AC90"/>
          <cell r="AD90">
            <v>10</v>
          </cell>
          <cell r="AE90">
            <v>0</v>
          </cell>
          <cell r="AF90"/>
          <cell r="AG90"/>
          <cell r="AH90"/>
          <cell r="AI90"/>
          <cell r="AJ90"/>
          <cell r="AK90"/>
          <cell r="AL90"/>
          <cell r="AM90"/>
          <cell r="AN90" t="str">
            <v>x</v>
          </cell>
          <cell r="AO90">
            <v>1</v>
          </cell>
          <cell r="AP90" t="str">
            <v>DEPERSIN  Maryse</v>
          </cell>
          <cell r="AQ90" t="str">
            <v>maryse.eric@hotmail.fr</v>
          </cell>
          <cell r="AR90"/>
          <cell r="AS90"/>
          <cell r="AT90"/>
          <cell r="AU90"/>
        </row>
        <row r="91">
          <cell r="B91" t="str">
            <v>DEPIN Julie</v>
          </cell>
          <cell r="C91" t="str">
            <v>Première 2016-2017</v>
          </cell>
          <cell r="D91" t="str">
            <v>DEPIN</v>
          </cell>
          <cell r="E91" t="str">
            <v>Julie</v>
          </cell>
          <cell r="F91" t="str">
            <v>1ère ES3</v>
          </cell>
          <cell r="G91" t="str">
            <v>vincentdepin@free.fr soniadepin@free.fr</v>
          </cell>
          <cell r="H91"/>
          <cell r="I91"/>
          <cell r="J91"/>
          <cell r="K91"/>
          <cell r="L91" t="str">
            <v>DEPIN</v>
          </cell>
          <cell r="M91" t="str">
            <v>Vincent</v>
          </cell>
          <cell r="N91" t="str">
            <v>44 Boulevard Victor Hugo</v>
          </cell>
          <cell r="O91">
            <v>59000</v>
          </cell>
          <cell r="P91" t="str">
            <v>LILLE</v>
          </cell>
          <cell r="Q91" t="str">
            <v>07 82 05 36 92</v>
          </cell>
          <cell r="R91"/>
          <cell r="S91" t="str">
            <v>06 80 93 24 96</v>
          </cell>
          <cell r="T91" t="str">
            <v>vincentdepin@free.fr</v>
          </cell>
          <cell r="U91"/>
          <cell r="V91"/>
          <cell r="W91"/>
          <cell r="X91"/>
          <cell r="Y91"/>
          <cell r="Z91"/>
          <cell r="AA91"/>
          <cell r="AB91"/>
          <cell r="AC91" t="str">
            <v>soniadepin@free.fr</v>
          </cell>
          <cell r="AD91">
            <v>10</v>
          </cell>
          <cell r="AE91">
            <v>0</v>
          </cell>
          <cell r="AF91"/>
          <cell r="AG91"/>
          <cell r="AH91"/>
          <cell r="AI91"/>
          <cell r="AJ91"/>
          <cell r="AK91"/>
          <cell r="AL91"/>
          <cell r="AM91"/>
          <cell r="AN91"/>
          <cell r="AO91"/>
          <cell r="AP91"/>
          <cell r="AQ91"/>
          <cell r="AR91"/>
          <cell r="AS91"/>
          <cell r="AT91"/>
          <cell r="AU91"/>
        </row>
        <row r="92">
          <cell r="B92" t="str">
            <v>DEQUEHEN Mélissa</v>
          </cell>
          <cell r="C92" t="str">
            <v>Première 2016-2017</v>
          </cell>
          <cell r="D92" t="str">
            <v>DEQUEHEN</v>
          </cell>
          <cell r="E92" t="str">
            <v>Mélissa</v>
          </cell>
          <cell r="F92" t="str">
            <v>1ère S5</v>
          </cell>
          <cell r="G92" t="str">
            <v>regis.dequehen@bbox.fr nassera.bounab@gmail.com</v>
          </cell>
          <cell r="H92"/>
          <cell r="I92" t="str">
            <v xml:space="preserve"> 03 20 52 85 11</v>
          </cell>
          <cell r="J92" t="str">
            <v>melissa.dequehen@gmail.com</v>
          </cell>
          <cell r="K92" t="str">
            <v xml:space="preserve"> 06 51 39 84 25</v>
          </cell>
          <cell r="L92" t="str">
            <v>DEQUEHEN</v>
          </cell>
          <cell r="M92" t="str">
            <v xml:space="preserve"> Régis</v>
          </cell>
          <cell r="N92" t="str">
            <v xml:space="preserve"> 4 rue de Dieppe</v>
          </cell>
          <cell r="O92">
            <v>59155</v>
          </cell>
          <cell r="P92" t="str">
            <v>FACHES-THUMESNIL</v>
          </cell>
          <cell r="Q92" t="str">
            <v xml:space="preserve"> 03 20 52 85 11</v>
          </cell>
          <cell r="R92"/>
          <cell r="S92" t="str">
            <v xml:space="preserve"> 06 09 11 51 45</v>
          </cell>
          <cell r="T92" t="str">
            <v>regis.dequehen@bbox.fr</v>
          </cell>
          <cell r="U92" t="str">
            <v>DEQUEHEN</v>
          </cell>
          <cell r="V92" t="str">
            <v>Nasséra</v>
          </cell>
          <cell r="W92" t="str">
            <v xml:space="preserve"> 4 rue de Dieppe</v>
          </cell>
          <cell r="X92">
            <v>59155</v>
          </cell>
          <cell r="Y92" t="str">
            <v>Faches-Thumesnil</v>
          </cell>
          <cell r="Z92" t="str">
            <v xml:space="preserve"> 03 20 52 85 11</v>
          </cell>
          <cell r="AA92"/>
          <cell r="AB92" t="str">
            <v xml:space="preserve"> 06 31 75 20 79 </v>
          </cell>
          <cell r="AC92" t="str">
            <v>nassera.bounab@gmail.com</v>
          </cell>
          <cell r="AD92">
            <v>10</v>
          </cell>
          <cell r="AE92">
            <v>0</v>
          </cell>
          <cell r="AF92"/>
          <cell r="AG92"/>
          <cell r="AH92"/>
          <cell r="AI92"/>
          <cell r="AJ92"/>
          <cell r="AK92"/>
          <cell r="AL92"/>
          <cell r="AM92"/>
          <cell r="AN92"/>
          <cell r="AO92"/>
          <cell r="AP92"/>
          <cell r="AQ92"/>
          <cell r="AR92"/>
          <cell r="AS92"/>
          <cell r="AT92"/>
          <cell r="AU92"/>
        </row>
        <row r="93">
          <cell r="B93" t="str">
            <v>DESEINE Jonas</v>
          </cell>
          <cell r="C93" t="str">
            <v>Première 2016-2017</v>
          </cell>
          <cell r="D93" t="str">
            <v>DESEINE</v>
          </cell>
          <cell r="E93" t="str">
            <v>Jonas</v>
          </cell>
          <cell r="F93" t="str">
            <v>1ère S5</v>
          </cell>
          <cell r="G93" t="str">
            <v>deseine.felix@gmail.com</v>
          </cell>
          <cell r="H93"/>
          <cell r="I93" t="str">
            <v xml:space="preserve"> 03 20 87 95 77</v>
          </cell>
          <cell r="J93" t="str">
            <v>j.deseine@gmail.com</v>
          </cell>
          <cell r="K93" t="str">
            <v xml:space="preserve"> 06 71 05 80 16</v>
          </cell>
          <cell r="L93" t="str">
            <v>DESEINE</v>
          </cell>
          <cell r="M93" t="str">
            <v xml:space="preserve"> Eric</v>
          </cell>
          <cell r="N93" t="str">
            <v xml:space="preserve"> 5 rue Pasteur</v>
          </cell>
          <cell r="O93">
            <v>59810</v>
          </cell>
          <cell r="P93" t="str">
            <v xml:space="preserve"> LESQUIN</v>
          </cell>
          <cell r="Q93" t="str">
            <v xml:space="preserve"> 03 20 87 95 77</v>
          </cell>
          <cell r="R93"/>
          <cell r="S93" t="str">
            <v xml:space="preserve"> 06 71 05 80 16</v>
          </cell>
          <cell r="T93" t="str">
            <v>deseine.felix@gmail.com</v>
          </cell>
          <cell r="U93"/>
          <cell r="V93"/>
          <cell r="W93"/>
          <cell r="X93"/>
          <cell r="Y93"/>
          <cell r="Z93"/>
          <cell r="AA93"/>
          <cell r="AB93"/>
          <cell r="AC93"/>
          <cell r="AD93">
            <v>10</v>
          </cell>
          <cell r="AE93">
            <v>0</v>
          </cell>
          <cell r="AF93"/>
          <cell r="AG93"/>
          <cell r="AH93"/>
          <cell r="AI93"/>
          <cell r="AJ93"/>
          <cell r="AK93"/>
          <cell r="AL93"/>
          <cell r="AM93"/>
          <cell r="AN93"/>
          <cell r="AO93"/>
          <cell r="AP93"/>
          <cell r="AQ93"/>
          <cell r="AR93"/>
          <cell r="AS93"/>
          <cell r="AT93"/>
          <cell r="AU93"/>
        </row>
        <row r="94">
          <cell r="B94" t="str">
            <v>DESION Gwenaelle</v>
          </cell>
          <cell r="C94" t="str">
            <v>Première 2016-2017</v>
          </cell>
          <cell r="D94" t="str">
            <v>DESION</v>
          </cell>
          <cell r="E94" t="str">
            <v>Gwenaelle</v>
          </cell>
          <cell r="F94" t="str">
            <v>1ère L</v>
          </cell>
          <cell r="G94" t="str">
            <v>christophe.sion@numericable.fr</v>
          </cell>
          <cell r="H94"/>
          <cell r="I94"/>
          <cell r="J94" t="str">
            <v>gwennaelle.desion@laposte.net</v>
          </cell>
          <cell r="K94" t="str">
            <v xml:space="preserve"> 06 25 22 04 93 </v>
          </cell>
          <cell r="L94" t="str">
            <v>DESION</v>
          </cell>
          <cell r="M94" t="str">
            <v xml:space="preserve"> Cécile</v>
          </cell>
          <cell r="N94" t="str">
            <v>114 rue du Bel-Air</v>
          </cell>
          <cell r="O94">
            <v>59790</v>
          </cell>
          <cell r="P94" t="str">
            <v xml:space="preserve"> RONCHIN</v>
          </cell>
          <cell r="Q94" t="str">
            <v xml:space="preserve"> 03 66 73 33 16 </v>
          </cell>
          <cell r="R94"/>
          <cell r="S94" t="str">
            <v>06 34 32 51 01</v>
          </cell>
          <cell r="T94" t="str">
            <v>christophe.sion@numericable.fr</v>
          </cell>
          <cell r="U94" t="str">
            <v>DESION</v>
          </cell>
          <cell r="V94" t="str">
            <v xml:space="preserve"> Christophe</v>
          </cell>
          <cell r="W94" t="str">
            <v xml:space="preserve"> 114 rue du Bel-Air</v>
          </cell>
          <cell r="X94">
            <v>59790</v>
          </cell>
          <cell r="Y94" t="str">
            <v xml:space="preserve"> Ronchin</v>
          </cell>
          <cell r="Z94" t="str">
            <v xml:space="preserve"> 03 66 73 33 16</v>
          </cell>
          <cell r="AA94"/>
          <cell r="AB94" t="str">
            <v>06 16 51 68 70</v>
          </cell>
          <cell r="AC94"/>
          <cell r="AD94"/>
          <cell r="AE94">
            <v>20</v>
          </cell>
          <cell r="AF94"/>
          <cell r="AG94"/>
          <cell r="AH94"/>
          <cell r="AI94"/>
          <cell r="AJ94"/>
          <cell r="AK94"/>
          <cell r="AL94"/>
          <cell r="AM94"/>
          <cell r="AN94"/>
          <cell r="AO94"/>
          <cell r="AP94"/>
          <cell r="AQ94"/>
          <cell r="AR94"/>
          <cell r="AS94"/>
          <cell r="AT94"/>
          <cell r="AU94"/>
        </row>
        <row r="95">
          <cell r="B95" t="str">
            <v>DI BARTOLO Victor</v>
          </cell>
          <cell r="C95" t="str">
            <v>Première 2016-2017</v>
          </cell>
          <cell r="D95" t="str">
            <v>DI BARTOLO</v>
          </cell>
          <cell r="E95" t="str">
            <v>Victor</v>
          </cell>
          <cell r="F95" t="str">
            <v>1ère S1</v>
          </cell>
          <cell r="G95" t="str">
            <v>adibartou@numericable.fr</v>
          </cell>
          <cell r="H95"/>
          <cell r="I95" t="str">
            <v xml:space="preserve"> 03 20 46 47 83 </v>
          </cell>
          <cell r="J95" t="str">
            <v>vivi.ddb@numericable.fr</v>
          </cell>
          <cell r="K95" t="str">
            <v>06 33 20 05 63</v>
          </cell>
          <cell r="L95" t="str">
            <v>DI BARTOLO</v>
          </cell>
          <cell r="M95" t="str">
            <v xml:space="preserve"> Alexandre</v>
          </cell>
          <cell r="N95" t="str">
            <v xml:space="preserve"> 71 rue de Tourcoing</v>
          </cell>
          <cell r="O95">
            <v>59223</v>
          </cell>
          <cell r="P95" t="str">
            <v xml:space="preserve"> RONCQ</v>
          </cell>
          <cell r="Q95" t="str">
            <v xml:space="preserve"> 03 20 46 47 83</v>
          </cell>
          <cell r="R95"/>
          <cell r="S95" t="str">
            <v xml:space="preserve"> 06 33 20 05 63</v>
          </cell>
          <cell r="T95" t="str">
            <v>adibartou@numericable.fr</v>
          </cell>
          <cell r="U95" t="str">
            <v>DI BARTOLO</v>
          </cell>
          <cell r="V95" t="str">
            <v xml:space="preserve"> Virginie</v>
          </cell>
          <cell r="W95"/>
          <cell r="X95"/>
          <cell r="Y95"/>
          <cell r="Z95"/>
          <cell r="AA95"/>
          <cell r="AB95" t="str">
            <v xml:space="preserve"> 06 73 01 36 70</v>
          </cell>
          <cell r="AC95"/>
          <cell r="AD95">
            <v>10</v>
          </cell>
          <cell r="AE95">
            <v>0</v>
          </cell>
          <cell r="AF95"/>
          <cell r="AG95"/>
          <cell r="AH95"/>
          <cell r="AI95"/>
          <cell r="AJ95"/>
          <cell r="AK95"/>
          <cell r="AL95"/>
          <cell r="AM95"/>
          <cell r="AN95"/>
          <cell r="AO95"/>
          <cell r="AP95"/>
          <cell r="AQ95"/>
          <cell r="AR95"/>
          <cell r="AS95"/>
          <cell r="AT95"/>
          <cell r="AU95"/>
        </row>
        <row r="96">
          <cell r="B96" t="str">
            <v>DJEFFAL Elias</v>
          </cell>
          <cell r="C96" t="str">
            <v>Première 2016-2017</v>
          </cell>
          <cell r="D96" t="str">
            <v>DJEFFAL</v>
          </cell>
          <cell r="E96" t="str">
            <v>Elias</v>
          </cell>
          <cell r="F96" t="str">
            <v>1ère S4</v>
          </cell>
          <cell r="G96" t="str">
            <v>fatiha.djeffal@hotmail.fr</v>
          </cell>
          <cell r="H96"/>
          <cell r="I96"/>
          <cell r="J96"/>
          <cell r="K96" t="str">
            <v xml:space="preserve"> 06 44 29 25 38</v>
          </cell>
          <cell r="L96" t="str">
            <v>DJEFFAL</v>
          </cell>
          <cell r="M96" t="str">
            <v xml:space="preserve"> Abdelhafid</v>
          </cell>
          <cell r="N96" t="str">
            <v xml:space="preserve"> 21 rue de Faches</v>
          </cell>
          <cell r="O96">
            <v>59790</v>
          </cell>
          <cell r="P96" t="str">
            <v>RONCHIN</v>
          </cell>
          <cell r="Q96" t="str">
            <v xml:space="preserve"> 07 83 10 64 89</v>
          </cell>
          <cell r="R96"/>
          <cell r="S96"/>
          <cell r="T96"/>
          <cell r="U96" t="str">
            <v>DJEFFAL</v>
          </cell>
          <cell r="V96" t="str">
            <v>Fatiha</v>
          </cell>
          <cell r="W96" t="str">
            <v xml:space="preserve"> 21 rue de Faches</v>
          </cell>
          <cell r="X96">
            <v>59790</v>
          </cell>
          <cell r="Y96" t="str">
            <v xml:space="preserve"> Ronchin</v>
          </cell>
          <cell r="Z96" t="str">
            <v xml:space="preserve"> 07 82 65 36 97</v>
          </cell>
          <cell r="AA96"/>
          <cell r="AB96"/>
          <cell r="AC96" t="str">
            <v>fatiha.djeffal@hotmail.fr</v>
          </cell>
          <cell r="AD96">
            <v>10</v>
          </cell>
          <cell r="AE96">
            <v>0</v>
          </cell>
          <cell r="AF96"/>
          <cell r="AG96"/>
          <cell r="AH96"/>
          <cell r="AI96"/>
          <cell r="AJ96"/>
          <cell r="AK96"/>
          <cell r="AL96"/>
          <cell r="AM96"/>
          <cell r="AN96"/>
          <cell r="AO96"/>
          <cell r="AP96"/>
          <cell r="AQ96"/>
          <cell r="AR96"/>
          <cell r="AS96"/>
          <cell r="AT96"/>
          <cell r="AU96"/>
        </row>
        <row r="97">
          <cell r="B97" t="str">
            <v>DJOUAB Yasmine</v>
          </cell>
          <cell r="C97" t="str">
            <v>Première 2016-2017</v>
          </cell>
          <cell r="D97" t="str">
            <v>DJOUAB</v>
          </cell>
          <cell r="E97" t="str">
            <v>Yasmine</v>
          </cell>
          <cell r="F97" t="str">
            <v>1ère L</v>
          </cell>
          <cell r="G97" t="str">
            <v>amandine7659@yahoo.fr</v>
          </cell>
          <cell r="H97"/>
          <cell r="I97" t="str">
            <v xml:space="preserve"> 07 82 90 04 84</v>
          </cell>
          <cell r="J97" t="str">
            <v>yasminedjouab@yahoo.fr</v>
          </cell>
          <cell r="K97"/>
          <cell r="L97" t="str">
            <v>CHAMEK</v>
          </cell>
          <cell r="M97" t="str">
            <v xml:space="preserve"> Amandine</v>
          </cell>
          <cell r="N97" t="str">
            <v xml:space="preserve"> 6 rue de la brasserie</v>
          </cell>
          <cell r="O97">
            <v>59790</v>
          </cell>
          <cell r="P97" t="str">
            <v xml:space="preserve"> RONCHIN</v>
          </cell>
          <cell r="Q97" t="str">
            <v xml:space="preserve"> 06 45 28 99 35</v>
          </cell>
          <cell r="R97"/>
          <cell r="S97"/>
          <cell r="T97" t="str">
            <v>amandine7659@yahoo.fr</v>
          </cell>
          <cell r="U97" t="str">
            <v>DJOUAB</v>
          </cell>
          <cell r="V97" t="str">
            <v>Mahdi</v>
          </cell>
          <cell r="W97" t="str">
            <v xml:space="preserve"> 19 rue Edouard Branly</v>
          </cell>
          <cell r="X97"/>
          <cell r="Y97" t="str">
            <v xml:space="preserve"> Halluin</v>
          </cell>
          <cell r="Z97"/>
          <cell r="AA97"/>
          <cell r="AB97" t="str">
            <v xml:space="preserve"> 06 41 86 30 02</v>
          </cell>
          <cell r="AC97"/>
          <cell r="AD97">
            <v>10</v>
          </cell>
          <cell r="AE97">
            <v>0</v>
          </cell>
          <cell r="AF97"/>
          <cell r="AG97"/>
          <cell r="AH97"/>
          <cell r="AI97"/>
          <cell r="AJ97"/>
          <cell r="AK97"/>
          <cell r="AL97"/>
          <cell r="AM97"/>
          <cell r="AN97"/>
          <cell r="AO97"/>
          <cell r="AP97"/>
          <cell r="AQ97"/>
          <cell r="AR97"/>
          <cell r="AS97"/>
          <cell r="AT97"/>
          <cell r="AU97"/>
        </row>
        <row r="98">
          <cell r="B98" t="str">
            <v>DOUCHET Léa</v>
          </cell>
          <cell r="C98" t="str">
            <v>Première 2016-2017</v>
          </cell>
          <cell r="D98" t="str">
            <v>DOUCHET</v>
          </cell>
          <cell r="E98" t="str">
            <v>Léa</v>
          </cell>
          <cell r="F98" t="str">
            <v>1ère ES3</v>
          </cell>
          <cell r="G98" t="str">
            <v>xdouchet@wanadoo.fr vpennelle@orange.fr</v>
          </cell>
          <cell r="H98"/>
          <cell r="I98" t="str">
            <v xml:space="preserve"> 03 21 38 46 54</v>
          </cell>
          <cell r="J98"/>
          <cell r="K98" t="str">
            <v>06 88 85 58 84</v>
          </cell>
          <cell r="L98" t="str">
            <v>DOUCHET</v>
          </cell>
          <cell r="M98" t="str">
            <v xml:space="preserve"> Xavier</v>
          </cell>
          <cell r="N98" t="str">
            <v xml:space="preserve"> 80 rue du Château</v>
          </cell>
          <cell r="O98">
            <v>62500</v>
          </cell>
          <cell r="P98" t="str">
            <v>TILQUES</v>
          </cell>
          <cell r="Q98" t="str">
            <v xml:space="preserve"> 03 21 38 46 54</v>
          </cell>
          <cell r="R98"/>
          <cell r="S98" t="str">
            <v>06 88 85 87 58</v>
          </cell>
          <cell r="T98" t="str">
            <v>xdouchet@wanadoo.fr</v>
          </cell>
          <cell r="U98" t="str">
            <v>PENNELLE</v>
          </cell>
          <cell r="V98" t="str">
            <v xml:space="preserve"> Virginie</v>
          </cell>
          <cell r="W98" t="str">
            <v xml:space="preserve"> 80 rue du Château</v>
          </cell>
          <cell r="X98">
            <v>62500</v>
          </cell>
          <cell r="Y98" t="str">
            <v>Tilques</v>
          </cell>
          <cell r="Z98" t="str">
            <v xml:space="preserve"> 03 21 38 46 54</v>
          </cell>
          <cell r="AA98"/>
          <cell r="AB98" t="str">
            <v xml:space="preserve"> 06 75 41 60 34</v>
          </cell>
          <cell r="AC98" t="str">
            <v>vpennelle@orange.fr</v>
          </cell>
          <cell r="AD98">
            <v>10</v>
          </cell>
          <cell r="AE98">
            <v>0</v>
          </cell>
          <cell r="AF98"/>
          <cell r="AG98"/>
          <cell r="AH98"/>
          <cell r="AI98"/>
          <cell r="AJ98"/>
          <cell r="AK98"/>
          <cell r="AL98"/>
          <cell r="AM98"/>
          <cell r="AN98"/>
          <cell r="AO98"/>
          <cell r="AP98"/>
          <cell r="AQ98"/>
          <cell r="AR98"/>
          <cell r="AS98"/>
          <cell r="AT98"/>
          <cell r="AU98"/>
        </row>
        <row r="99">
          <cell r="B99" t="str">
            <v>DRION Théo</v>
          </cell>
          <cell r="C99" t="str">
            <v>Première 2016-2017</v>
          </cell>
          <cell r="D99" t="str">
            <v>DRION</v>
          </cell>
          <cell r="E99" t="str">
            <v>Théo</v>
          </cell>
          <cell r="F99" t="str">
            <v>1ère ES1</v>
          </cell>
          <cell r="G99" t="str">
            <v>laurence.drion@renault.com</v>
          </cell>
          <cell r="H99"/>
          <cell r="I99"/>
          <cell r="J99" t="str">
            <v>theo.drion@gmail.com</v>
          </cell>
          <cell r="K99" t="str">
            <v xml:space="preserve"> 06 95 51 71 84 </v>
          </cell>
          <cell r="L99" t="str">
            <v>DRION</v>
          </cell>
          <cell r="M99" t="str">
            <v xml:space="preserve"> Arnaud</v>
          </cell>
          <cell r="N99" t="str">
            <v>12/3 rue de Stolberg</v>
          </cell>
          <cell r="O99">
            <v>59155</v>
          </cell>
          <cell r="P99" t="str">
            <v xml:space="preserve"> FACHES-THUMESNIL</v>
          </cell>
          <cell r="Q99" t="str">
            <v xml:space="preserve"> 06 51 55 21 84</v>
          </cell>
          <cell r="R99"/>
          <cell r="S99" t="str">
            <v xml:space="preserve"> </v>
          </cell>
          <cell r="T99"/>
          <cell r="U99" t="str">
            <v>DRION</v>
          </cell>
          <cell r="V99" t="str">
            <v xml:space="preserve"> Laurence</v>
          </cell>
          <cell r="W99" t="str">
            <v>12/3 rue de Stolberg</v>
          </cell>
          <cell r="X99">
            <v>59155</v>
          </cell>
          <cell r="Y99" t="str">
            <v xml:space="preserve"> Faches-Thumesnil</v>
          </cell>
          <cell r="Z99"/>
          <cell r="AA99"/>
          <cell r="AB99" t="str">
            <v xml:space="preserve"> 06 51 54 49 01</v>
          </cell>
          <cell r="AC99" t="str">
            <v>laurence.drion@renault.com</v>
          </cell>
          <cell r="AD99">
            <v>10</v>
          </cell>
          <cell r="AE99">
            <v>0</v>
          </cell>
          <cell r="AF99"/>
          <cell r="AG99"/>
          <cell r="AH99"/>
          <cell r="AI99"/>
          <cell r="AJ99"/>
          <cell r="AK99"/>
          <cell r="AL99"/>
          <cell r="AM99"/>
          <cell r="AN99"/>
          <cell r="AO99"/>
          <cell r="AP99"/>
          <cell r="AQ99"/>
          <cell r="AR99"/>
          <cell r="AS99"/>
          <cell r="AT99"/>
          <cell r="AU99"/>
        </row>
        <row r="100">
          <cell r="B100" t="str">
            <v>DUBOIS Chloé</v>
          </cell>
          <cell r="C100" t="str">
            <v>Première 2016-2017</v>
          </cell>
          <cell r="D100" t="str">
            <v>DUBOIS</v>
          </cell>
          <cell r="E100" t="str">
            <v>Chloé</v>
          </cell>
          <cell r="F100" t="str">
            <v>1ère ES2</v>
          </cell>
          <cell r="G100" t="str">
            <v>lisa595@hotmail.fr</v>
          </cell>
          <cell r="H100"/>
          <cell r="I100"/>
          <cell r="J100"/>
          <cell r="K100" t="str">
            <v xml:space="preserve"> 06 08 98 62 23</v>
          </cell>
          <cell r="L100" t="str">
            <v>MOURICE</v>
          </cell>
          <cell r="M100" t="str">
            <v xml:space="preserve"> Isabelle</v>
          </cell>
          <cell r="N100" t="str">
            <v xml:space="preserve"> 25 rue Jeanne-d'Arc</v>
          </cell>
          <cell r="O100">
            <v>59790</v>
          </cell>
          <cell r="P100" t="str">
            <v xml:space="preserve"> RONCHIN</v>
          </cell>
          <cell r="Q100" t="str">
            <v xml:space="preserve"> 03 62 52 51 09</v>
          </cell>
          <cell r="R100"/>
          <cell r="S100" t="str">
            <v xml:space="preserve"> 06 63 18 85 02</v>
          </cell>
          <cell r="T100" t="str">
            <v>lisa595@hotmail.fr</v>
          </cell>
          <cell r="U100"/>
          <cell r="V100"/>
          <cell r="W100"/>
          <cell r="X100"/>
          <cell r="Y100"/>
          <cell r="Z100"/>
          <cell r="AA100"/>
          <cell r="AB100"/>
          <cell r="AC100"/>
          <cell r="AD100">
            <v>10</v>
          </cell>
          <cell r="AE100">
            <v>0</v>
          </cell>
          <cell r="AF100"/>
          <cell r="AG100"/>
          <cell r="AH100"/>
          <cell r="AI100"/>
          <cell r="AJ100"/>
          <cell r="AK100"/>
          <cell r="AL100"/>
          <cell r="AM100"/>
          <cell r="AN100"/>
          <cell r="AO100"/>
          <cell r="AP100"/>
          <cell r="AQ100"/>
          <cell r="AR100"/>
          <cell r="AS100"/>
          <cell r="AT100"/>
          <cell r="AU100"/>
        </row>
        <row r="101">
          <cell r="B101" t="str">
            <v>DUBUIS Manon</v>
          </cell>
          <cell r="C101" t="str">
            <v>Première 2016-2017</v>
          </cell>
          <cell r="D101" t="str">
            <v>DUBUIS</v>
          </cell>
          <cell r="E101" t="str">
            <v>Manon</v>
          </cell>
          <cell r="F101" t="str">
            <v>1ère S2</v>
          </cell>
          <cell r="G101" t="str">
            <v>christophe.dubuis@bbox.fr christophe.dupuis@bbox.fr</v>
          </cell>
          <cell r="H101"/>
          <cell r="I101" t="str">
            <v xml:space="preserve"> 09 83 76 57 77</v>
          </cell>
          <cell r="J101" t="str">
            <v xml:space="preserve"> </v>
          </cell>
          <cell r="K101" t="str">
            <v xml:space="preserve">06 47 58 21 10 </v>
          </cell>
          <cell r="L101" t="str">
            <v>DUBUIS</v>
          </cell>
          <cell r="M101" t="str">
            <v xml:space="preserve"> Marie-Claire</v>
          </cell>
          <cell r="N101" t="str">
            <v>21 rue  Jean Mermoz</v>
          </cell>
          <cell r="O101">
            <v>59155</v>
          </cell>
          <cell r="P101" t="str">
            <v xml:space="preserve"> FACHES-THUMESNIL</v>
          </cell>
          <cell r="Q101" t="str">
            <v xml:space="preserve"> 09 83 76 57 77</v>
          </cell>
          <cell r="R101"/>
          <cell r="S101" t="str">
            <v xml:space="preserve"> 06 13 95 31 98 </v>
          </cell>
          <cell r="T101" t="str">
            <v>christophe.dubuis@bbox.fr</v>
          </cell>
          <cell r="U101" t="str">
            <v>DUBUIS</v>
          </cell>
          <cell r="V101" t="str">
            <v xml:space="preserve"> Christophe</v>
          </cell>
          <cell r="W101" t="str">
            <v xml:space="preserve"> 21 rue Jean Mermoz</v>
          </cell>
          <cell r="X101">
            <v>59155</v>
          </cell>
          <cell r="Y101" t="str">
            <v xml:space="preserve"> Faches Thumesnil</v>
          </cell>
          <cell r="Z101" t="str">
            <v xml:space="preserve"> 09 83 76 57 77</v>
          </cell>
          <cell r="AA101"/>
          <cell r="AB101" t="str">
            <v xml:space="preserve"> 06 17 89 68 57</v>
          </cell>
          <cell r="AC101" t="str">
            <v>christophe.dupuis@bbox.fr</v>
          </cell>
          <cell r="AD101">
            <v>10</v>
          </cell>
          <cell r="AE101">
            <v>0</v>
          </cell>
          <cell r="AF101"/>
          <cell r="AG101"/>
          <cell r="AH101"/>
          <cell r="AI101"/>
          <cell r="AJ101"/>
          <cell r="AK101"/>
          <cell r="AL101"/>
          <cell r="AM101"/>
          <cell r="AN101"/>
          <cell r="AO101"/>
          <cell r="AP101"/>
          <cell r="AQ101"/>
          <cell r="AR101"/>
          <cell r="AS101"/>
          <cell r="AT101"/>
          <cell r="AU101"/>
        </row>
        <row r="102">
          <cell r="B102" t="str">
            <v>DUMONT Lise</v>
          </cell>
          <cell r="C102" t="str">
            <v>Première 2016-2017</v>
          </cell>
          <cell r="D102" t="str">
            <v>DUMONT</v>
          </cell>
          <cell r="E102" t="str">
            <v>Lise</v>
          </cell>
          <cell r="F102" t="str">
            <v>1ère S2</v>
          </cell>
          <cell r="G102" t="str">
            <v>dumontmanu@free.fr dumontreb@free.fr</v>
          </cell>
          <cell r="H102"/>
          <cell r="I102"/>
          <cell r="J102" t="str">
            <v>lisoudumont@free.fr</v>
          </cell>
          <cell r="K102" t="str">
            <v>07 83 29 91 70</v>
          </cell>
          <cell r="L102" t="str">
            <v>DUMONT</v>
          </cell>
          <cell r="M102" t="str">
            <v xml:space="preserve"> Emmanuel</v>
          </cell>
          <cell r="N102" t="str">
            <v xml:space="preserve"> 21 rue des roseaux</v>
          </cell>
          <cell r="O102">
            <v>59810</v>
          </cell>
          <cell r="P102" t="str">
            <v xml:space="preserve"> LESQUIN</v>
          </cell>
          <cell r="Q102" t="str">
            <v xml:space="preserve"> 09 52 68 01 09</v>
          </cell>
          <cell r="R102"/>
          <cell r="S102" t="str">
            <v xml:space="preserve"> 06 63 94 24 40</v>
          </cell>
          <cell r="T102" t="str">
            <v>dumontmanu@free.fr</v>
          </cell>
          <cell r="U102" t="str">
            <v>DUMONT</v>
          </cell>
          <cell r="V102" t="str">
            <v>Rebecca</v>
          </cell>
          <cell r="W102" t="str">
            <v>21 rue des roseaux</v>
          </cell>
          <cell r="X102">
            <v>59810</v>
          </cell>
          <cell r="Y102" t="str">
            <v>Lesquin</v>
          </cell>
          <cell r="Z102" t="str">
            <v>09 52 68 01 09</v>
          </cell>
          <cell r="AA102"/>
          <cell r="AB102" t="str">
            <v>06 05 48 24 30</v>
          </cell>
          <cell r="AC102" t="str">
            <v>dumontreb@free.fr</v>
          </cell>
          <cell r="AD102">
            <v>10</v>
          </cell>
          <cell r="AE102">
            <v>0</v>
          </cell>
          <cell r="AF102"/>
          <cell r="AG102"/>
          <cell r="AH102"/>
          <cell r="AI102"/>
          <cell r="AJ102"/>
          <cell r="AK102"/>
          <cell r="AL102"/>
          <cell r="AM102"/>
          <cell r="AN102"/>
          <cell r="AO102"/>
          <cell r="AP102"/>
          <cell r="AQ102"/>
          <cell r="AR102"/>
          <cell r="AS102"/>
          <cell r="AT102"/>
          <cell r="AU102"/>
        </row>
        <row r="103">
          <cell r="B103" t="str">
            <v>DUPUIS Anaïs</v>
          </cell>
          <cell r="C103" t="str">
            <v>Première 2016-2017</v>
          </cell>
          <cell r="D103" t="str">
            <v>DUPUIS</v>
          </cell>
          <cell r="E103" t="str">
            <v>Anaïs</v>
          </cell>
          <cell r="F103" t="str">
            <v>1ère ES3</v>
          </cell>
          <cell r="G103" t="str">
            <v>annabelle.dupuis1@gmail.com</v>
          </cell>
          <cell r="H103"/>
          <cell r="I103"/>
          <cell r="J103"/>
          <cell r="K103" t="str">
            <v xml:space="preserve"> 07 81 19 84 87 </v>
          </cell>
          <cell r="L103" t="str">
            <v>DUPUIS</v>
          </cell>
          <cell r="M103" t="str">
            <v xml:space="preserve"> Annabelle</v>
          </cell>
          <cell r="N103" t="str">
            <v xml:space="preserve"> 221/12 A rue de Trévise</v>
          </cell>
          <cell r="O103">
            <v>59000</v>
          </cell>
          <cell r="P103" t="str">
            <v>LILLE</v>
          </cell>
          <cell r="Q103" t="str">
            <v xml:space="preserve"> 03 20 85 24 18</v>
          </cell>
          <cell r="R103"/>
          <cell r="S103" t="str">
            <v>06 70 25 41 42</v>
          </cell>
          <cell r="T103" t="str">
            <v>annabelle.dupuis1@gmail.com</v>
          </cell>
          <cell r="U103"/>
          <cell r="V103"/>
          <cell r="W103"/>
          <cell r="X103"/>
          <cell r="Y103"/>
          <cell r="Z103"/>
          <cell r="AA103"/>
          <cell r="AB103"/>
          <cell r="AC103"/>
          <cell r="AD103"/>
          <cell r="AE103">
            <v>20</v>
          </cell>
          <cell r="AF103"/>
          <cell r="AG103"/>
          <cell r="AH103"/>
          <cell r="AI103"/>
          <cell r="AJ103"/>
          <cell r="AK103"/>
          <cell r="AL103"/>
          <cell r="AM103"/>
          <cell r="AN103" t="str">
            <v xml:space="preserve"> Titulaire</v>
          </cell>
          <cell r="AO103">
            <v>1</v>
          </cell>
          <cell r="AP103" t="str">
            <v>DUPUIS  Annabelle</v>
          </cell>
          <cell r="AQ103" t="str">
            <v>annabelle.dupuis1@gmail.com</v>
          </cell>
          <cell r="AR103"/>
          <cell r="AS103"/>
          <cell r="AT103"/>
          <cell r="AU103"/>
        </row>
        <row r="104">
          <cell r="B104" t="str">
            <v>EL ADLI Wassim</v>
          </cell>
          <cell r="C104" t="str">
            <v>Première 2016-2017</v>
          </cell>
          <cell r="D104" t="str">
            <v>EL ADLI</v>
          </cell>
          <cell r="E104" t="str">
            <v>Wassim</v>
          </cell>
          <cell r="F104" t="str">
            <v>1ère S4</v>
          </cell>
          <cell r="G104" t="str">
            <v>el-miloud@hotmail.fr</v>
          </cell>
          <cell r="H104"/>
          <cell r="I104" t="str">
            <v>03 20 54 65 79</v>
          </cell>
          <cell r="J104"/>
          <cell r="K104" t="str">
            <v>06 26 12 05 11</v>
          </cell>
          <cell r="L104" t="str">
            <v>EL ADLI</v>
          </cell>
          <cell r="M104" t="str">
            <v>Houria</v>
          </cell>
          <cell r="N104" t="str">
            <v>30 rue Ambroise Paré</v>
          </cell>
          <cell r="O104">
            <v>59800</v>
          </cell>
          <cell r="P104" t="str">
            <v>LILLE</v>
          </cell>
          <cell r="Q104" t="str">
            <v>03 20 54 65 79</v>
          </cell>
          <cell r="R104"/>
          <cell r="S104" t="str">
            <v>06 26 12 05 11</v>
          </cell>
          <cell r="T104" t="str">
            <v>el-miloud@hotmail.fr</v>
          </cell>
          <cell r="U104"/>
          <cell r="V104"/>
          <cell r="W104"/>
          <cell r="X104"/>
          <cell r="Y104"/>
          <cell r="Z104"/>
          <cell r="AA104"/>
          <cell r="AB104"/>
          <cell r="AC104"/>
          <cell r="AD104">
            <v>10</v>
          </cell>
          <cell r="AE104">
            <v>0</v>
          </cell>
          <cell r="AF104"/>
          <cell r="AG104"/>
          <cell r="AH104"/>
          <cell r="AI104"/>
          <cell r="AJ104"/>
          <cell r="AK104"/>
          <cell r="AL104"/>
          <cell r="AM104"/>
          <cell r="AN104"/>
          <cell r="AO104"/>
          <cell r="AP104"/>
          <cell r="AQ104"/>
          <cell r="AR104"/>
          <cell r="AS104"/>
          <cell r="AT104"/>
          <cell r="AU104"/>
        </row>
        <row r="105">
          <cell r="B105" t="str">
            <v>EL GAZI Ilias</v>
          </cell>
          <cell r="C105" t="str">
            <v>Première 2016-2017</v>
          </cell>
          <cell r="D105" t="str">
            <v>EL GAZI</v>
          </cell>
          <cell r="E105" t="str">
            <v>Ilias</v>
          </cell>
          <cell r="F105" t="str">
            <v>1ère S4</v>
          </cell>
          <cell r="G105" t="str">
            <v>v-elgazi@hotmail.fr</v>
          </cell>
          <cell r="H105"/>
          <cell r="I105"/>
          <cell r="J105"/>
          <cell r="K105" t="str">
            <v>06 59 63 15 66</v>
          </cell>
          <cell r="L105" t="str">
            <v>EL GAZI</v>
          </cell>
          <cell r="M105" t="str">
            <v>Selvaiz</v>
          </cell>
          <cell r="N105" t="str">
            <v>35 avenue Hector Berlioz</v>
          </cell>
          <cell r="O105">
            <v>59790</v>
          </cell>
          <cell r="P105" t="str">
            <v>RONCHIN</v>
          </cell>
          <cell r="Q105" t="str">
            <v>06 10 64 80 90</v>
          </cell>
          <cell r="R105"/>
          <cell r="S105" t="str">
            <v>03 62 92 84 77</v>
          </cell>
          <cell r="T105" t="str">
            <v>v-elgazi@hotmail.fr</v>
          </cell>
          <cell r="U105"/>
          <cell r="V105"/>
          <cell r="W105"/>
          <cell r="X105"/>
          <cell r="Y105"/>
          <cell r="Z105"/>
          <cell r="AA105"/>
          <cell r="AB105"/>
          <cell r="AC105"/>
          <cell r="AD105">
            <v>10</v>
          </cell>
          <cell r="AE105">
            <v>0</v>
          </cell>
          <cell r="AF105"/>
          <cell r="AG105"/>
          <cell r="AH105"/>
          <cell r="AI105"/>
          <cell r="AJ105"/>
          <cell r="AK105"/>
          <cell r="AL105"/>
          <cell r="AM105"/>
          <cell r="AN105"/>
          <cell r="AO105"/>
          <cell r="AP105"/>
          <cell r="AQ105"/>
          <cell r="AR105"/>
          <cell r="AS105"/>
          <cell r="AT105"/>
          <cell r="AU105"/>
        </row>
        <row r="106">
          <cell r="B106" t="str">
            <v>EL HALIOUI YOUSSOUFI Shaymaë</v>
          </cell>
          <cell r="C106" t="str">
            <v>Première 2016-2017</v>
          </cell>
          <cell r="D106" t="str">
            <v>EL HALIOUI YOUSSOUFI</v>
          </cell>
          <cell r="E106" t="str">
            <v>Shaymaë</v>
          </cell>
          <cell r="F106" t="str">
            <v>1ère S5</v>
          </cell>
          <cell r="G106" t="str">
            <v>shaya59@live.fr</v>
          </cell>
          <cell r="H106"/>
          <cell r="I106"/>
          <cell r="J106"/>
          <cell r="K106"/>
          <cell r="L106" t="str">
            <v>EL HALIOUI YOUSSOUFI</v>
          </cell>
          <cell r="M106" t="str">
            <v xml:space="preserve"> Nora</v>
          </cell>
          <cell r="N106" t="str">
            <v xml:space="preserve"> 52 rue Mouchotte</v>
          </cell>
          <cell r="O106">
            <v>59139</v>
          </cell>
          <cell r="P106" t="str">
            <v xml:space="preserve"> WATTIGNIES</v>
          </cell>
          <cell r="Q106"/>
          <cell r="R106"/>
          <cell r="S106" t="str">
            <v xml:space="preserve"> 06 27 65 32 10</v>
          </cell>
          <cell r="T106" t="str">
            <v>shaya59@live.fr</v>
          </cell>
          <cell r="U106"/>
          <cell r="V106"/>
          <cell r="W106"/>
          <cell r="X106"/>
          <cell r="Y106"/>
          <cell r="Z106"/>
          <cell r="AA106"/>
          <cell r="AB106"/>
          <cell r="AC106"/>
          <cell r="AD106">
            <v>10</v>
          </cell>
          <cell r="AE106">
            <v>0</v>
          </cell>
          <cell r="AF106"/>
          <cell r="AG106"/>
          <cell r="AH106"/>
          <cell r="AI106"/>
          <cell r="AJ106"/>
          <cell r="AK106"/>
          <cell r="AL106"/>
          <cell r="AM106"/>
          <cell r="AN106"/>
          <cell r="AO106"/>
          <cell r="AP106"/>
          <cell r="AQ106"/>
          <cell r="AR106"/>
          <cell r="AS106"/>
          <cell r="AT106"/>
          <cell r="AU106"/>
        </row>
        <row r="107">
          <cell r="B107" t="str">
            <v>ESSAIDI Nadia</v>
          </cell>
          <cell r="C107" t="str">
            <v>Première 2016-2017</v>
          </cell>
          <cell r="D107" t="str">
            <v>ESSAIDI</v>
          </cell>
          <cell r="E107" t="str">
            <v>Nadia</v>
          </cell>
          <cell r="F107" t="str">
            <v>1ère ES3</v>
          </cell>
          <cell r="G107"/>
          <cell r="H107"/>
          <cell r="I107" t="str">
            <v xml:space="preserve"> 03 20 54 21 06</v>
          </cell>
          <cell r="J107" t="str">
            <v>essaidi.myriam@laposte.net</v>
          </cell>
          <cell r="K107" t="str">
            <v xml:space="preserve"> 06 44 34 62 64</v>
          </cell>
          <cell r="L107" t="str">
            <v>ESSAIDI</v>
          </cell>
          <cell r="M107" t="str">
            <v xml:space="preserve"> Mohamed</v>
          </cell>
          <cell r="N107" t="str">
            <v xml:space="preserve"> 2 rue de Calais</v>
          </cell>
          <cell r="O107">
            <v>59800</v>
          </cell>
          <cell r="P107" t="str">
            <v xml:space="preserve"> LILLE</v>
          </cell>
          <cell r="Q107" t="str">
            <v xml:space="preserve"> 03 20 54 21 06</v>
          </cell>
          <cell r="R107"/>
          <cell r="S107"/>
          <cell r="T107"/>
          <cell r="U107"/>
          <cell r="V107"/>
          <cell r="W107"/>
          <cell r="X107"/>
          <cell r="Y107"/>
          <cell r="Z107"/>
          <cell r="AA107"/>
          <cell r="AB107"/>
          <cell r="AC107"/>
          <cell r="AD107">
            <v>10</v>
          </cell>
          <cell r="AE107">
            <v>0</v>
          </cell>
          <cell r="AF107"/>
          <cell r="AG107"/>
          <cell r="AH107"/>
          <cell r="AI107"/>
          <cell r="AJ107"/>
          <cell r="AK107"/>
          <cell r="AL107"/>
          <cell r="AM107"/>
          <cell r="AN107"/>
          <cell r="AO107"/>
          <cell r="AP107"/>
          <cell r="AQ107"/>
          <cell r="AR107"/>
          <cell r="AS107"/>
          <cell r="AT107"/>
          <cell r="AU107"/>
        </row>
        <row r="108">
          <cell r="B108" t="str">
            <v>FERNANDEZ Claire</v>
          </cell>
          <cell r="C108" t="str">
            <v>Première 2016-2017</v>
          </cell>
          <cell r="D108" t="str">
            <v>FERNANDEZ</v>
          </cell>
          <cell r="E108" t="str">
            <v>Claire</v>
          </cell>
          <cell r="F108" t="str">
            <v>1ère L</v>
          </cell>
          <cell r="G108" t="str">
            <v>stephanefernandez@yahoo.fr</v>
          </cell>
          <cell r="H108"/>
          <cell r="I108" t="str">
            <v xml:space="preserve"> 09 82 33 76 14</v>
          </cell>
          <cell r="J108" t="str">
            <v xml:space="preserve"> clairefernandez2000@yahoo.fr</v>
          </cell>
          <cell r="K108"/>
          <cell r="L108" t="str">
            <v>FERNANDEZ</v>
          </cell>
          <cell r="M108" t="str">
            <v xml:space="preserve"> Stéphane</v>
          </cell>
          <cell r="N108" t="str">
            <v xml:space="preserve"> 34 bis avenue du Colysée</v>
          </cell>
          <cell r="O108">
            <v>59130</v>
          </cell>
          <cell r="P108" t="str">
            <v xml:space="preserve"> LAMBERSART</v>
          </cell>
          <cell r="Q108" t="str">
            <v xml:space="preserve"> 09 82 33 76 14</v>
          </cell>
          <cell r="R108"/>
          <cell r="S108" t="str">
            <v xml:space="preserve"> 06 50 67 81 45</v>
          </cell>
          <cell r="T108" t="str">
            <v>stephanefernandez@yahoo.fr</v>
          </cell>
          <cell r="U108"/>
          <cell r="V108"/>
          <cell r="W108"/>
          <cell r="X108"/>
          <cell r="Y108"/>
          <cell r="Z108"/>
          <cell r="AA108"/>
          <cell r="AB108"/>
          <cell r="AC108"/>
          <cell r="AD108">
            <v>10</v>
          </cell>
          <cell r="AE108">
            <v>0</v>
          </cell>
          <cell r="AF108"/>
          <cell r="AG108"/>
          <cell r="AH108"/>
          <cell r="AI108"/>
          <cell r="AJ108"/>
          <cell r="AK108"/>
          <cell r="AL108"/>
          <cell r="AM108"/>
          <cell r="AN108"/>
          <cell r="AO108"/>
          <cell r="AP108"/>
          <cell r="AQ108"/>
          <cell r="AR108"/>
          <cell r="AS108"/>
          <cell r="AT108"/>
          <cell r="AU108"/>
        </row>
        <row r="109">
          <cell r="B109" t="str">
            <v>FERSING Vincent</v>
          </cell>
          <cell r="C109" t="str">
            <v>Première 2016-2017</v>
          </cell>
          <cell r="D109" t="str">
            <v>FERSING</v>
          </cell>
          <cell r="E109" t="str">
            <v>Vincent</v>
          </cell>
          <cell r="F109" t="str">
            <v>1ère S2</v>
          </cell>
          <cell r="G109" t="str">
            <v>isabelle.fersing@numericable.fr isabelle.fersing@numericable.fr</v>
          </cell>
          <cell r="H109"/>
          <cell r="I109" t="str">
            <v xml:space="preserve"> 06 31 24 21 82</v>
          </cell>
          <cell r="J109" t="str">
            <v xml:space="preserve"> vincesamy@outlook.fr</v>
          </cell>
          <cell r="K109"/>
          <cell r="L109" t="str">
            <v>FERSING</v>
          </cell>
          <cell r="M109" t="str">
            <v xml:space="preserve"> Christophe</v>
          </cell>
          <cell r="N109" t="str">
            <v xml:space="preserve"> 1 rue René casin</v>
          </cell>
          <cell r="O109">
            <v>59790</v>
          </cell>
          <cell r="P109" t="str">
            <v xml:space="preserve"> RONCHIN </v>
          </cell>
          <cell r="Q109" t="str">
            <v xml:space="preserve"> 06 45 46 80 55</v>
          </cell>
          <cell r="R109"/>
          <cell r="S109" t="str">
            <v>06 07 80 64 43</v>
          </cell>
          <cell r="T109" t="str">
            <v>isabelle.fersing@numericable.fr</v>
          </cell>
          <cell r="U109" t="str">
            <v>FERSING</v>
          </cell>
          <cell r="V109" t="str">
            <v xml:space="preserve"> Isabelle</v>
          </cell>
          <cell r="W109" t="str">
            <v xml:space="preserve"> 1 rue René casin</v>
          </cell>
          <cell r="X109">
            <v>59790</v>
          </cell>
          <cell r="Y109" t="str">
            <v xml:space="preserve"> Ronchin </v>
          </cell>
          <cell r="Z109"/>
          <cell r="AA109"/>
          <cell r="AB109" t="str">
            <v>06 07 80 64 43</v>
          </cell>
          <cell r="AC109" t="str">
            <v>isabelle.fersing@numericable.fr</v>
          </cell>
          <cell r="AD109">
            <v>10</v>
          </cell>
          <cell r="AE109">
            <v>0</v>
          </cell>
          <cell r="AF109"/>
          <cell r="AG109"/>
          <cell r="AH109"/>
          <cell r="AI109"/>
          <cell r="AJ109"/>
          <cell r="AK109"/>
          <cell r="AL109"/>
          <cell r="AM109"/>
          <cell r="AN109"/>
          <cell r="AO109"/>
          <cell r="AP109"/>
          <cell r="AQ109"/>
          <cell r="AR109"/>
          <cell r="AS109"/>
          <cell r="AT109"/>
          <cell r="AU109"/>
        </row>
        <row r="110">
          <cell r="B110" t="str">
            <v>FEUTRIE Arthur</v>
          </cell>
          <cell r="C110" t="str">
            <v>Première 2016-2017</v>
          </cell>
          <cell r="D110" t="str">
            <v>FEUTRIE</v>
          </cell>
          <cell r="E110" t="str">
            <v>Arthur</v>
          </cell>
          <cell r="F110" t="str">
            <v>1ère S2</v>
          </cell>
          <cell r="G110" t="str">
            <v>christine.feutrie@numericable.fr didierfeutrie@gmail.com</v>
          </cell>
          <cell r="H110"/>
          <cell r="I110" t="str">
            <v xml:space="preserve"> 07 77 78 42 19</v>
          </cell>
          <cell r="J110" t="str">
            <v>arthurfeutrie@gmail.com</v>
          </cell>
          <cell r="K110"/>
          <cell r="L110" t="str">
            <v>FEUTRIE</v>
          </cell>
          <cell r="M110" t="str">
            <v xml:space="preserve"> Christine</v>
          </cell>
          <cell r="N110" t="str">
            <v xml:space="preserve"> 25 rue Louis Spriet</v>
          </cell>
          <cell r="O110">
            <v>59000</v>
          </cell>
          <cell r="P110" t="str">
            <v xml:space="preserve"> LILLE</v>
          </cell>
          <cell r="Q110"/>
          <cell r="R110"/>
          <cell r="S110" t="str">
            <v xml:space="preserve"> 06 18 36 48 99 </v>
          </cell>
          <cell r="T110" t="str">
            <v xml:space="preserve"> christine.feutrie@numericable.fr</v>
          </cell>
          <cell r="U110" t="str">
            <v>FEUTRIE</v>
          </cell>
          <cell r="V110" t="str">
            <v xml:space="preserve"> Didier</v>
          </cell>
          <cell r="W110" t="str">
            <v xml:space="preserve"> 25 rue Louis Spriet</v>
          </cell>
          <cell r="X110">
            <v>59000</v>
          </cell>
          <cell r="Y110" t="str">
            <v xml:space="preserve"> Lille</v>
          </cell>
          <cell r="Z110"/>
          <cell r="AA110"/>
          <cell r="AB110" t="str">
            <v xml:space="preserve"> 06 16 26 15 44</v>
          </cell>
          <cell r="AC110" t="str">
            <v>didierfeutrie@gmail.com</v>
          </cell>
          <cell r="AD110">
            <v>10</v>
          </cell>
          <cell r="AE110">
            <v>0</v>
          </cell>
          <cell r="AF110"/>
          <cell r="AG110"/>
          <cell r="AH110"/>
          <cell r="AI110"/>
          <cell r="AJ110"/>
          <cell r="AK110"/>
          <cell r="AL110"/>
          <cell r="AM110"/>
          <cell r="AN110"/>
          <cell r="AO110"/>
          <cell r="AP110"/>
          <cell r="AQ110"/>
          <cell r="AR110"/>
          <cell r="AS110"/>
          <cell r="AT110"/>
          <cell r="AU110"/>
        </row>
        <row r="111">
          <cell r="B111" t="str">
            <v>FURSTE Joshua</v>
          </cell>
          <cell r="C111" t="str">
            <v>Première 2016-2017</v>
          </cell>
          <cell r="D111" t="str">
            <v>FURSTE</v>
          </cell>
          <cell r="E111" t="str">
            <v>Joshua</v>
          </cell>
          <cell r="F111" t="str">
            <v>1ère S1</v>
          </cell>
          <cell r="G111" t="str">
            <v>furstesibylle@yahoo.fr</v>
          </cell>
          <cell r="H111"/>
          <cell r="I111" t="str">
            <v xml:space="preserve"> 03 20 39 79 33</v>
          </cell>
          <cell r="J111" t="str">
            <v>joshuafurste@iCloud.com</v>
          </cell>
          <cell r="K111" t="str">
            <v xml:space="preserve"> 06 31 01 18 51</v>
          </cell>
          <cell r="L111" t="str">
            <v>FURSTE</v>
          </cell>
          <cell r="M111" t="str">
            <v>Sybille</v>
          </cell>
          <cell r="N111" t="str">
            <v xml:space="preserve"> 62 avenue Le Nôtre</v>
          </cell>
          <cell r="O111">
            <v>59130</v>
          </cell>
          <cell r="P111" t="str">
            <v xml:space="preserve"> LAMBERSART</v>
          </cell>
          <cell r="Q111" t="str">
            <v xml:space="preserve"> 03 20 39 79 33</v>
          </cell>
          <cell r="R111"/>
          <cell r="S111" t="str">
            <v>06 71 71 80 50</v>
          </cell>
          <cell r="T111" t="str">
            <v>furstesibylle@yahoo.fr</v>
          </cell>
          <cell r="U111"/>
          <cell r="V111"/>
          <cell r="W111"/>
          <cell r="X111"/>
          <cell r="Y111"/>
          <cell r="Z111"/>
          <cell r="AA111"/>
          <cell r="AB111"/>
          <cell r="AC111"/>
          <cell r="AD111">
            <v>10</v>
          </cell>
          <cell r="AE111">
            <v>0</v>
          </cell>
          <cell r="AF111"/>
          <cell r="AG111"/>
          <cell r="AH111"/>
          <cell r="AI111"/>
          <cell r="AJ111"/>
          <cell r="AK111"/>
          <cell r="AL111"/>
          <cell r="AM111"/>
          <cell r="AN111"/>
          <cell r="AO111"/>
          <cell r="AP111"/>
          <cell r="AQ111"/>
          <cell r="AR111"/>
          <cell r="AS111"/>
          <cell r="AT111"/>
          <cell r="AU111"/>
        </row>
        <row r="112">
          <cell r="B112" t="str">
            <v>GASSAMA Fanta</v>
          </cell>
          <cell r="C112" t="str">
            <v>Première 2016-2017</v>
          </cell>
          <cell r="D112" t="str">
            <v>GASSAMA</v>
          </cell>
          <cell r="E112" t="str">
            <v>Fanta</v>
          </cell>
          <cell r="F112" t="str">
            <v>1ère ES3</v>
          </cell>
          <cell r="G112"/>
          <cell r="H112"/>
          <cell r="I112" t="str">
            <v xml:space="preserve"> 03 20 74 91 80</v>
          </cell>
          <cell r="J112" t="str">
            <v>fatouche.59@hotmail.fr</v>
          </cell>
          <cell r="K112" t="str">
            <v xml:space="preserve"> 06 60 60 29 64</v>
          </cell>
          <cell r="L112" t="str">
            <v>GASSAMA</v>
          </cell>
          <cell r="M112" t="str">
            <v xml:space="preserve"> Fatoumata</v>
          </cell>
          <cell r="N112" t="str">
            <v xml:space="preserve"> 62/9 boulevard de Strasbourg</v>
          </cell>
          <cell r="O112">
            <v>59000</v>
          </cell>
          <cell r="P112" t="str">
            <v xml:space="preserve"> LILLE</v>
          </cell>
          <cell r="Q112" t="str">
            <v xml:space="preserve"> 03 20 74 91 80</v>
          </cell>
          <cell r="R112"/>
          <cell r="S112" t="str">
            <v xml:space="preserve"> 06 52 20 99 50</v>
          </cell>
          <cell r="T112"/>
          <cell r="U112" t="str">
            <v>GASSAMA</v>
          </cell>
          <cell r="V112" t="str">
            <v xml:space="preserve"> Mamadou</v>
          </cell>
          <cell r="W112" t="str">
            <v xml:space="preserve"> 62/9 boulevard de Strasbourg</v>
          </cell>
          <cell r="X112">
            <v>59000</v>
          </cell>
          <cell r="Y112" t="str">
            <v xml:space="preserve"> Lille</v>
          </cell>
          <cell r="Z112" t="str">
            <v xml:space="preserve"> 03 20 74 91 80</v>
          </cell>
          <cell r="AA112"/>
          <cell r="AB112" t="str">
            <v xml:space="preserve"> 07 51 06 52 39</v>
          </cell>
          <cell r="AC112"/>
          <cell r="AD112">
            <v>10</v>
          </cell>
          <cell r="AE112">
            <v>0</v>
          </cell>
          <cell r="AF112"/>
          <cell r="AG112"/>
          <cell r="AH112"/>
          <cell r="AI112"/>
          <cell r="AJ112"/>
          <cell r="AK112"/>
          <cell r="AL112"/>
          <cell r="AM112"/>
          <cell r="AN112"/>
          <cell r="AO112"/>
          <cell r="AP112"/>
          <cell r="AQ112"/>
          <cell r="AR112"/>
          <cell r="AS112"/>
          <cell r="AT112"/>
          <cell r="AU112"/>
        </row>
        <row r="113">
          <cell r="B113" t="str">
            <v>GENDRE Arno</v>
          </cell>
          <cell r="C113" t="str">
            <v>Première 2016-2017</v>
          </cell>
          <cell r="D113" t="str">
            <v>GENDRE</v>
          </cell>
          <cell r="E113" t="str">
            <v>Arno</v>
          </cell>
          <cell r="F113" t="str">
            <v>1ère S1</v>
          </cell>
          <cell r="G113" t="str">
            <v>frederic.gendre@free.fr sylvia.mogge@free.fr</v>
          </cell>
          <cell r="H113"/>
          <cell r="I113" t="str">
            <v>09 84 14 41 41</v>
          </cell>
          <cell r="J113"/>
          <cell r="K113"/>
          <cell r="L113" t="str">
            <v>GENDRE</v>
          </cell>
          <cell r="M113" t="str">
            <v xml:space="preserve"> Frédéric</v>
          </cell>
          <cell r="N113" t="str">
            <v xml:space="preserve"> 14 rue ducourouble</v>
          </cell>
          <cell r="O113">
            <v>59000</v>
          </cell>
          <cell r="P113" t="str">
            <v xml:space="preserve"> LILLE</v>
          </cell>
          <cell r="Q113" t="str">
            <v xml:space="preserve"> 09 84 14 41 41</v>
          </cell>
          <cell r="R113"/>
          <cell r="S113" t="str">
            <v xml:space="preserve"> 06 95 06 36 09</v>
          </cell>
          <cell r="T113" t="str">
            <v>frederic.gendre@free.fr</v>
          </cell>
          <cell r="U113" t="str">
            <v>MOGGE-GENDRE</v>
          </cell>
          <cell r="V113" t="str">
            <v xml:space="preserve"> Sylvia</v>
          </cell>
          <cell r="W113" t="str">
            <v xml:space="preserve"> 14 rue ducourouble</v>
          </cell>
          <cell r="X113">
            <v>59000</v>
          </cell>
          <cell r="Y113" t="str">
            <v xml:space="preserve"> Lille</v>
          </cell>
          <cell r="Z113" t="str">
            <v xml:space="preserve"> 09 84 14 41 41</v>
          </cell>
          <cell r="AA113"/>
          <cell r="AB113" t="str">
            <v xml:space="preserve"> 06 71 76 56 94</v>
          </cell>
          <cell r="AC113" t="str">
            <v>sylvia.mogge@free.fr</v>
          </cell>
          <cell r="AD113">
            <v>10</v>
          </cell>
          <cell r="AE113">
            <v>0</v>
          </cell>
          <cell r="AF113"/>
          <cell r="AG113"/>
          <cell r="AH113"/>
          <cell r="AI113"/>
          <cell r="AJ113"/>
          <cell r="AK113"/>
          <cell r="AL113"/>
          <cell r="AM113"/>
          <cell r="AN113"/>
          <cell r="AO113"/>
          <cell r="AP113"/>
          <cell r="AQ113"/>
          <cell r="AR113"/>
          <cell r="AS113"/>
          <cell r="AT113"/>
          <cell r="AU113"/>
        </row>
        <row r="114">
          <cell r="B114" t="str">
            <v>GRZECHOWIAK Adrien</v>
          </cell>
          <cell r="C114" t="str">
            <v>Première 2016-2017</v>
          </cell>
          <cell r="D114" t="str">
            <v>GRZECHOWIAK</v>
          </cell>
          <cell r="E114" t="str">
            <v>Adrien</v>
          </cell>
          <cell r="F114" t="str">
            <v>1ère S4</v>
          </cell>
          <cell r="G114" t="str">
            <v>michel.gk@free.fr michel.gk@free.fr</v>
          </cell>
          <cell r="H114"/>
          <cell r="I114" t="str">
            <v>03 20 96 00 80</v>
          </cell>
          <cell r="J114" t="str">
            <v>michel.gk@free.fr</v>
          </cell>
          <cell r="K114" t="str">
            <v>06 46 39 66 95</v>
          </cell>
          <cell r="L114" t="str">
            <v>GRZECHOWIAK</v>
          </cell>
          <cell r="M114" t="str">
            <v>Michel</v>
          </cell>
          <cell r="N114" t="str">
            <v>5 rue Jean Monnet</v>
          </cell>
          <cell r="O114">
            <v>59175</v>
          </cell>
          <cell r="P114" t="str">
            <v>TEMPLEMARS</v>
          </cell>
          <cell r="Q114" t="str">
            <v>03 20 96 00 80</v>
          </cell>
          <cell r="R114"/>
          <cell r="S114" t="str">
            <v>06 42 85 74 18</v>
          </cell>
          <cell r="T114" t="str">
            <v>michel.gk@free.fr</v>
          </cell>
          <cell r="U114" t="str">
            <v>GRZECHOWIAK</v>
          </cell>
          <cell r="V114" t="str">
            <v>Annie</v>
          </cell>
          <cell r="W114" t="str">
            <v>5 rue Jean Monnet</v>
          </cell>
          <cell r="X114">
            <v>59175</v>
          </cell>
          <cell r="Y114" t="str">
            <v>Templemars</v>
          </cell>
          <cell r="Z114" t="str">
            <v>03 20 96 00 80</v>
          </cell>
          <cell r="AA114"/>
          <cell r="AB114"/>
          <cell r="AC114" t="str">
            <v>michel.gk@free.fr</v>
          </cell>
          <cell r="AD114">
            <v>10</v>
          </cell>
          <cell r="AE114">
            <v>0</v>
          </cell>
          <cell r="AF114" t="str">
            <v>Montebello</v>
          </cell>
          <cell r="AG114"/>
          <cell r="AH114"/>
          <cell r="AI114"/>
          <cell r="AJ114"/>
          <cell r="AK114"/>
          <cell r="AL114"/>
          <cell r="AM114"/>
          <cell r="AN114"/>
          <cell r="AO114"/>
          <cell r="AP114"/>
          <cell r="AQ114"/>
          <cell r="AR114"/>
          <cell r="AS114"/>
          <cell r="AT114"/>
          <cell r="AU114"/>
        </row>
        <row r="115">
          <cell r="B115" t="str">
            <v>GUENIN Léo</v>
          </cell>
          <cell r="C115" t="str">
            <v>Première 2016-2017</v>
          </cell>
          <cell r="D115" t="str">
            <v>GUENIN</v>
          </cell>
          <cell r="E115" t="str">
            <v>Léo</v>
          </cell>
          <cell r="F115" t="str">
            <v>1ère S4</v>
          </cell>
          <cell r="G115" t="str">
            <v>franck.Guenin@neuf.fr</v>
          </cell>
          <cell r="H115"/>
          <cell r="I115"/>
          <cell r="J115"/>
          <cell r="K115"/>
          <cell r="L115" t="str">
            <v>GUENIN</v>
          </cell>
          <cell r="M115" t="str">
            <v>Franck</v>
          </cell>
          <cell r="N115" t="str">
            <v xml:space="preserve"> 11 bis rue Victor-Hugo</v>
          </cell>
          <cell r="O115">
            <v>59810</v>
          </cell>
          <cell r="P115" t="str">
            <v xml:space="preserve"> LESQUIN</v>
          </cell>
          <cell r="Q115" t="str">
            <v xml:space="preserve"> 03 20 97 50 07</v>
          </cell>
          <cell r="R115"/>
          <cell r="S115" t="str">
            <v xml:space="preserve"> 06 01 97 68 98</v>
          </cell>
          <cell r="T115" t="str">
            <v>franck.Guenin@neuf.fr</v>
          </cell>
          <cell r="U115" t="str">
            <v>GUENIN</v>
          </cell>
          <cell r="V115" t="str">
            <v xml:space="preserve"> Pascale</v>
          </cell>
          <cell r="W115"/>
          <cell r="X115"/>
          <cell r="Y115" t="str">
            <v xml:space="preserve"> </v>
          </cell>
          <cell r="Z115" t="str">
            <v xml:space="preserve"> 06 01 97 69 46</v>
          </cell>
          <cell r="AA115"/>
          <cell r="AB115"/>
          <cell r="AC115"/>
          <cell r="AD115">
            <v>10</v>
          </cell>
          <cell r="AE115">
            <v>0</v>
          </cell>
          <cell r="AF115"/>
          <cell r="AG115"/>
          <cell r="AH115"/>
          <cell r="AI115"/>
          <cell r="AJ115"/>
          <cell r="AK115"/>
          <cell r="AL115"/>
          <cell r="AM115"/>
          <cell r="AN115"/>
          <cell r="AO115"/>
          <cell r="AP115"/>
          <cell r="AQ115"/>
          <cell r="AR115"/>
          <cell r="AS115"/>
          <cell r="AT115"/>
          <cell r="AU115"/>
        </row>
        <row r="116">
          <cell r="B116" t="str">
            <v>GUIDEZ Baptiste</v>
          </cell>
          <cell r="C116" t="str">
            <v>Première 2016-2017</v>
          </cell>
          <cell r="D116" t="str">
            <v>GUIDEZ</v>
          </cell>
          <cell r="E116" t="str">
            <v>Baptiste</v>
          </cell>
          <cell r="F116" t="str">
            <v>1ère ES3</v>
          </cell>
          <cell r="G116" t="str">
            <v>guidez.eddy@gmail.com</v>
          </cell>
          <cell r="H116"/>
          <cell r="I116" t="str">
            <v xml:space="preserve"> 03 59 05 13 11</v>
          </cell>
          <cell r="J116"/>
          <cell r="K116" t="str">
            <v xml:space="preserve"> 06 05 09 51 40 </v>
          </cell>
          <cell r="L116" t="str">
            <v>GUIDEZ</v>
          </cell>
          <cell r="M116" t="str">
            <v xml:space="preserve"> Eddy</v>
          </cell>
          <cell r="N116" t="str">
            <v xml:space="preserve"> 48 rue de l'Europe</v>
          </cell>
          <cell r="O116">
            <v>59155</v>
          </cell>
          <cell r="P116" t="str">
            <v xml:space="preserve"> FACHES-THUMESNIL</v>
          </cell>
          <cell r="Q116" t="str">
            <v xml:space="preserve"> 03 59 05 13 11</v>
          </cell>
          <cell r="R116"/>
          <cell r="S116" t="str">
            <v xml:space="preserve"> 06 50 65 03 19</v>
          </cell>
          <cell r="T116" t="str">
            <v xml:space="preserve"> guidez.eddy@gmail.com</v>
          </cell>
          <cell r="U116" t="str">
            <v>GUIDEZ</v>
          </cell>
          <cell r="V116" t="str">
            <v xml:space="preserve"> Sandrine</v>
          </cell>
          <cell r="W116" t="str">
            <v xml:space="preserve"> 48 rue de l'Europe</v>
          </cell>
          <cell r="X116">
            <v>59155</v>
          </cell>
          <cell r="Y116" t="str">
            <v>Faches-Thumesnil</v>
          </cell>
          <cell r="Z116" t="str">
            <v xml:space="preserve"> 03 59 05 13 11</v>
          </cell>
          <cell r="AA116"/>
          <cell r="AB116" t="str">
            <v xml:space="preserve"> 06 05 36 04 28</v>
          </cell>
          <cell r="AC116"/>
          <cell r="AD116">
            <v>10</v>
          </cell>
          <cell r="AE116">
            <v>0</v>
          </cell>
          <cell r="AF116"/>
          <cell r="AG116"/>
          <cell r="AH116"/>
          <cell r="AI116"/>
          <cell r="AJ116"/>
          <cell r="AK116"/>
          <cell r="AL116"/>
          <cell r="AM116"/>
          <cell r="AN116" t="str">
            <v>?)</v>
          </cell>
          <cell r="AO116">
            <v>1</v>
          </cell>
          <cell r="AP116" t="str">
            <v>GUIDEZ  Eddy</v>
          </cell>
          <cell r="AQ116" t="str">
            <v>guidez.eddy@gmail.com</v>
          </cell>
          <cell r="AR116"/>
          <cell r="AS116"/>
          <cell r="AT116"/>
          <cell r="AU116"/>
        </row>
        <row r="117">
          <cell r="B117" t="str">
            <v>GULA Donat</v>
          </cell>
          <cell r="C117" t="str">
            <v>Première 2016-2017</v>
          </cell>
          <cell r="D117" t="str">
            <v>GULA</v>
          </cell>
          <cell r="E117" t="str">
            <v>Donat</v>
          </cell>
          <cell r="F117" t="str">
            <v>1ère S5</v>
          </cell>
          <cell r="G117" t="str">
            <v>bekim_gula@hotmail.fr iba25@msn.com</v>
          </cell>
          <cell r="H117"/>
          <cell r="I117" t="str">
            <v xml:space="preserve"> 03 20 09 52 80</v>
          </cell>
          <cell r="J117" t="str">
            <v>donati_14@hotmail.fr</v>
          </cell>
          <cell r="K117" t="str">
            <v xml:space="preserve"> 07 81 00 31 45 Du lin</v>
          </cell>
          <cell r="L117" t="str">
            <v>GULA</v>
          </cell>
          <cell r="M117" t="str">
            <v>Bekim</v>
          </cell>
          <cell r="N117" t="str">
            <v xml:space="preserve"> 14 rue Charles Saint-Venant</v>
          </cell>
          <cell r="O117">
            <v>59790</v>
          </cell>
          <cell r="P117" t="str">
            <v xml:space="preserve"> RONCHIN</v>
          </cell>
          <cell r="Q117" t="str">
            <v xml:space="preserve"> 03 20 09 52 80</v>
          </cell>
          <cell r="R117"/>
          <cell r="S117" t="str">
            <v xml:space="preserve"> 06 28 14 75 24</v>
          </cell>
          <cell r="T117" t="str">
            <v>bekim_gula@hotmail.fr</v>
          </cell>
          <cell r="U117" t="str">
            <v>GULA</v>
          </cell>
          <cell r="V117" t="str">
            <v xml:space="preserve"> Ibadet</v>
          </cell>
          <cell r="W117" t="str">
            <v xml:space="preserve"> 14 rue Charles Saint-Venant</v>
          </cell>
          <cell r="X117">
            <v>59790</v>
          </cell>
          <cell r="Y117" t="str">
            <v xml:space="preserve"> Ronchin</v>
          </cell>
          <cell r="Z117" t="str">
            <v xml:space="preserve"> 03 20 09 52 80</v>
          </cell>
          <cell r="AA117"/>
          <cell r="AB117" t="str">
            <v xml:space="preserve"> 07 83 00 10 03</v>
          </cell>
          <cell r="AC117" t="str">
            <v>iba25@msn.com</v>
          </cell>
          <cell r="AD117">
            <v>10</v>
          </cell>
          <cell r="AE117">
            <v>0</v>
          </cell>
          <cell r="AF117"/>
          <cell r="AG117"/>
          <cell r="AH117"/>
          <cell r="AI117"/>
          <cell r="AJ117"/>
          <cell r="AK117"/>
          <cell r="AL117"/>
          <cell r="AM117"/>
          <cell r="AN117"/>
          <cell r="AO117"/>
          <cell r="AP117"/>
          <cell r="AQ117"/>
          <cell r="AR117"/>
          <cell r="AS117"/>
          <cell r="AT117"/>
          <cell r="AU117"/>
        </row>
        <row r="118">
          <cell r="B118" t="str">
            <v>HADHOUM Shahin</v>
          </cell>
          <cell r="C118" t="str">
            <v>Première 2016-2017</v>
          </cell>
          <cell r="D118" t="str">
            <v>HADHOUM</v>
          </cell>
          <cell r="E118" t="str">
            <v>Shahin</v>
          </cell>
          <cell r="F118" t="str">
            <v>1ère S3</v>
          </cell>
          <cell r="G118" t="str">
            <v>belkacem.had@laposte.net</v>
          </cell>
          <cell r="H118"/>
          <cell r="I118"/>
          <cell r="J118" t="str">
            <v>shahin.hadhoum@laposte.net</v>
          </cell>
          <cell r="K118"/>
          <cell r="L118" t="str">
            <v>HADHOUM</v>
          </cell>
          <cell r="M118" t="str">
            <v xml:space="preserve"> Belkacem</v>
          </cell>
          <cell r="N118" t="str">
            <v xml:space="preserve"> 27 avenue Louise Michel</v>
          </cell>
          <cell r="O118">
            <v>59000</v>
          </cell>
          <cell r="P118" t="str">
            <v xml:space="preserve"> LILLE</v>
          </cell>
          <cell r="Q118"/>
          <cell r="R118"/>
          <cell r="S118" t="str">
            <v xml:space="preserve"> 06 31 46 24 59</v>
          </cell>
          <cell r="T118" t="str">
            <v xml:space="preserve">belkacem.had@laposte.net </v>
          </cell>
          <cell r="U118" t="str">
            <v>HADHOUM</v>
          </cell>
          <cell r="V118" t="str">
            <v>Sakila</v>
          </cell>
          <cell r="W118" t="str">
            <v>27 avenue Louise Michel</v>
          </cell>
          <cell r="X118">
            <v>59000</v>
          </cell>
          <cell r="Y118" t="str">
            <v>LILLE</v>
          </cell>
          <cell r="Z118" t="str">
            <v>06 36 20 87 33</v>
          </cell>
          <cell r="AA118"/>
          <cell r="AB118"/>
          <cell r="AC118"/>
          <cell r="AD118"/>
          <cell r="AE118"/>
          <cell r="AF118"/>
          <cell r="AG118" t="str">
            <v>Adhésion</v>
          </cell>
          <cell r="AH118"/>
          <cell r="AI118"/>
          <cell r="AJ118"/>
          <cell r="AK118"/>
          <cell r="AL118"/>
          <cell r="AM118"/>
          <cell r="AN118" t="str">
            <v>x</v>
          </cell>
          <cell r="AO118">
            <v>1</v>
          </cell>
          <cell r="AP118" t="str">
            <v>HADHOUM  Belkacem</v>
          </cell>
          <cell r="AQ118" t="str">
            <v>belkacem.had@laposte.net</v>
          </cell>
          <cell r="AR118"/>
          <cell r="AS118"/>
          <cell r="AT118"/>
          <cell r="AU118"/>
        </row>
        <row r="119">
          <cell r="B119" t="str">
            <v>HAMITOUCHE Alexis</v>
          </cell>
          <cell r="C119" t="str">
            <v>Première 2016-2017</v>
          </cell>
          <cell r="D119" t="str">
            <v>HAMITOUCHE</v>
          </cell>
          <cell r="E119" t="str">
            <v>Alexis</v>
          </cell>
          <cell r="F119" t="str">
            <v>1ère L</v>
          </cell>
          <cell r="G119" t="str">
            <v>ndomrane@gmail.com ahamitouche@gmail.com</v>
          </cell>
          <cell r="H119"/>
          <cell r="I119" t="str">
            <v xml:space="preserve"> 03 20 95 56 68</v>
          </cell>
          <cell r="J119"/>
          <cell r="K119"/>
          <cell r="L119" t="str">
            <v>DOMRANE</v>
          </cell>
          <cell r="M119" t="str">
            <v xml:space="preserve"> Nadia</v>
          </cell>
          <cell r="N119" t="str">
            <v>19 chemin des margueritois</v>
          </cell>
          <cell r="O119">
            <v>59155</v>
          </cell>
          <cell r="P119" t="str">
            <v>FACHES-THUMESNIL</v>
          </cell>
          <cell r="Q119" t="str">
            <v xml:space="preserve"> 03 20 95 56 68</v>
          </cell>
          <cell r="R119"/>
          <cell r="S119"/>
          <cell r="T119" t="str">
            <v>ndomrane@gmail.com</v>
          </cell>
          <cell r="U119" t="str">
            <v>HAMITOUCHE</v>
          </cell>
          <cell r="V119" t="str">
            <v>Err :520</v>
          </cell>
          <cell r="W119" t="str">
            <v>19 chemin des margueritois</v>
          </cell>
          <cell r="X119">
            <v>59155</v>
          </cell>
          <cell r="Y119" t="str">
            <v>Faches-Thumesnil</v>
          </cell>
          <cell r="Z119" t="str">
            <v xml:space="preserve"> 03 20 95 56 68</v>
          </cell>
          <cell r="AA119"/>
          <cell r="AB119"/>
          <cell r="AC119" t="str">
            <v>ahamitouche@gmail.com</v>
          </cell>
          <cell r="AD119">
            <v>10</v>
          </cell>
          <cell r="AE119">
            <v>0</v>
          </cell>
          <cell r="AF119"/>
          <cell r="AG119"/>
          <cell r="AH119"/>
          <cell r="AI119"/>
          <cell r="AJ119"/>
          <cell r="AK119"/>
          <cell r="AL119"/>
          <cell r="AM119"/>
          <cell r="AN119" t="str">
            <v xml:space="preserve"> Titulaire</v>
          </cell>
          <cell r="AO119">
            <v>1</v>
          </cell>
          <cell r="AP119" t="str">
            <v>DOMRANE  Nadia</v>
          </cell>
          <cell r="AQ119" t="str">
            <v>ndomrane@gmail.com</v>
          </cell>
          <cell r="AR119"/>
          <cell r="AS119"/>
          <cell r="AT119"/>
          <cell r="AU119"/>
        </row>
        <row r="120">
          <cell r="B120" t="str">
            <v>HAMOUCHI Amjed</v>
          </cell>
          <cell r="C120" t="str">
            <v>Première 2016-2017</v>
          </cell>
          <cell r="D120" t="str">
            <v>HAMOUCHI</v>
          </cell>
          <cell r="E120" t="str">
            <v>Amjed</v>
          </cell>
          <cell r="F120" t="str">
            <v>1ère S4</v>
          </cell>
          <cell r="G120"/>
          <cell r="H120"/>
          <cell r="I120"/>
          <cell r="J120"/>
          <cell r="K120" t="str">
            <v>06 25 89 94 24</v>
          </cell>
          <cell r="L120" t="str">
            <v>HAMOUCHI</v>
          </cell>
          <cell r="M120" t="str">
            <v>Hamid</v>
          </cell>
          <cell r="N120" t="str">
            <v>28 rue Camille Corot</v>
          </cell>
          <cell r="O120">
            <v>59120</v>
          </cell>
          <cell r="P120" t="str">
            <v>LOOS</v>
          </cell>
          <cell r="Q120" t="str">
            <v>09 50 89 52 78</v>
          </cell>
          <cell r="R120">
            <v>0</v>
          </cell>
          <cell r="S120" t="str">
            <v>06 52 29 23 84</v>
          </cell>
          <cell r="T120"/>
          <cell r="U120"/>
          <cell r="V120"/>
          <cell r="W120"/>
          <cell r="X120"/>
          <cell r="Y120"/>
          <cell r="Z120"/>
          <cell r="AA120"/>
          <cell r="AB120"/>
          <cell r="AC120"/>
          <cell r="AD120"/>
          <cell r="AE120">
            <v>0</v>
          </cell>
          <cell r="AF120"/>
          <cell r="AG120" t="str">
            <v>Adhésion</v>
          </cell>
          <cell r="AH120"/>
          <cell r="AI120"/>
          <cell r="AJ120"/>
          <cell r="AK120"/>
          <cell r="AL120"/>
          <cell r="AM120"/>
          <cell r="AN120"/>
          <cell r="AO120"/>
          <cell r="AP120"/>
          <cell r="AQ120"/>
          <cell r="AR120"/>
          <cell r="AS120"/>
          <cell r="AT120"/>
          <cell r="AU120"/>
        </row>
        <row r="121">
          <cell r="B121" t="str">
            <v>HAN Hélène</v>
          </cell>
          <cell r="C121" t="str">
            <v>Première 2016-2017</v>
          </cell>
          <cell r="D121" t="str">
            <v>HAN</v>
          </cell>
          <cell r="E121" t="str">
            <v>Hélène</v>
          </cell>
          <cell r="F121" t="str">
            <v>1ère S3</v>
          </cell>
          <cell r="G121" t="str">
            <v>claire.bornais@free.fr frederic.han@free.fr</v>
          </cell>
          <cell r="H121"/>
          <cell r="I121"/>
          <cell r="J121" t="str">
            <v>helene.han@free.fr</v>
          </cell>
          <cell r="K121" t="str">
            <v xml:space="preserve"> 06 95 89 26 40</v>
          </cell>
          <cell r="L121" t="str">
            <v>BORNAIS</v>
          </cell>
          <cell r="M121" t="str">
            <v xml:space="preserve"> Claire</v>
          </cell>
          <cell r="N121" t="str">
            <v>41 rue de Rivoli</v>
          </cell>
          <cell r="O121">
            <v>59800</v>
          </cell>
          <cell r="P121" t="str">
            <v xml:space="preserve"> LILLE</v>
          </cell>
          <cell r="Q121" t="str">
            <v xml:space="preserve"> 03 20 04 06 09</v>
          </cell>
          <cell r="R121">
            <v>0</v>
          </cell>
          <cell r="S121" t="str">
            <v>06 59 46 09 39</v>
          </cell>
          <cell r="T121" t="str">
            <v xml:space="preserve"> claire.bornais@free.fr</v>
          </cell>
          <cell r="U121" t="str">
            <v>HAN</v>
          </cell>
          <cell r="V121" t="str">
            <v xml:space="preserve"> Frédéric</v>
          </cell>
          <cell r="W121" t="str">
            <v xml:space="preserve"> 41 rue de Rivoli</v>
          </cell>
          <cell r="X121">
            <v>59800</v>
          </cell>
          <cell r="Y121" t="str">
            <v xml:space="preserve"> Lille</v>
          </cell>
          <cell r="Z121" t="str">
            <v xml:space="preserve"> 03 20 04 06 09</v>
          </cell>
          <cell r="AA121" t="str">
            <v xml:space="preserve"> 03 20 04 06 09</v>
          </cell>
          <cell r="AB121" t="str">
            <v>06 51 89 24 50</v>
          </cell>
          <cell r="AC121" t="str">
            <v>frederic.han@free.fr</v>
          </cell>
          <cell r="AD121">
            <v>10</v>
          </cell>
          <cell r="AE121">
            <v>0</v>
          </cell>
          <cell r="AF121"/>
          <cell r="AG121"/>
          <cell r="AH121"/>
          <cell r="AI121"/>
          <cell r="AJ121"/>
          <cell r="AK121"/>
          <cell r="AL121"/>
          <cell r="AM121"/>
          <cell r="AN121"/>
          <cell r="AO121"/>
          <cell r="AP121"/>
          <cell r="AQ121"/>
          <cell r="AR121"/>
          <cell r="AS121"/>
          <cell r="AT121"/>
          <cell r="AU121"/>
        </row>
        <row r="122">
          <cell r="B122" t="str">
            <v>HELEVAUT Justine</v>
          </cell>
          <cell r="C122" t="str">
            <v>Première 2016-2017</v>
          </cell>
          <cell r="D122" t="str">
            <v>HELEVAUT</v>
          </cell>
          <cell r="E122" t="str">
            <v>Justine</v>
          </cell>
          <cell r="F122" t="str">
            <v>1ère ES1</v>
          </cell>
          <cell r="G122" t="str">
            <v>mireille.mm59@yahoo.fr patrice.helevaut@yahoo.fr</v>
          </cell>
          <cell r="H122"/>
          <cell r="I122"/>
          <cell r="J122" t="str">
            <v>mireille.mm59@yahoo.fr</v>
          </cell>
          <cell r="K122" t="str">
            <v xml:space="preserve"> 06 68 46 47 70</v>
          </cell>
          <cell r="L122" t="str">
            <v>MASQUELEZ</v>
          </cell>
          <cell r="M122" t="str">
            <v xml:space="preserve"> Mireille</v>
          </cell>
          <cell r="N122" t="str">
            <v xml:space="preserve"> 219 avenue du Général-Leclerc appartement A11</v>
          </cell>
          <cell r="O122">
            <v>59155</v>
          </cell>
          <cell r="P122" t="str">
            <v xml:space="preserve"> FACHES-THUMESNIL</v>
          </cell>
          <cell r="Q122"/>
          <cell r="R122"/>
          <cell r="S122" t="str">
            <v xml:space="preserve"> 06 68 46 47 70</v>
          </cell>
          <cell r="T122" t="str">
            <v>mireille.mm59@yahoo.fr</v>
          </cell>
          <cell r="U122" t="str">
            <v>HELEVAUT</v>
          </cell>
          <cell r="V122" t="str">
            <v xml:space="preserve"> Patrice</v>
          </cell>
          <cell r="W122" t="str">
            <v xml:space="preserve"> 24 avenue du Colysée</v>
          </cell>
          <cell r="X122">
            <v>59130</v>
          </cell>
          <cell r="Y122" t="str">
            <v xml:space="preserve"> Lambersart</v>
          </cell>
          <cell r="Z122" t="str">
            <v xml:space="preserve"> </v>
          </cell>
          <cell r="AA122"/>
          <cell r="AB122" t="str">
            <v xml:space="preserve"> 07 61 15 59 11</v>
          </cell>
          <cell r="AC122" t="str">
            <v>patrice.helevaut@yahoo.fr</v>
          </cell>
          <cell r="AD122">
            <v>10</v>
          </cell>
          <cell r="AE122">
            <v>0</v>
          </cell>
          <cell r="AF122"/>
          <cell r="AG122"/>
          <cell r="AH122"/>
          <cell r="AI122"/>
          <cell r="AJ122"/>
          <cell r="AK122"/>
          <cell r="AL122"/>
          <cell r="AM122"/>
          <cell r="AN122"/>
          <cell r="AO122"/>
          <cell r="AP122"/>
          <cell r="AQ122"/>
          <cell r="AR122"/>
          <cell r="AS122"/>
          <cell r="AT122"/>
          <cell r="AU122"/>
        </row>
        <row r="123">
          <cell r="B123" t="str">
            <v>HERON Camille</v>
          </cell>
          <cell r="C123" t="str">
            <v>Première 2016-2017</v>
          </cell>
          <cell r="D123" t="str">
            <v>HERON</v>
          </cell>
          <cell r="E123" t="str">
            <v>Camille</v>
          </cell>
          <cell r="F123" t="str">
            <v>1ère S1</v>
          </cell>
          <cell r="G123" t="str">
            <v>nicolas.heron@free.fr</v>
          </cell>
          <cell r="H123"/>
          <cell r="I123" t="str">
            <v>03 20 22 25 81</v>
          </cell>
          <cell r="J123" t="str">
            <v>camilleheron13@gmail.com</v>
          </cell>
          <cell r="K123" t="str">
            <v>06 40 42 03 93</v>
          </cell>
          <cell r="L123" t="str">
            <v>HERON</v>
          </cell>
          <cell r="M123" t="str">
            <v>Nicolas</v>
          </cell>
          <cell r="N123" t="str">
            <v>8 avenue des Bouvreuils</v>
          </cell>
          <cell r="O123">
            <v>59160</v>
          </cell>
          <cell r="P123" t="str">
            <v>CAPINGHEM</v>
          </cell>
          <cell r="Q123" t="str">
            <v>03 20 22 25 81</v>
          </cell>
          <cell r="R123"/>
          <cell r="S123" t="str">
            <v>06 81 11 58 88</v>
          </cell>
          <cell r="T123" t="str">
            <v>nicolas.heron@free.fr</v>
          </cell>
          <cell r="U123" t="str">
            <v>HOUSSIN</v>
          </cell>
          <cell r="V123" t="str">
            <v>Blandine</v>
          </cell>
          <cell r="W123"/>
          <cell r="X123"/>
          <cell r="Y123"/>
          <cell r="Z123"/>
          <cell r="AA123"/>
          <cell r="AB123"/>
          <cell r="AC123"/>
          <cell r="AD123">
            <v>10</v>
          </cell>
          <cell r="AE123">
            <v>0</v>
          </cell>
          <cell r="AF123"/>
          <cell r="AG123"/>
          <cell r="AH123"/>
          <cell r="AI123"/>
          <cell r="AJ123"/>
          <cell r="AK123"/>
          <cell r="AL123"/>
          <cell r="AM123"/>
          <cell r="AN123"/>
          <cell r="AO123"/>
          <cell r="AP123"/>
          <cell r="AQ123"/>
          <cell r="AR123"/>
          <cell r="AS123"/>
          <cell r="AT123"/>
          <cell r="AU123"/>
        </row>
        <row r="124">
          <cell r="B124" t="str">
            <v>HOUJEIRI Amine</v>
          </cell>
          <cell r="C124" t="str">
            <v>Première 2016-2017</v>
          </cell>
          <cell r="D124" t="str">
            <v>HOUJEIRI</v>
          </cell>
          <cell r="E124" t="str">
            <v>Amine</v>
          </cell>
          <cell r="F124" t="str">
            <v>1ère S5</v>
          </cell>
          <cell r="G124" t="str">
            <v>khoujeriri@gmail.com</v>
          </cell>
          <cell r="H124"/>
          <cell r="I124" t="str">
            <v>09 54 65 99 56</v>
          </cell>
          <cell r="J124"/>
          <cell r="K124" t="str">
            <v>07 62 18 90 61</v>
          </cell>
          <cell r="L124" t="str">
            <v>HOUJEIRI</v>
          </cell>
          <cell r="M124" t="str">
            <v>Kamal</v>
          </cell>
          <cell r="N124" t="str">
            <v xml:space="preserve"> 3 rue d'Amsterdam</v>
          </cell>
          <cell r="O124">
            <v>59700</v>
          </cell>
          <cell r="P124" t="str">
            <v xml:space="preserve"> MARCQ-EN-BAROEUL</v>
          </cell>
          <cell r="Q124" t="str">
            <v xml:space="preserve"> 03 20 13 08 27</v>
          </cell>
          <cell r="R124">
            <v>0</v>
          </cell>
          <cell r="S124" t="str">
            <v xml:space="preserve"> 06 99 26 74 14</v>
          </cell>
          <cell r="T124" t="str">
            <v>khoujeriri@gmail.com</v>
          </cell>
          <cell r="U124" t="str">
            <v>HOUJEIRI</v>
          </cell>
          <cell r="V124" t="str">
            <v xml:space="preserve"> Nora</v>
          </cell>
          <cell r="W124" t="str">
            <v xml:space="preserve"> 3 rue d'Amsterdam</v>
          </cell>
          <cell r="X124">
            <v>59700</v>
          </cell>
          <cell r="Y124" t="str">
            <v xml:space="preserve"> Marcq-en-Baroeul</v>
          </cell>
          <cell r="Z124" t="str">
            <v xml:space="preserve"> 03 20 13 08 27</v>
          </cell>
          <cell r="AA124"/>
          <cell r="AB124"/>
          <cell r="AC124"/>
          <cell r="AD124">
            <v>10</v>
          </cell>
          <cell r="AE124">
            <v>0</v>
          </cell>
          <cell r="AF124"/>
          <cell r="AG124"/>
          <cell r="AH124"/>
          <cell r="AI124"/>
          <cell r="AJ124"/>
          <cell r="AK124"/>
          <cell r="AL124"/>
          <cell r="AM124"/>
          <cell r="AN124"/>
          <cell r="AO124"/>
          <cell r="AP124"/>
          <cell r="AQ124"/>
          <cell r="AR124"/>
          <cell r="AS124"/>
          <cell r="AT124"/>
          <cell r="AU124"/>
        </row>
        <row r="125">
          <cell r="B125" t="str">
            <v>HOUZE Madeleine</v>
          </cell>
          <cell r="C125" t="str">
            <v>Première 2016-2017</v>
          </cell>
          <cell r="D125" t="str">
            <v>HOUZE</v>
          </cell>
          <cell r="E125" t="str">
            <v>Madeleine</v>
          </cell>
          <cell r="F125" t="str">
            <v>1ère S2</v>
          </cell>
          <cell r="G125" t="str">
            <v>houze.laurent@gmail.com houze.isabelle@gmail.com</v>
          </cell>
          <cell r="H125">
            <v>36530</v>
          </cell>
          <cell r="I125" t="str">
            <v xml:space="preserve"> 03 20 52 51 17</v>
          </cell>
          <cell r="J125" t="str">
            <v>houze.isabelle@gmail.com</v>
          </cell>
          <cell r="K125" t="str">
            <v xml:space="preserve"> 06 02 11 73 01</v>
          </cell>
          <cell r="L125" t="str">
            <v>HOUZE</v>
          </cell>
          <cell r="M125" t="str">
            <v>Laurent</v>
          </cell>
          <cell r="N125" t="str">
            <v>8 rue Dubrule</v>
          </cell>
          <cell r="O125">
            <v>59810</v>
          </cell>
          <cell r="P125" t="str">
            <v>LESQUIN</v>
          </cell>
          <cell r="Q125" t="str">
            <v>09 54 65 99 56</v>
          </cell>
          <cell r="R125">
            <v>0</v>
          </cell>
          <cell r="S125" t="str">
            <v>06 59 38 49 73</v>
          </cell>
          <cell r="T125" t="str">
            <v>houze.laurent@gmail.com</v>
          </cell>
          <cell r="U125" t="str">
            <v>PAUWELS</v>
          </cell>
          <cell r="V125" t="str">
            <v>Isabelle</v>
          </cell>
          <cell r="W125" t="str">
            <v>21 rue Pasteur</v>
          </cell>
          <cell r="X125">
            <v>59810</v>
          </cell>
          <cell r="Y125" t="str">
            <v>Lesquin</v>
          </cell>
          <cell r="Z125" t="str">
            <v>06 62 41 93 66</v>
          </cell>
          <cell r="AA125"/>
          <cell r="AB125"/>
          <cell r="AC125" t="str">
            <v>houze.isabelle@gmail.com</v>
          </cell>
          <cell r="AD125">
            <v>10</v>
          </cell>
          <cell r="AE125">
            <v>0</v>
          </cell>
          <cell r="AF125"/>
          <cell r="AG125"/>
          <cell r="AH125"/>
          <cell r="AI125"/>
          <cell r="AJ125"/>
          <cell r="AK125"/>
          <cell r="AL125"/>
          <cell r="AM125"/>
          <cell r="AN125" t="str">
            <v>Titulaire</v>
          </cell>
          <cell r="AO125">
            <v>1</v>
          </cell>
          <cell r="AP125" t="str">
            <v>HOUZE Laurent</v>
          </cell>
          <cell r="AQ125" t="str">
            <v>houze.laurent@gmail.com</v>
          </cell>
          <cell r="AR125"/>
          <cell r="AS125"/>
          <cell r="AT125"/>
          <cell r="AU125"/>
        </row>
        <row r="126">
          <cell r="B126" t="str">
            <v>HOVE Gwendoline</v>
          </cell>
          <cell r="C126" t="str">
            <v>Première 2016-2017</v>
          </cell>
          <cell r="D126" t="str">
            <v>HOVE</v>
          </cell>
          <cell r="E126" t="str">
            <v>Gwendoline</v>
          </cell>
          <cell r="F126" t="str">
            <v>1ère S4</v>
          </cell>
          <cell r="G126" t="str">
            <v>ch.hove@free.fr le.hove@wanadoo.fr</v>
          </cell>
          <cell r="H126"/>
          <cell r="I126" t="str">
            <v xml:space="preserve"> 09 80 74 30 91</v>
          </cell>
          <cell r="J126" t="str">
            <v>gwendoline.hove@free.fr</v>
          </cell>
          <cell r="K126" t="str">
            <v xml:space="preserve"> 06 95 85 85 58</v>
          </cell>
          <cell r="L126" t="str">
            <v>HOVE</v>
          </cell>
          <cell r="M126" t="str">
            <v xml:space="preserve"> Christian</v>
          </cell>
          <cell r="N126" t="str">
            <v xml:space="preserve"> 34 rue Jules-Guesde</v>
          </cell>
          <cell r="O126">
            <v>59790</v>
          </cell>
          <cell r="P126" t="str">
            <v xml:space="preserve"> RONCHIN</v>
          </cell>
          <cell r="Q126" t="str">
            <v xml:space="preserve"> 03 20 52 51 17</v>
          </cell>
          <cell r="R126"/>
          <cell r="S126" t="str">
            <v xml:space="preserve"> 06 95 85 85 58</v>
          </cell>
          <cell r="T126" t="str">
            <v>ch.hove@free.fr</v>
          </cell>
          <cell r="U126" t="str">
            <v>HOVE</v>
          </cell>
          <cell r="V126" t="str">
            <v xml:space="preserve"> Leila</v>
          </cell>
          <cell r="W126" t="str">
            <v xml:space="preserve"> 34 rue Jules-Guesde</v>
          </cell>
          <cell r="X126">
            <v>59790</v>
          </cell>
          <cell r="Y126" t="str">
            <v xml:space="preserve"> Ronchin</v>
          </cell>
          <cell r="Z126" t="str">
            <v xml:space="preserve"> 03 20 52 51 77</v>
          </cell>
          <cell r="AA126"/>
          <cell r="AB126" t="str">
            <v xml:space="preserve"> 06 87 16 00 13</v>
          </cell>
          <cell r="AC126" t="str">
            <v>le.hove@wanadoo.fr</v>
          </cell>
          <cell r="AD126">
            <v>10</v>
          </cell>
          <cell r="AE126">
            <v>0</v>
          </cell>
          <cell r="AF126"/>
          <cell r="AG126"/>
          <cell r="AH126"/>
          <cell r="AI126"/>
          <cell r="AJ126"/>
          <cell r="AK126"/>
          <cell r="AL126"/>
          <cell r="AM126"/>
          <cell r="AN126"/>
          <cell r="AO126"/>
          <cell r="AP126"/>
          <cell r="AQ126"/>
          <cell r="AR126"/>
          <cell r="AS126"/>
          <cell r="AT126"/>
          <cell r="AU126"/>
        </row>
        <row r="127">
          <cell r="B127" t="str">
            <v>HYJAZI Karim</v>
          </cell>
          <cell r="C127" t="str">
            <v>Première 2016-2017</v>
          </cell>
          <cell r="D127" t="str">
            <v>HYJAZI</v>
          </cell>
          <cell r="E127" t="str">
            <v>Karim</v>
          </cell>
          <cell r="F127" t="str">
            <v>1ère ES2</v>
          </cell>
          <cell r="G127"/>
          <cell r="H127"/>
          <cell r="I127" t="str">
            <v xml:space="preserve"> 03 20 13 08 27</v>
          </cell>
          <cell r="J127"/>
          <cell r="K127"/>
          <cell r="L127" t="str">
            <v>HOVE</v>
          </cell>
          <cell r="M127" t="str">
            <v xml:space="preserve"> Christian</v>
          </cell>
          <cell r="N127" t="str">
            <v xml:space="preserve"> 34 rue Jules-Guesde</v>
          </cell>
          <cell r="O127">
            <v>59790</v>
          </cell>
          <cell r="P127" t="str">
            <v xml:space="preserve"> RONCHIN</v>
          </cell>
          <cell r="Q127" t="str">
            <v xml:space="preserve"> 03 20 52 51 17</v>
          </cell>
          <cell r="R127">
            <v>0</v>
          </cell>
          <cell r="S127">
            <v>0</v>
          </cell>
          <cell r="T127"/>
          <cell r="U127">
            <v>0</v>
          </cell>
          <cell r="V127">
            <v>0</v>
          </cell>
          <cell r="W127">
            <v>0</v>
          </cell>
          <cell r="X127">
            <v>0</v>
          </cell>
          <cell r="Y127">
            <v>0</v>
          </cell>
          <cell r="Z127">
            <v>0</v>
          </cell>
          <cell r="AA127"/>
          <cell r="AB127"/>
          <cell r="AC127"/>
          <cell r="AD127">
            <v>10</v>
          </cell>
          <cell r="AE127">
            <v>0</v>
          </cell>
          <cell r="AF127"/>
          <cell r="AG127"/>
          <cell r="AH127"/>
          <cell r="AI127"/>
          <cell r="AJ127"/>
          <cell r="AK127"/>
          <cell r="AL127"/>
          <cell r="AM127"/>
          <cell r="AN127"/>
          <cell r="AO127"/>
          <cell r="AP127"/>
          <cell r="AQ127"/>
          <cell r="AR127"/>
          <cell r="AS127"/>
          <cell r="AT127"/>
          <cell r="AU127" t="str">
            <v>x</v>
          </cell>
        </row>
        <row r="128">
          <cell r="B128" t="str">
            <v>IDRISSI Nadir</v>
          </cell>
          <cell r="C128" t="str">
            <v>Première 2016-2017</v>
          </cell>
          <cell r="D128" t="str">
            <v>IDRISSI</v>
          </cell>
          <cell r="E128" t="str">
            <v>Nadir</v>
          </cell>
          <cell r="F128" t="str">
            <v>1ère S1</v>
          </cell>
          <cell r="G128" t="str">
            <v>nacer.idrissi@univ-lille1.fr</v>
          </cell>
          <cell r="H128"/>
          <cell r="I128"/>
          <cell r="J128"/>
          <cell r="K128"/>
          <cell r="L128" t="str">
            <v>IDRISSI</v>
          </cell>
          <cell r="M128" t="str">
            <v>Abdenacer</v>
          </cell>
          <cell r="N128" t="str">
            <v>10 allée des terrasses</v>
          </cell>
          <cell r="O128">
            <v>59650</v>
          </cell>
          <cell r="P128" t="str">
            <v>VILLENEUVE D'ASCQ</v>
          </cell>
          <cell r="Q128" t="str">
            <v>03 20 43 66 62</v>
          </cell>
          <cell r="R128"/>
          <cell r="S128" t="str">
            <v>06 83 59 75 14</v>
          </cell>
          <cell r="T128" t="str">
            <v>nacer.idrissi@univ-lille1.fr</v>
          </cell>
          <cell r="U128" t="str">
            <v>GUSINDE</v>
          </cell>
          <cell r="V128" t="str">
            <v>Claudia</v>
          </cell>
          <cell r="W128" t="str">
            <v>10 allée des terrasses</v>
          </cell>
          <cell r="X128">
            <v>59650</v>
          </cell>
          <cell r="Y128" t="str">
            <v>VILLENEUVE D'ASCQ</v>
          </cell>
          <cell r="Z128"/>
          <cell r="AA128"/>
          <cell r="AB128"/>
          <cell r="AC128"/>
          <cell r="AD128">
            <v>10</v>
          </cell>
          <cell r="AE128">
            <v>0</v>
          </cell>
          <cell r="AF128"/>
          <cell r="AG128"/>
          <cell r="AH128"/>
          <cell r="AI128"/>
          <cell r="AJ128"/>
          <cell r="AK128"/>
          <cell r="AL128"/>
          <cell r="AM128"/>
          <cell r="AN128"/>
          <cell r="AO128"/>
          <cell r="AP128"/>
          <cell r="AQ128"/>
          <cell r="AR128"/>
          <cell r="AS128"/>
          <cell r="AT128"/>
          <cell r="AU128"/>
        </row>
        <row r="129">
          <cell r="B129" t="str">
            <v>JADEM Margaux</v>
          </cell>
          <cell r="C129" t="str">
            <v>Première 2016-2017</v>
          </cell>
          <cell r="D129" t="str">
            <v>JADEM</v>
          </cell>
          <cell r="E129" t="str">
            <v>Margaux</v>
          </cell>
          <cell r="F129" t="str">
            <v>1ère ES3</v>
          </cell>
          <cell r="G129" t="str">
            <v>odou.stephanie@neuf.fr sylvain.jadem@gmail.com</v>
          </cell>
          <cell r="H129" t="str">
            <v>13 novembre 2000</v>
          </cell>
          <cell r="I129"/>
          <cell r="J129" t="str">
            <v>margaux59262@neuf.fr</v>
          </cell>
          <cell r="K129" t="str">
            <v>06 15 15 40 69</v>
          </cell>
          <cell r="L129" t="str">
            <v>ODOU</v>
          </cell>
          <cell r="M129" t="str">
            <v>Stephanie</v>
          </cell>
          <cell r="N129" t="str">
            <v>76 rue Pierre Curie</v>
          </cell>
          <cell r="O129">
            <v>59810</v>
          </cell>
          <cell r="P129" t="str">
            <v>LESQUIN</v>
          </cell>
          <cell r="Q129" t="str">
            <v>06 01 96 01 72</v>
          </cell>
          <cell r="R129">
            <v>0</v>
          </cell>
          <cell r="S129" t="str">
            <v>06 01 96 01 72</v>
          </cell>
          <cell r="T129" t="str">
            <v>odou.stephanie@neuf.fr</v>
          </cell>
          <cell r="U129" t="str">
            <v>JADEM</v>
          </cell>
          <cell r="V129" t="str">
            <v>Err :520</v>
          </cell>
          <cell r="W129" t="str">
            <v>15 rue Saint Antoine appt 7C Residence Latine</v>
          </cell>
          <cell r="X129">
            <v>59000</v>
          </cell>
          <cell r="Y129" t="str">
            <v>Roubaix</v>
          </cell>
          <cell r="Z129">
            <v>0</v>
          </cell>
          <cell r="AA129" t="str">
            <v>non</v>
          </cell>
          <cell r="AB129" t="str">
            <v>06 64 00 13 72</v>
          </cell>
          <cell r="AC129" t="str">
            <v>sylvain.jadem@gmail.com</v>
          </cell>
          <cell r="AD129">
            <v>10</v>
          </cell>
          <cell r="AE129">
            <v>0</v>
          </cell>
          <cell r="AF129"/>
          <cell r="AG129"/>
          <cell r="AH129"/>
          <cell r="AI129"/>
          <cell r="AJ129"/>
          <cell r="AK129"/>
          <cell r="AL129"/>
          <cell r="AM129"/>
          <cell r="AN129"/>
          <cell r="AO129"/>
          <cell r="AP129"/>
          <cell r="AQ129"/>
          <cell r="AR129"/>
          <cell r="AS129"/>
          <cell r="AT129"/>
          <cell r="AU129"/>
        </row>
        <row r="130">
          <cell r="B130" t="str">
            <v>JUMEL Nicolas</v>
          </cell>
          <cell r="C130" t="str">
            <v>Première 2016-2017</v>
          </cell>
          <cell r="D130" t="str">
            <v>JUMEL</v>
          </cell>
          <cell r="E130" t="str">
            <v>Nicolas</v>
          </cell>
          <cell r="F130" t="str">
            <v>1ère S3</v>
          </cell>
          <cell r="G130" t="str">
            <v>f.jumel@bbox.fr  06 64 31 59 04</v>
          </cell>
          <cell r="H130"/>
          <cell r="I130" t="str">
            <v xml:space="preserve"> 03 20 53 45 15</v>
          </cell>
          <cell r="J130" t="str">
            <v>n.jumel@bbox.fr</v>
          </cell>
          <cell r="K130" t="str">
            <v>06 59 81 37 98</v>
          </cell>
          <cell r="L130" t="str">
            <v>JUMEL</v>
          </cell>
          <cell r="M130" t="str">
            <v xml:space="preserve"> Fabrice</v>
          </cell>
          <cell r="N130" t="str">
            <v xml:space="preserve"> 13 rue Alexandre Ribot </v>
          </cell>
          <cell r="O130">
            <v>59000</v>
          </cell>
          <cell r="P130" t="str">
            <v xml:space="preserve"> RONCHIN</v>
          </cell>
          <cell r="Q130" t="str">
            <v xml:space="preserve"> 03 20 53 45 15</v>
          </cell>
          <cell r="R130"/>
          <cell r="S130" t="str">
            <v>06 62 54 45 15</v>
          </cell>
          <cell r="T130" t="str">
            <v>f.jumel@bbox.fr</v>
          </cell>
          <cell r="U130" t="str">
            <v>JUMEL</v>
          </cell>
          <cell r="V130" t="str">
            <v>Err :520</v>
          </cell>
          <cell r="W130" t="str">
            <v>75 rue Pasteur</v>
          </cell>
          <cell r="X130">
            <v>59810</v>
          </cell>
          <cell r="Y130" t="str">
            <v>Lesquin</v>
          </cell>
          <cell r="Z130" t="str">
            <v xml:space="preserve"> 03 20 53 45 15</v>
          </cell>
          <cell r="AA130"/>
          <cell r="AB130" t="str">
            <v>06 64 31 59 04</v>
          </cell>
          <cell r="AC130" t="str">
            <v xml:space="preserve"> 06 64 31 59 04</v>
          </cell>
          <cell r="AD130">
            <v>10</v>
          </cell>
          <cell r="AE130">
            <v>0</v>
          </cell>
          <cell r="AF130"/>
          <cell r="AG130"/>
          <cell r="AH130"/>
          <cell r="AI130"/>
          <cell r="AJ130"/>
          <cell r="AK130"/>
          <cell r="AL130"/>
          <cell r="AM130"/>
          <cell r="AN130"/>
          <cell r="AO130"/>
          <cell r="AP130"/>
          <cell r="AQ130"/>
          <cell r="AR130"/>
          <cell r="AS130"/>
          <cell r="AT130"/>
          <cell r="AU130"/>
        </row>
        <row r="131">
          <cell r="B131" t="str">
            <v>KACZMAREK Luane</v>
          </cell>
          <cell r="C131" t="str">
            <v>Première 2016-2017</v>
          </cell>
          <cell r="D131" t="str">
            <v>KACZMAREK</v>
          </cell>
          <cell r="E131" t="str">
            <v>Luane</v>
          </cell>
          <cell r="F131" t="str">
            <v>1ère S4</v>
          </cell>
          <cell r="G131" t="str">
            <v>chikenjo@live.fr</v>
          </cell>
          <cell r="H131"/>
          <cell r="I131" t="str">
            <v xml:space="preserve"> 03 20 97 26 31</v>
          </cell>
          <cell r="J131" t="str">
            <v>luane.kaczmarek@live.fr</v>
          </cell>
          <cell r="K131" t="str">
            <v xml:space="preserve"> 06 84 47 70 74</v>
          </cell>
          <cell r="L131" t="str">
            <v>KACZMAREK</v>
          </cell>
          <cell r="M131" t="str">
            <v xml:space="preserve"> Olivier</v>
          </cell>
          <cell r="N131" t="str">
            <v xml:space="preserve"> 13 allée Pierre-de-Coubertin</v>
          </cell>
          <cell r="O131">
            <v>59100</v>
          </cell>
          <cell r="P131" t="str">
            <v xml:space="preserve"> LESQUIN</v>
          </cell>
          <cell r="Q131" t="str">
            <v>03 20 97 26 31</v>
          </cell>
          <cell r="R131"/>
          <cell r="S131" t="str">
            <v xml:space="preserve"> 06 84 54 65 15 </v>
          </cell>
          <cell r="T131" t="str">
            <v>chikenjo@live.fr</v>
          </cell>
          <cell r="U131" t="str">
            <v>KACZMAREK</v>
          </cell>
          <cell r="V131" t="str">
            <v xml:space="preserve"> Audrey</v>
          </cell>
          <cell r="W131" t="str">
            <v xml:space="preserve"> 13 allée Pierre-de-Coubertin</v>
          </cell>
          <cell r="X131">
            <v>59810</v>
          </cell>
          <cell r="Y131" t="str">
            <v xml:space="preserve"> Lesquin</v>
          </cell>
          <cell r="Z131" t="str">
            <v xml:space="preserve"> 03 20 97 26 31</v>
          </cell>
          <cell r="AA131"/>
          <cell r="AB131" t="str">
            <v xml:space="preserve"> 06 51 88 99 58</v>
          </cell>
          <cell r="AC131"/>
          <cell r="AD131">
            <v>10</v>
          </cell>
          <cell r="AE131">
            <v>0</v>
          </cell>
          <cell r="AF131"/>
          <cell r="AG131"/>
          <cell r="AH131"/>
          <cell r="AI131"/>
          <cell r="AJ131"/>
          <cell r="AK131"/>
          <cell r="AL131"/>
          <cell r="AM131"/>
          <cell r="AN131"/>
          <cell r="AO131"/>
          <cell r="AP131"/>
          <cell r="AQ131"/>
          <cell r="AR131"/>
          <cell r="AS131"/>
          <cell r="AT131"/>
          <cell r="AU131"/>
        </row>
        <row r="132">
          <cell r="B132" t="str">
            <v>KATANOVIC Charles</v>
          </cell>
          <cell r="C132" t="str">
            <v>Première 2016-2017</v>
          </cell>
          <cell r="D132" t="str">
            <v>KATANOVIC</v>
          </cell>
          <cell r="E132" t="str">
            <v>Charles</v>
          </cell>
          <cell r="F132" t="str">
            <v>1ère S4</v>
          </cell>
          <cell r="G132" t="str">
            <v>fr.katanovic@sfr.fr franjo.katanovic@sfr.fr</v>
          </cell>
          <cell r="H132">
            <v>36778</v>
          </cell>
          <cell r="I132"/>
          <cell r="J132" t="str">
            <v>charles.katanovic@sfr.fr</v>
          </cell>
          <cell r="K132"/>
          <cell r="L132" t="str">
            <v>KATANOVIC</v>
          </cell>
          <cell r="M132" t="str">
            <v>Françoise</v>
          </cell>
          <cell r="N132" t="str">
            <v>19 rue Desaix</v>
          </cell>
          <cell r="O132">
            <v>59000</v>
          </cell>
          <cell r="P132" t="str">
            <v>LILLE</v>
          </cell>
          <cell r="Q132"/>
          <cell r="R132"/>
          <cell r="S132"/>
          <cell r="T132" t="str">
            <v>fr.katanovic@sfr.fr</v>
          </cell>
          <cell r="U132"/>
          <cell r="V132"/>
          <cell r="W132"/>
          <cell r="X132"/>
          <cell r="Y132"/>
          <cell r="Z132"/>
          <cell r="AA132"/>
          <cell r="AB132"/>
          <cell r="AC132" t="str">
            <v>franjo.katanovic@sfr.fr</v>
          </cell>
          <cell r="AD132"/>
          <cell r="AE132">
            <v>20</v>
          </cell>
          <cell r="AF132"/>
          <cell r="AG132"/>
          <cell r="AH132"/>
          <cell r="AI132"/>
          <cell r="AJ132"/>
          <cell r="AK132"/>
          <cell r="AL132"/>
          <cell r="AM132"/>
          <cell r="AN132"/>
          <cell r="AO132"/>
          <cell r="AP132"/>
          <cell r="AQ132"/>
          <cell r="AR132"/>
          <cell r="AS132"/>
          <cell r="AT132" t="str">
            <v>x</v>
          </cell>
          <cell r="AU132"/>
        </row>
        <row r="133">
          <cell r="B133" t="str">
            <v>KOZLOV Antoine</v>
          </cell>
          <cell r="C133" t="str">
            <v>Première 2016-2017</v>
          </cell>
          <cell r="D133" t="str">
            <v>KOZLOV</v>
          </cell>
          <cell r="E133" t="str">
            <v>Antoine</v>
          </cell>
          <cell r="F133" t="str">
            <v>1ère S5</v>
          </cell>
          <cell r="G133" t="str">
            <v>victor.koslov@yahoo.fr kozlovaeleanor@yahoo.fr</v>
          </cell>
          <cell r="H133"/>
          <cell r="I133"/>
          <cell r="J133"/>
          <cell r="K133"/>
          <cell r="L133" t="str">
            <v>KOSLOV</v>
          </cell>
          <cell r="M133" t="str">
            <v>Viktor</v>
          </cell>
          <cell r="N133" t="str">
            <v>99 avenue de Paris</v>
          </cell>
          <cell r="O133">
            <v>59155</v>
          </cell>
          <cell r="P133" t="str">
            <v xml:space="preserve"> FACHES-THUMESNIL</v>
          </cell>
          <cell r="Q133"/>
          <cell r="R133"/>
          <cell r="S133" t="str">
            <v>06 11 34 19 14</v>
          </cell>
          <cell r="T133" t="str">
            <v>victor.koslov@yahoo.fr</v>
          </cell>
          <cell r="U133" t="str">
            <v>KOSLOVA</v>
          </cell>
          <cell r="V133" t="str">
            <v>Eleonora</v>
          </cell>
          <cell r="W133" t="str">
            <v>99 avenue de Paris</v>
          </cell>
          <cell r="X133">
            <v>59155</v>
          </cell>
          <cell r="Y133" t="str">
            <v xml:space="preserve"> Faches-Thumesnil</v>
          </cell>
          <cell r="Z133"/>
          <cell r="AA133"/>
          <cell r="AB133" t="str">
            <v>06 09 36 04 76</v>
          </cell>
          <cell r="AC133" t="str">
            <v>kozlovaeleanor@yahoo.fr</v>
          </cell>
          <cell r="AD133">
            <v>10</v>
          </cell>
          <cell r="AE133">
            <v>0</v>
          </cell>
          <cell r="AF133"/>
          <cell r="AG133"/>
          <cell r="AH133"/>
          <cell r="AI133"/>
          <cell r="AJ133"/>
          <cell r="AK133"/>
          <cell r="AL133"/>
          <cell r="AM133"/>
          <cell r="AN133"/>
          <cell r="AO133"/>
          <cell r="AP133"/>
          <cell r="AQ133"/>
          <cell r="AR133"/>
          <cell r="AS133"/>
          <cell r="AT133"/>
          <cell r="AU133"/>
        </row>
        <row r="134">
          <cell r="B134" t="str">
            <v>KREA Sarah</v>
          </cell>
          <cell r="C134" t="str">
            <v>Première 2016-2017</v>
          </cell>
          <cell r="D134" t="str">
            <v>KREA</v>
          </cell>
          <cell r="E134" t="str">
            <v>Sarah</v>
          </cell>
          <cell r="F134" t="str">
            <v>1ère L</v>
          </cell>
          <cell r="G134" t="str">
            <v>coriace_59@hotmail.fr coriace_59@hotmail.fr</v>
          </cell>
          <cell r="H134"/>
          <cell r="I134"/>
          <cell r="J134"/>
          <cell r="K134" t="str">
            <v xml:space="preserve"> 06 64 01 95 73 </v>
          </cell>
          <cell r="L134" t="str">
            <v>KREA</v>
          </cell>
          <cell r="M134" t="str">
            <v>Rachaid</v>
          </cell>
          <cell r="N134" t="str">
            <v xml:space="preserve"> 9 rue Saint-Sauveur</v>
          </cell>
          <cell r="O134">
            <v>59790</v>
          </cell>
          <cell r="P134" t="str">
            <v xml:space="preserve"> RONCHIN</v>
          </cell>
          <cell r="Q134"/>
          <cell r="R134"/>
          <cell r="S134" t="str">
            <v xml:space="preserve"> 06 19 10 00 87 </v>
          </cell>
          <cell r="T134" t="str">
            <v xml:space="preserve"> coriace_59@hotmail.fr</v>
          </cell>
          <cell r="U134" t="str">
            <v>DELZENNE</v>
          </cell>
          <cell r="V134" t="str">
            <v xml:space="preserve"> Stéphanie</v>
          </cell>
          <cell r="W134" t="str">
            <v xml:space="preserve"> 9 rue Saint-Sauveur</v>
          </cell>
          <cell r="X134">
            <v>59790</v>
          </cell>
          <cell r="Y134" t="str">
            <v xml:space="preserve"> Ronchin</v>
          </cell>
          <cell r="Z134"/>
          <cell r="AA134"/>
          <cell r="AB134" t="str">
            <v xml:space="preserve"> 06 21 52 23 14</v>
          </cell>
          <cell r="AC134" t="str">
            <v>coriace_59@hotmail.fr</v>
          </cell>
          <cell r="AD134">
            <v>10</v>
          </cell>
          <cell r="AE134">
            <v>0</v>
          </cell>
          <cell r="AF134"/>
          <cell r="AG134"/>
          <cell r="AH134"/>
          <cell r="AI134"/>
          <cell r="AJ134"/>
          <cell r="AK134"/>
          <cell r="AL134"/>
          <cell r="AM134"/>
          <cell r="AN134"/>
          <cell r="AO134"/>
          <cell r="AP134"/>
          <cell r="AQ134"/>
          <cell r="AR134"/>
          <cell r="AS134"/>
          <cell r="AT134"/>
          <cell r="AU134"/>
        </row>
        <row r="135">
          <cell r="B135" t="str">
            <v>KUEN Germain</v>
          </cell>
          <cell r="C135" t="str">
            <v>Première 2016-2017</v>
          </cell>
          <cell r="D135" t="str">
            <v>KUEN</v>
          </cell>
          <cell r="E135" t="str">
            <v>Germain</v>
          </cell>
          <cell r="F135" t="str">
            <v>1ère ES2</v>
          </cell>
          <cell r="G135" t="str">
            <v>laurent.kuen@gmail.com</v>
          </cell>
          <cell r="H135"/>
          <cell r="I135"/>
          <cell r="J135" t="str">
            <v>germain.kuen@gmail.com</v>
          </cell>
          <cell r="K135" t="str">
            <v xml:space="preserve"> 06 10 98 46 32 </v>
          </cell>
          <cell r="L135" t="str">
            <v>KUEN</v>
          </cell>
          <cell r="M135" t="str">
            <v xml:space="preserve"> Laurent</v>
          </cell>
          <cell r="N135" t="str">
            <v xml:space="preserve"> 229 rue d'Arras</v>
          </cell>
          <cell r="O135">
            <v>59000</v>
          </cell>
          <cell r="P135" t="str">
            <v xml:space="preserve"> LILLE</v>
          </cell>
          <cell r="Q135" t="str">
            <v xml:space="preserve"> 06 30 57 96 37</v>
          </cell>
          <cell r="R135"/>
          <cell r="S135"/>
          <cell r="T135" t="str">
            <v>laurent.kuen@gmail.com</v>
          </cell>
          <cell r="U135"/>
          <cell r="V135"/>
          <cell r="W135"/>
          <cell r="X135"/>
          <cell r="Y135"/>
          <cell r="Z135"/>
          <cell r="AA135"/>
          <cell r="AB135"/>
          <cell r="AC135"/>
          <cell r="AD135">
            <v>10</v>
          </cell>
          <cell r="AE135">
            <v>0</v>
          </cell>
          <cell r="AF135"/>
          <cell r="AG135"/>
          <cell r="AH135"/>
          <cell r="AI135"/>
          <cell r="AJ135"/>
          <cell r="AK135"/>
          <cell r="AL135"/>
          <cell r="AM135"/>
          <cell r="AN135"/>
          <cell r="AO135"/>
          <cell r="AP135"/>
          <cell r="AQ135"/>
          <cell r="AR135"/>
          <cell r="AS135"/>
          <cell r="AT135"/>
          <cell r="AU135"/>
        </row>
        <row r="136">
          <cell r="B136" t="str">
            <v>KWASIGROCH François</v>
          </cell>
          <cell r="C136" t="str">
            <v>Première 2016-2017</v>
          </cell>
          <cell r="D136" t="str">
            <v>KWASIGROCH</v>
          </cell>
          <cell r="E136" t="str">
            <v>François</v>
          </cell>
          <cell r="F136" t="str">
            <v>1ère S2</v>
          </cell>
          <cell r="G136" t="str">
            <v>laurence.lhermitte@sfr.fr</v>
          </cell>
          <cell r="H136"/>
          <cell r="I136" t="str">
            <v xml:space="preserve"> 03 20 43 15 85</v>
          </cell>
          <cell r="J136" t="str">
            <v>frakwa@hotmail.fr</v>
          </cell>
          <cell r="K136" t="str">
            <v xml:space="preserve"> 07 82 04 15 94</v>
          </cell>
          <cell r="L136" t="str">
            <v xml:space="preserve"> LHERMITTE</v>
          </cell>
          <cell r="M136" t="str">
            <v xml:space="preserve"> Laurence </v>
          </cell>
          <cell r="N136" t="str">
            <v xml:space="preserve"> 14 rue Louis Christiaens</v>
          </cell>
          <cell r="O136">
            <v>59000</v>
          </cell>
          <cell r="P136" t="str">
            <v xml:space="preserve"> LILLE</v>
          </cell>
          <cell r="Q136" t="str">
            <v xml:space="preserve"> 03 20 43 15 85</v>
          </cell>
          <cell r="R136"/>
          <cell r="S136"/>
          <cell r="T136" t="str">
            <v>laurence.lhermitte@sfr.fr</v>
          </cell>
          <cell r="U136" t="str">
            <v>KWASIGROCH</v>
          </cell>
          <cell r="V136" t="str">
            <v>Err :520</v>
          </cell>
          <cell r="W136">
            <v>0</v>
          </cell>
          <cell r="X136">
            <v>0</v>
          </cell>
          <cell r="Y136">
            <v>0</v>
          </cell>
          <cell r="Z136">
            <v>0</v>
          </cell>
          <cell r="AA136"/>
          <cell r="AB136"/>
          <cell r="AC136"/>
          <cell r="AD136"/>
          <cell r="AE136">
            <v>0</v>
          </cell>
          <cell r="AF136"/>
          <cell r="AG136" t="str">
            <v>Adhésion</v>
          </cell>
          <cell r="AH136"/>
          <cell r="AI136"/>
          <cell r="AJ136"/>
          <cell r="AK136"/>
          <cell r="AL136"/>
          <cell r="AM136"/>
          <cell r="AN136"/>
          <cell r="AO136"/>
          <cell r="AP136"/>
          <cell r="AQ136"/>
          <cell r="AR136"/>
          <cell r="AS136"/>
          <cell r="AT136"/>
          <cell r="AU136"/>
        </row>
        <row r="137">
          <cell r="B137" t="str">
            <v>LAIGLE Léa</v>
          </cell>
          <cell r="C137" t="str">
            <v>Première 2016-2017</v>
          </cell>
          <cell r="D137" t="str">
            <v>LAIGLE</v>
          </cell>
          <cell r="E137" t="str">
            <v>Léa</v>
          </cell>
          <cell r="F137" t="str">
            <v>1ère S5</v>
          </cell>
          <cell r="G137" t="str">
            <v>laigle_r@msn.com</v>
          </cell>
          <cell r="H137"/>
          <cell r="I137" t="str">
            <v xml:space="preserve"> 03 20 00 71 72</v>
          </cell>
          <cell r="J137" t="str">
            <v>lea.laigle@gmail.com</v>
          </cell>
          <cell r="K137" t="str">
            <v>06 21 19 73 43</v>
          </cell>
          <cell r="L137" t="str">
            <v>ERNY</v>
          </cell>
          <cell r="M137" t="str">
            <v>Marie-Laurence</v>
          </cell>
          <cell r="N137" t="str">
            <v>A35 5 bis rue des Flandres</v>
          </cell>
          <cell r="O137"/>
          <cell r="P137"/>
          <cell r="Q137"/>
          <cell r="R137"/>
          <cell r="S137"/>
          <cell r="T137" t="str">
            <v>laigle_r@msn.com</v>
          </cell>
          <cell r="U137"/>
          <cell r="V137"/>
          <cell r="W137"/>
          <cell r="X137"/>
          <cell r="Y137" t="str">
            <v>Ronchin</v>
          </cell>
          <cell r="Z137"/>
          <cell r="AA137"/>
          <cell r="AB137" t="str">
            <v>06 15 93 45 74</v>
          </cell>
          <cell r="AC137"/>
          <cell r="AD137">
            <v>10</v>
          </cell>
          <cell r="AE137">
            <v>0</v>
          </cell>
          <cell r="AF137"/>
          <cell r="AG137"/>
          <cell r="AH137"/>
          <cell r="AI137"/>
          <cell r="AJ137"/>
          <cell r="AK137"/>
          <cell r="AL137"/>
          <cell r="AM137"/>
          <cell r="AN137"/>
          <cell r="AO137"/>
          <cell r="AP137"/>
          <cell r="AQ137"/>
          <cell r="AR137"/>
          <cell r="AS137"/>
          <cell r="AT137"/>
          <cell r="AU137"/>
        </row>
        <row r="138">
          <cell r="B138" t="str">
            <v>LE GOFF Kylian</v>
          </cell>
          <cell r="C138" t="str">
            <v>Première 2016-2017</v>
          </cell>
          <cell r="D138" t="str">
            <v>LE GOFF</v>
          </cell>
          <cell r="E138" t="str">
            <v>Kylian</v>
          </cell>
          <cell r="F138" t="str">
            <v>1ère ES1</v>
          </cell>
          <cell r="G138" t="str">
            <v>Annarita.palmucci@free.fr</v>
          </cell>
          <cell r="H138"/>
          <cell r="I138"/>
          <cell r="J138"/>
          <cell r="K138" t="str">
            <v>06 23 73 09 48</v>
          </cell>
          <cell r="L138" t="str">
            <v>PALMUCCI</v>
          </cell>
          <cell r="M138" t="str">
            <v>Anna Rita</v>
          </cell>
          <cell r="N138" t="str">
            <v>65 avenue du Gal Leclerc</v>
          </cell>
          <cell r="O138">
            <v>59155</v>
          </cell>
          <cell r="P138" t="str">
            <v>FACHES-THUMESNIL</v>
          </cell>
          <cell r="Q138" t="str">
            <v>09 54 71 85 97</v>
          </cell>
          <cell r="R138"/>
          <cell r="S138"/>
          <cell r="T138" t="str">
            <v>Annarita.palmucci@free.fr</v>
          </cell>
          <cell r="U138" t="str">
            <v>LE GOFF</v>
          </cell>
          <cell r="V138" t="str">
            <v>Marc</v>
          </cell>
          <cell r="W138" t="str">
            <v>10 rue du Val d'Oise</v>
          </cell>
          <cell r="X138">
            <v>95290</v>
          </cell>
          <cell r="Y138" t="str">
            <v>L'Isle Adam</v>
          </cell>
          <cell r="Z138"/>
          <cell r="AA138"/>
          <cell r="AB138"/>
          <cell r="AC138"/>
          <cell r="AD138">
            <v>10</v>
          </cell>
          <cell r="AE138">
            <v>0</v>
          </cell>
          <cell r="AF138"/>
          <cell r="AG138"/>
          <cell r="AH138"/>
          <cell r="AI138"/>
          <cell r="AJ138"/>
          <cell r="AK138"/>
          <cell r="AL138"/>
          <cell r="AM138"/>
          <cell r="AN138"/>
          <cell r="AO138"/>
          <cell r="AP138"/>
          <cell r="AQ138"/>
          <cell r="AR138"/>
          <cell r="AS138"/>
          <cell r="AT138"/>
          <cell r="AU138"/>
        </row>
        <row r="139">
          <cell r="B139" t="str">
            <v>LE MASSON Kosta</v>
          </cell>
          <cell r="C139" t="str">
            <v>Première 2016-2017</v>
          </cell>
          <cell r="D139" t="str">
            <v>LE MASSON</v>
          </cell>
          <cell r="E139" t="str">
            <v>Kosta</v>
          </cell>
          <cell r="F139" t="str">
            <v>1ère S1</v>
          </cell>
          <cell r="G139" t="str">
            <v>pierrelm@free.fr celine.le.masson.dallant@gmail.com</v>
          </cell>
          <cell r="H139"/>
          <cell r="I139" t="str">
            <v>03 20 04 29 49</v>
          </cell>
          <cell r="J139" t="str">
            <v>kosta.le.masson@gmail.com</v>
          </cell>
          <cell r="K139" t="str">
            <v>07 81 69 04 52</v>
          </cell>
          <cell r="L139" t="str">
            <v>LE MASSON</v>
          </cell>
          <cell r="M139" t="str">
            <v>Pierre</v>
          </cell>
          <cell r="N139" t="str">
            <v>168, rue du Gal de Gaulle</v>
          </cell>
          <cell r="O139">
            <v>59370</v>
          </cell>
          <cell r="P139" t="str">
            <v>MONS EN BAROEUL</v>
          </cell>
          <cell r="Q139" t="str">
            <v>03 20 04 29 49</v>
          </cell>
          <cell r="R139"/>
          <cell r="S139" t="str">
            <v>06 17 17 72 28</v>
          </cell>
          <cell r="T139" t="str">
            <v>pierrelm@free.fr</v>
          </cell>
          <cell r="U139" t="str">
            <v>LE MASSON</v>
          </cell>
          <cell r="V139" t="str">
            <v>Céline</v>
          </cell>
          <cell r="W139" t="str">
            <v>168, rue du Gal de Gaulle</v>
          </cell>
          <cell r="X139">
            <v>59370</v>
          </cell>
          <cell r="Y139" t="str">
            <v>Mons en Baroeul</v>
          </cell>
          <cell r="Z139" t="str">
            <v>03 20 04 29 49</v>
          </cell>
          <cell r="AA139"/>
          <cell r="AB139" t="str">
            <v>06 19 96 57 13</v>
          </cell>
          <cell r="AC139" t="str">
            <v>celine.le.masson.dallant@gmail.com</v>
          </cell>
          <cell r="AD139">
            <v>10</v>
          </cell>
          <cell r="AE139">
            <v>0</v>
          </cell>
          <cell r="AF139"/>
          <cell r="AG139"/>
          <cell r="AH139"/>
          <cell r="AI139"/>
          <cell r="AJ139"/>
          <cell r="AK139"/>
          <cell r="AL139"/>
          <cell r="AM139"/>
          <cell r="AN139"/>
          <cell r="AO139"/>
          <cell r="AP139"/>
          <cell r="AQ139"/>
          <cell r="AR139"/>
          <cell r="AS139"/>
          <cell r="AT139"/>
          <cell r="AU139"/>
        </row>
        <row r="140">
          <cell r="B140" t="str">
            <v>LECLERCQ Elise</v>
          </cell>
          <cell r="C140" t="str">
            <v>Première 2016-2017</v>
          </cell>
          <cell r="D140" t="str">
            <v>LECLERCQ</v>
          </cell>
          <cell r="E140" t="str">
            <v>Elise</v>
          </cell>
          <cell r="F140" t="str">
            <v>1ère ES1</v>
          </cell>
          <cell r="G140" t="str">
            <v>bernard.l_@orange.fr M-p.d@orange .fr</v>
          </cell>
          <cell r="H140"/>
          <cell r="I140" t="str">
            <v>03 20 53 94 20</v>
          </cell>
          <cell r="J140" t="str">
            <v>elise.l_@orange.fr</v>
          </cell>
          <cell r="K140" t="str">
            <v>06 62 89 20 01</v>
          </cell>
          <cell r="L140" t="str">
            <v>LECLERCQ</v>
          </cell>
          <cell r="M140" t="str">
            <v>Bernard</v>
          </cell>
          <cell r="N140" t="str">
            <v>38 rue des Merisiers</v>
          </cell>
          <cell r="O140">
            <v>59650</v>
          </cell>
          <cell r="P140" t="str">
            <v>VILLENEUVE D'ASCQ</v>
          </cell>
          <cell r="Q140" t="str">
            <v>07 80 35 83 58</v>
          </cell>
          <cell r="R140"/>
          <cell r="S140" t="str">
            <v>03 20 05 33 09</v>
          </cell>
          <cell r="T140" t="str">
            <v>bernard.l_@orange.fr</v>
          </cell>
          <cell r="U140" t="str">
            <v>DUBUS</v>
          </cell>
          <cell r="V140" t="str">
            <v>Marie-Paule</v>
          </cell>
          <cell r="W140" t="str">
            <v>108 rue Henri Dillies</v>
          </cell>
          <cell r="X140">
            <v>59155</v>
          </cell>
          <cell r="Y140" t="str">
            <v xml:space="preserve"> Faches-Thumesnil</v>
          </cell>
          <cell r="Z140" t="str">
            <v>03 20 53 94 20</v>
          </cell>
          <cell r="AA140"/>
          <cell r="AB140" t="str">
            <v>06 95 81 42 54</v>
          </cell>
          <cell r="AC140" t="str">
            <v>M-p.d@orange .fr</v>
          </cell>
          <cell r="AD140">
            <v>10</v>
          </cell>
          <cell r="AE140">
            <v>0</v>
          </cell>
          <cell r="AF140"/>
          <cell r="AG140"/>
          <cell r="AH140"/>
          <cell r="AI140"/>
          <cell r="AJ140"/>
          <cell r="AK140"/>
          <cell r="AL140"/>
          <cell r="AM140"/>
          <cell r="AN140" t="str">
            <v xml:space="preserve"> Titulaire</v>
          </cell>
          <cell r="AO140">
            <v>1</v>
          </cell>
          <cell r="AP140" t="str">
            <v>LECLERCQ Bernard</v>
          </cell>
          <cell r="AQ140" t="str">
            <v>bernard.l_@orange.fr</v>
          </cell>
          <cell r="AR140"/>
          <cell r="AS140"/>
          <cell r="AT140"/>
          <cell r="AU140"/>
        </row>
        <row r="141">
          <cell r="B141" t="str">
            <v>LECLERCQ Marine</v>
          </cell>
          <cell r="C141" t="str">
            <v>Première 2016-2017</v>
          </cell>
          <cell r="D141" t="str">
            <v>LECLERCQ</v>
          </cell>
          <cell r="E141" t="str">
            <v>Marine</v>
          </cell>
          <cell r="F141" t="str">
            <v>1ère S3</v>
          </cell>
          <cell r="G141" t="str">
            <v>leclercq.lo@wanadoo.fr</v>
          </cell>
          <cell r="H141" t="str">
            <v>12/01/2000</v>
          </cell>
          <cell r="I141" t="str">
            <v>03 20 85 18 48</v>
          </cell>
          <cell r="J141"/>
          <cell r="K141" t="str">
            <v>06 86 73 57 75</v>
          </cell>
          <cell r="L141" t="str">
            <v>LECLERCQ</v>
          </cell>
          <cell r="M141" t="str">
            <v>Isabelle</v>
          </cell>
          <cell r="N141" t="str">
            <v>61 rue Mitterrand</v>
          </cell>
          <cell r="O141">
            <v>59790</v>
          </cell>
          <cell r="P141" t="str">
            <v>RONCHIN</v>
          </cell>
          <cell r="Q141" t="str">
            <v>03 20 85 18 48</v>
          </cell>
          <cell r="R141" t="str">
            <v>non</v>
          </cell>
          <cell r="S141" t="str">
            <v>06 80 17 39 90</v>
          </cell>
          <cell r="T141" t="str">
            <v>leclercq.lo@wanadoo.fr</v>
          </cell>
          <cell r="U141" t="str">
            <v>LECLERCQ</v>
          </cell>
          <cell r="V141" t="str">
            <v>Laurent</v>
          </cell>
          <cell r="W141" t="str">
            <v>61 rue mitterrand</v>
          </cell>
          <cell r="X141">
            <v>59790</v>
          </cell>
          <cell r="Y141" t="str">
            <v>Ronchin</v>
          </cell>
          <cell r="Z141">
            <v>320851848</v>
          </cell>
          <cell r="AA141" t="str">
            <v>non</v>
          </cell>
          <cell r="AB141" t="str">
            <v>06 44 27 98 45</v>
          </cell>
          <cell r="AC141"/>
          <cell r="AD141">
            <v>10</v>
          </cell>
          <cell r="AE141">
            <v>0</v>
          </cell>
          <cell r="AF141"/>
          <cell r="AG141"/>
          <cell r="AH141"/>
          <cell r="AI141"/>
          <cell r="AJ141"/>
          <cell r="AK141"/>
          <cell r="AL141"/>
          <cell r="AM141"/>
          <cell r="AN141"/>
          <cell r="AO141"/>
          <cell r="AP141"/>
          <cell r="AQ141"/>
          <cell r="AR141"/>
          <cell r="AS141"/>
          <cell r="AT141"/>
          <cell r="AU141"/>
        </row>
        <row r="142">
          <cell r="B142" t="str">
            <v>LECLUSE Axelle</v>
          </cell>
          <cell r="C142" t="str">
            <v>Première 2016-2017</v>
          </cell>
          <cell r="D142" t="str">
            <v>LECLUSE</v>
          </cell>
          <cell r="E142" t="str">
            <v>Axelle</v>
          </cell>
          <cell r="F142" t="str">
            <v>1ère S1</v>
          </cell>
          <cell r="G142" t="str">
            <v>dlecluse@aol.com mllecluse@sfr.fr</v>
          </cell>
          <cell r="H142"/>
          <cell r="I142"/>
          <cell r="J142" t="str">
            <v>axelle.lecluse62350@gmail.com</v>
          </cell>
          <cell r="K142" t="str">
            <v>07 81 10 35 74</v>
          </cell>
          <cell r="L142" t="str">
            <v>LECLUSE</v>
          </cell>
          <cell r="M142" t="str">
            <v>Dominique</v>
          </cell>
          <cell r="N142" t="str">
            <v>400 rue grand chemin</v>
          </cell>
          <cell r="O142">
            <v>62350</v>
          </cell>
          <cell r="P142" t="str">
            <v>CALONNE SUR LA LYS</v>
          </cell>
          <cell r="Q142" t="str">
            <v>03 21 26 97 93</v>
          </cell>
          <cell r="R142"/>
          <cell r="S142" t="str">
            <v>06 20 87 38 34</v>
          </cell>
          <cell r="T142" t="str">
            <v>dlecluse@aol.com</v>
          </cell>
          <cell r="U142" t="str">
            <v>LECLUSE</v>
          </cell>
          <cell r="V142" t="str">
            <v>Marie-Laure</v>
          </cell>
          <cell r="W142" t="str">
            <v>400 rue grand chemin</v>
          </cell>
          <cell r="X142">
            <v>62350</v>
          </cell>
          <cell r="Y142" t="str">
            <v>Calonne sur la Lys</v>
          </cell>
          <cell r="Z142"/>
          <cell r="AA142"/>
          <cell r="AB142" t="str">
            <v>06 20 87 38 27</v>
          </cell>
          <cell r="AC142" t="str">
            <v>mllecluse@sfr.fr</v>
          </cell>
          <cell r="AD142">
            <v>10</v>
          </cell>
          <cell r="AE142">
            <v>0</v>
          </cell>
          <cell r="AF142"/>
          <cell r="AG142"/>
          <cell r="AH142"/>
          <cell r="AI142"/>
          <cell r="AJ142"/>
          <cell r="AK142"/>
          <cell r="AL142"/>
          <cell r="AM142"/>
          <cell r="AN142"/>
          <cell r="AO142"/>
          <cell r="AP142"/>
          <cell r="AQ142"/>
          <cell r="AR142"/>
          <cell r="AS142"/>
          <cell r="AT142"/>
          <cell r="AU142"/>
        </row>
        <row r="143">
          <cell r="B143" t="str">
            <v>LECOMTE Romain</v>
          </cell>
          <cell r="C143" t="str">
            <v>Première 2016-2017</v>
          </cell>
          <cell r="D143" t="str">
            <v>LECOMTE</v>
          </cell>
          <cell r="E143" t="str">
            <v>Romain</v>
          </cell>
          <cell r="F143" t="str">
            <v>1ère S3</v>
          </cell>
          <cell r="G143" t="str">
            <v>vlecomteperso@gmail.com slecomteperso@gmail.com</v>
          </cell>
          <cell r="H143"/>
          <cell r="I143" t="str">
            <v>03 20 87 98 24</v>
          </cell>
          <cell r="J143" t="str">
            <v>rlecomteperso@gmail.com</v>
          </cell>
          <cell r="K143" t="str">
            <v>06 49 70 66 84</v>
          </cell>
          <cell r="L143" t="str">
            <v>LECOMTE</v>
          </cell>
          <cell r="M143" t="str">
            <v>Valérie</v>
          </cell>
          <cell r="N143" t="str">
            <v>6 rue des Charmes</v>
          </cell>
          <cell r="O143">
            <v>59810</v>
          </cell>
          <cell r="P143" t="str">
            <v>LESQUIN</v>
          </cell>
          <cell r="Q143" t="str">
            <v>03 20 87 98 24</v>
          </cell>
          <cell r="R143"/>
          <cell r="S143" t="str">
            <v>06 01 76 67 23</v>
          </cell>
          <cell r="T143" t="str">
            <v>vlecomteperso@gmail.com</v>
          </cell>
          <cell r="U143" t="str">
            <v>LECOMTE</v>
          </cell>
          <cell r="V143" t="str">
            <v>Sylvain</v>
          </cell>
          <cell r="W143"/>
          <cell r="X143"/>
          <cell r="Y143"/>
          <cell r="Z143"/>
          <cell r="AA143"/>
          <cell r="AB143" t="str">
            <v>06 77 80 20 63</v>
          </cell>
          <cell r="AC143" t="str">
            <v>slecomteperso@gmail.com</v>
          </cell>
          <cell r="AD143">
            <v>10</v>
          </cell>
          <cell r="AE143">
            <v>0</v>
          </cell>
          <cell r="AF143"/>
          <cell r="AG143"/>
          <cell r="AH143"/>
          <cell r="AI143"/>
          <cell r="AJ143"/>
          <cell r="AK143"/>
          <cell r="AL143"/>
          <cell r="AM143"/>
          <cell r="AN143"/>
          <cell r="AO143"/>
          <cell r="AP143"/>
          <cell r="AQ143"/>
          <cell r="AR143"/>
          <cell r="AS143"/>
          <cell r="AT143"/>
          <cell r="AU143"/>
        </row>
        <row r="144">
          <cell r="B144" t="str">
            <v>LEFEBVRE Mathilde</v>
          </cell>
          <cell r="C144" t="str">
            <v>Première 2016-2017</v>
          </cell>
          <cell r="D144" t="str">
            <v>LEFEBVRE</v>
          </cell>
          <cell r="E144" t="str">
            <v>Mathilde</v>
          </cell>
          <cell r="F144" t="str">
            <v>1ère S4</v>
          </cell>
          <cell r="G144"/>
          <cell r="H144"/>
          <cell r="I144"/>
          <cell r="J144"/>
          <cell r="K144"/>
          <cell r="L144" t="str">
            <v>POMME</v>
          </cell>
          <cell r="M144" t="str">
            <v>Nathalie</v>
          </cell>
          <cell r="N144" t="str">
            <v>45 rue Vincent Van Gogh E:300 Porte 302</v>
          </cell>
          <cell r="O144">
            <v>59810</v>
          </cell>
          <cell r="P144" t="str">
            <v>LESQUIN</v>
          </cell>
          <cell r="Q144" t="str">
            <v>06 58 58 87 17</v>
          </cell>
          <cell r="R144"/>
          <cell r="S144"/>
          <cell r="T144"/>
          <cell r="U144" t="str">
            <v xml:space="preserve">LEFEBVRE </v>
          </cell>
          <cell r="V144" t="str">
            <v>David</v>
          </cell>
          <cell r="W144"/>
          <cell r="X144"/>
          <cell r="Y144"/>
          <cell r="Z144"/>
          <cell r="AA144"/>
          <cell r="AB144"/>
          <cell r="AC144"/>
          <cell r="AD144">
            <v>10</v>
          </cell>
          <cell r="AE144">
            <v>0</v>
          </cell>
          <cell r="AF144"/>
          <cell r="AG144"/>
          <cell r="AH144"/>
          <cell r="AI144"/>
          <cell r="AJ144"/>
          <cell r="AK144"/>
          <cell r="AL144"/>
          <cell r="AM144"/>
          <cell r="AN144"/>
          <cell r="AO144"/>
          <cell r="AP144"/>
          <cell r="AQ144"/>
          <cell r="AR144"/>
          <cell r="AS144"/>
          <cell r="AT144"/>
          <cell r="AU144"/>
        </row>
        <row r="145">
          <cell r="B145" t="str">
            <v>LEGLISE Fanny</v>
          </cell>
          <cell r="C145" t="str">
            <v>Première 2016-2017</v>
          </cell>
          <cell r="D145" t="str">
            <v>LEGLISE</v>
          </cell>
          <cell r="E145" t="str">
            <v>Fanny</v>
          </cell>
          <cell r="F145" t="str">
            <v>1ère ES1</v>
          </cell>
          <cell r="G145" t="str">
            <v>louis59box@hotmail.fr</v>
          </cell>
          <cell r="H145"/>
          <cell r="I145" t="str">
            <v>03 20 88 42 31</v>
          </cell>
          <cell r="J145"/>
          <cell r="K145" t="str">
            <v>06 27 65 67 04</v>
          </cell>
          <cell r="L145" t="str">
            <v>LEGLISE</v>
          </cell>
          <cell r="M145" t="str">
            <v>Louis</v>
          </cell>
          <cell r="N145" t="str">
            <v>4 rés Provence appt 13 rue Louis Bergot</v>
          </cell>
          <cell r="O145">
            <v>59155</v>
          </cell>
          <cell r="P145" t="str">
            <v>FACHES THUMESNIL</v>
          </cell>
          <cell r="Q145" t="str">
            <v>03 20 88 42 31</v>
          </cell>
          <cell r="R145"/>
          <cell r="S145" t="str">
            <v>06 62 04 67 71</v>
          </cell>
          <cell r="T145" t="str">
            <v>louis59box@hotmail.fr</v>
          </cell>
          <cell r="U145" t="str">
            <v>LEGLISE</v>
          </cell>
          <cell r="V145" t="str">
            <v>Laurence</v>
          </cell>
          <cell r="W145" t="str">
            <v>4 rés Provence appt 13 rue Louis Bergot</v>
          </cell>
          <cell r="X145">
            <v>59155</v>
          </cell>
          <cell r="Y145" t="str">
            <v>FACHES THUMESNIL</v>
          </cell>
          <cell r="Z145" t="str">
            <v>03 20 88 42 31</v>
          </cell>
          <cell r="AA145"/>
          <cell r="AB145" t="str">
            <v>06 31 60 44 41</v>
          </cell>
          <cell r="AC145"/>
          <cell r="AD145">
            <v>10</v>
          </cell>
          <cell r="AE145">
            <v>0</v>
          </cell>
          <cell r="AF145"/>
          <cell r="AG145"/>
          <cell r="AH145"/>
          <cell r="AI145"/>
          <cell r="AJ145"/>
          <cell r="AK145"/>
          <cell r="AL145"/>
          <cell r="AM145"/>
          <cell r="AN145"/>
          <cell r="AO145"/>
          <cell r="AP145"/>
          <cell r="AQ145"/>
          <cell r="AR145"/>
          <cell r="AS145"/>
          <cell r="AT145"/>
          <cell r="AU145"/>
        </row>
        <row r="146">
          <cell r="B146" t="str">
            <v>LEGROS Jade</v>
          </cell>
          <cell r="C146" t="str">
            <v>Première 2016-2017</v>
          </cell>
          <cell r="D146" t="str">
            <v>LEGROS</v>
          </cell>
          <cell r="E146" t="str">
            <v>Jade</v>
          </cell>
          <cell r="F146" t="str">
            <v>1ère S5</v>
          </cell>
          <cell r="G146" t="str">
            <v>legros-gys@bbox.fr</v>
          </cell>
          <cell r="H146"/>
          <cell r="I146"/>
          <cell r="J146" t="str">
            <v>jady59@hotmail.fr</v>
          </cell>
          <cell r="K146" t="str">
            <v>06 98 34 98 36</v>
          </cell>
          <cell r="L146" t="str">
            <v>LEGROS</v>
          </cell>
          <cell r="M146" t="str">
            <v>Teresa</v>
          </cell>
          <cell r="N146" t="str">
            <v>15 rue de Grenoble</v>
          </cell>
          <cell r="O146">
            <v>59155</v>
          </cell>
          <cell r="P146" t="str">
            <v>FACHES THUMESNIL</v>
          </cell>
          <cell r="Q146"/>
          <cell r="R146"/>
          <cell r="S146" t="str">
            <v>06 65 16 44 48</v>
          </cell>
          <cell r="T146"/>
          <cell r="U146" t="str">
            <v>LEGROS</v>
          </cell>
          <cell r="V146" t="str">
            <v>Gys</v>
          </cell>
          <cell r="W146" t="str">
            <v>15 rue de Grenoble</v>
          </cell>
          <cell r="X146">
            <v>59155</v>
          </cell>
          <cell r="Y146" t="str">
            <v>FACHES THUMESNIL</v>
          </cell>
          <cell r="Z146"/>
          <cell r="AA146"/>
          <cell r="AB146" t="str">
            <v>06 49 25 26 28</v>
          </cell>
          <cell r="AC146" t="str">
            <v>legros-gys@bbox.fr</v>
          </cell>
          <cell r="AD146">
            <v>10</v>
          </cell>
          <cell r="AE146">
            <v>0</v>
          </cell>
          <cell r="AF146"/>
          <cell r="AG146"/>
          <cell r="AH146"/>
          <cell r="AI146"/>
          <cell r="AJ146"/>
          <cell r="AK146"/>
          <cell r="AL146"/>
          <cell r="AM146"/>
          <cell r="AN146"/>
          <cell r="AO146"/>
          <cell r="AP146"/>
          <cell r="AQ146"/>
          <cell r="AR146"/>
          <cell r="AS146"/>
          <cell r="AT146"/>
          <cell r="AU146"/>
        </row>
        <row r="147">
          <cell r="B147" t="str">
            <v>LEJUSTE Paul</v>
          </cell>
          <cell r="C147" t="str">
            <v>Première 2016-2017</v>
          </cell>
          <cell r="D147" t="str">
            <v>LEJUSTE</v>
          </cell>
          <cell r="E147" t="str">
            <v>Paul</v>
          </cell>
          <cell r="F147" t="str">
            <v>1ère ES2</v>
          </cell>
          <cell r="G147" t="str">
            <v>phlejuste@free.fr</v>
          </cell>
          <cell r="H147"/>
          <cell r="I147" t="str">
            <v>03 20 52 23 49</v>
          </cell>
          <cell r="J147"/>
          <cell r="K147" t="str">
            <v>07 88 61 62 69</v>
          </cell>
          <cell r="L147" t="str">
            <v>LEJUSTE</v>
          </cell>
          <cell r="M147" t="str">
            <v>Pierre-Henri</v>
          </cell>
          <cell r="N147" t="str">
            <v>11 rue Pasteur</v>
          </cell>
          <cell r="O147">
            <v>59790</v>
          </cell>
          <cell r="P147" t="str">
            <v>RONCHIN</v>
          </cell>
          <cell r="Q147" t="str">
            <v>03 20 52 23 49</v>
          </cell>
          <cell r="R147"/>
          <cell r="S147" t="str">
            <v>06 72 74 87 13</v>
          </cell>
          <cell r="T147" t="str">
            <v>phlejuste@free.fr</v>
          </cell>
          <cell r="U147" t="str">
            <v>LEJUSTE</v>
          </cell>
          <cell r="V147" t="str">
            <v>Yolande</v>
          </cell>
          <cell r="W147" t="str">
            <v>11 rue Pasteur</v>
          </cell>
          <cell r="X147">
            <v>59790</v>
          </cell>
          <cell r="Y147" t="str">
            <v>RONCHIN</v>
          </cell>
          <cell r="Z147" t="str">
            <v>03 20 52 23 49</v>
          </cell>
          <cell r="AA147"/>
          <cell r="AB147" t="str">
            <v>06 38 55 93 14</v>
          </cell>
          <cell r="AC147"/>
          <cell r="AD147"/>
          <cell r="AE147">
            <v>20</v>
          </cell>
          <cell r="AF147"/>
          <cell r="AG147"/>
          <cell r="AH147"/>
          <cell r="AI147"/>
          <cell r="AJ147"/>
          <cell r="AK147"/>
          <cell r="AL147"/>
          <cell r="AM147"/>
          <cell r="AN147"/>
          <cell r="AO147"/>
          <cell r="AP147"/>
          <cell r="AQ147"/>
          <cell r="AR147"/>
          <cell r="AS147"/>
          <cell r="AT147"/>
          <cell r="AU147"/>
        </row>
        <row r="148">
          <cell r="B148" t="str">
            <v>LEPAN Zoé</v>
          </cell>
          <cell r="C148" t="str">
            <v>Première 2016-2017</v>
          </cell>
          <cell r="D148" t="str">
            <v>LEPAN</v>
          </cell>
          <cell r="E148" t="str">
            <v>Zoé</v>
          </cell>
          <cell r="F148" t="str">
            <v>1ère ES1</v>
          </cell>
          <cell r="G148" t="str">
            <v>paslepan@numericable.fr gglepan@numericable.fr</v>
          </cell>
          <cell r="H148"/>
          <cell r="I148"/>
          <cell r="J148" t="str">
            <v>z.lepan@laposte.net</v>
          </cell>
          <cell r="K148" t="str">
            <v>03 20 58 57 96</v>
          </cell>
          <cell r="L148" t="str">
            <v>LEPAN</v>
          </cell>
          <cell r="M148" t="str">
            <v>Pascal</v>
          </cell>
          <cell r="N148" t="str">
            <v>125 rue Henri Barbusse</v>
          </cell>
          <cell r="O148">
            <v>59155</v>
          </cell>
          <cell r="P148" t="str">
            <v>FACHES THUMESNIL</v>
          </cell>
          <cell r="Q148"/>
          <cell r="R148"/>
          <cell r="S148" t="str">
            <v>06 66 86 48 44</v>
          </cell>
          <cell r="T148" t="str">
            <v>paslepan@numericable.fr</v>
          </cell>
          <cell r="U148" t="str">
            <v>LEPAN</v>
          </cell>
          <cell r="V148" t="str">
            <v>Géraldine</v>
          </cell>
          <cell r="W148" t="str">
            <v>125 rue Henri Barbusse</v>
          </cell>
          <cell r="X148">
            <v>59155</v>
          </cell>
          <cell r="Y148" t="str">
            <v>FACHES THUMESNIL</v>
          </cell>
          <cell r="Z148" t="str">
            <v>03 20 58 57 96</v>
          </cell>
          <cell r="AA148"/>
          <cell r="AB148" t="str">
            <v>06 13 04 18 47</v>
          </cell>
          <cell r="AC148" t="str">
            <v>gglepan@numericable.fr</v>
          </cell>
          <cell r="AD148">
            <v>10</v>
          </cell>
          <cell r="AE148">
            <v>0</v>
          </cell>
          <cell r="AF148"/>
          <cell r="AG148"/>
          <cell r="AH148"/>
          <cell r="AI148"/>
          <cell r="AJ148"/>
          <cell r="AK148"/>
          <cell r="AL148"/>
          <cell r="AM148"/>
          <cell r="AN148"/>
          <cell r="AO148"/>
          <cell r="AP148"/>
          <cell r="AQ148"/>
          <cell r="AR148"/>
          <cell r="AS148"/>
          <cell r="AT148"/>
          <cell r="AU148"/>
        </row>
        <row r="149">
          <cell r="B149" t="str">
            <v>LEROUX Baptiste</v>
          </cell>
          <cell r="C149" t="str">
            <v>Première 2016-2017</v>
          </cell>
          <cell r="D149" t="str">
            <v>LEROUX</v>
          </cell>
          <cell r="E149" t="str">
            <v>Baptiste</v>
          </cell>
          <cell r="F149" t="str">
            <v>1ère S3</v>
          </cell>
          <cell r="G149" t="str">
            <v>michele.leroux@numericable.fr hugues.leroux@univ-lille1.fr</v>
          </cell>
          <cell r="H149">
            <v>36896</v>
          </cell>
          <cell r="I149" t="str">
            <v>03 20 85 29 67</v>
          </cell>
          <cell r="J149" t="str">
            <v>michele.leroux@numericable.fr</v>
          </cell>
          <cell r="K149" t="str">
            <v>06 83 71 57 81</v>
          </cell>
          <cell r="L149" t="str">
            <v>LE ROUX</v>
          </cell>
          <cell r="M149" t="str">
            <v>Michele</v>
          </cell>
          <cell r="N149" t="str">
            <v>26 rue Pasteur</v>
          </cell>
          <cell r="O149">
            <v>59790</v>
          </cell>
          <cell r="P149" t="str">
            <v>RONCHIN</v>
          </cell>
          <cell r="Q149" t="str">
            <v>03 20 85 29 67</v>
          </cell>
          <cell r="R149"/>
          <cell r="S149" t="str">
            <v>06 14 95 26 03</v>
          </cell>
          <cell r="T149" t="str">
            <v>michele.leroux@numericable.fr</v>
          </cell>
          <cell r="U149" t="str">
            <v>LE ROUX</v>
          </cell>
          <cell r="V149" t="str">
            <v>Hugues</v>
          </cell>
          <cell r="W149" t="str">
            <v>26 rue Pasteur</v>
          </cell>
          <cell r="X149">
            <v>59790</v>
          </cell>
          <cell r="Y149" t="str">
            <v>Ronchin</v>
          </cell>
          <cell r="Z149" t="str">
            <v>03 20 85 29 67</v>
          </cell>
          <cell r="AA149"/>
          <cell r="AB149" t="str">
            <v>06 44 26 03 62</v>
          </cell>
          <cell r="AC149" t="str">
            <v>hugues.leroux@univ-lille1.fr</v>
          </cell>
          <cell r="AD149">
            <v>10</v>
          </cell>
          <cell r="AE149">
            <v>0</v>
          </cell>
          <cell r="AF149"/>
          <cell r="AG149"/>
          <cell r="AH149"/>
          <cell r="AI149"/>
          <cell r="AJ149"/>
          <cell r="AK149"/>
          <cell r="AL149"/>
          <cell r="AM149"/>
          <cell r="AN149"/>
          <cell r="AO149"/>
          <cell r="AP149"/>
          <cell r="AQ149"/>
          <cell r="AR149"/>
          <cell r="AS149"/>
          <cell r="AT149" t="str">
            <v>x</v>
          </cell>
          <cell r="AU149"/>
        </row>
        <row r="150">
          <cell r="B150" t="str">
            <v>LEROY Grégoire</v>
          </cell>
          <cell r="C150" t="str">
            <v>Première 2016-2017</v>
          </cell>
          <cell r="D150" t="str">
            <v>LEROY</v>
          </cell>
          <cell r="E150" t="str">
            <v>Grégoire</v>
          </cell>
          <cell r="F150" t="str">
            <v>1ère S2</v>
          </cell>
          <cell r="G150"/>
          <cell r="H150"/>
          <cell r="I150"/>
          <cell r="J150" t="str">
            <v>legv@bbox.fr</v>
          </cell>
          <cell r="K150" t="str">
            <v>07 83 47 62 53</v>
          </cell>
          <cell r="L150" t="str">
            <v>LEROY</v>
          </cell>
          <cell r="M150" t="str">
            <v>Laurent</v>
          </cell>
          <cell r="N150" t="str">
            <v>12 clos du Moulin</v>
          </cell>
          <cell r="O150">
            <v>59810</v>
          </cell>
          <cell r="P150" t="str">
            <v>LESQUIN</v>
          </cell>
          <cell r="Q150"/>
          <cell r="R150"/>
          <cell r="S150" t="str">
            <v>06 86 36 74 94</v>
          </cell>
          <cell r="T150"/>
          <cell r="U150" t="str">
            <v>LEROY</v>
          </cell>
          <cell r="V150" t="str">
            <v>Catherine</v>
          </cell>
          <cell r="W150" t="str">
            <v>12 clos du Moulin</v>
          </cell>
          <cell r="X150">
            <v>59810</v>
          </cell>
          <cell r="Y150" t="str">
            <v>LESQUIN</v>
          </cell>
          <cell r="Z150"/>
          <cell r="AA150"/>
          <cell r="AB150" t="str">
            <v>07 83 15 27 16</v>
          </cell>
          <cell r="AC150"/>
          <cell r="AD150"/>
          <cell r="AE150">
            <v>20</v>
          </cell>
          <cell r="AF150"/>
          <cell r="AG150"/>
          <cell r="AH150"/>
          <cell r="AI150"/>
          <cell r="AJ150"/>
          <cell r="AK150"/>
          <cell r="AL150"/>
          <cell r="AM150"/>
          <cell r="AN150"/>
          <cell r="AO150"/>
          <cell r="AP150"/>
          <cell r="AQ150"/>
          <cell r="AR150"/>
          <cell r="AS150"/>
          <cell r="AT150"/>
          <cell r="AU150"/>
        </row>
        <row r="151">
          <cell r="B151" t="str">
            <v>LETIEN Alice</v>
          </cell>
          <cell r="C151" t="str">
            <v>Première 2016-2017</v>
          </cell>
          <cell r="D151" t="str">
            <v>LETIEN</v>
          </cell>
          <cell r="E151" t="str">
            <v>Alice</v>
          </cell>
          <cell r="F151" t="str">
            <v>1ère S3</v>
          </cell>
          <cell r="G151" t="str">
            <v>christelle.letien@free.fr</v>
          </cell>
          <cell r="H151">
            <v>36659</v>
          </cell>
          <cell r="I151"/>
          <cell r="J151" t="str">
            <v>alice.letien@free.fr</v>
          </cell>
          <cell r="K151" t="str">
            <v>06 61 33 00 43</v>
          </cell>
          <cell r="L151" t="str">
            <v>LETIEN</v>
          </cell>
          <cell r="M151" t="str">
            <v>Christelle</v>
          </cell>
          <cell r="N151" t="str">
            <v xml:space="preserve">57 avenue de l'Europe </v>
          </cell>
          <cell r="O151">
            <v>59139</v>
          </cell>
          <cell r="P151" t="str">
            <v>WATTIGNIES</v>
          </cell>
          <cell r="Q151" t="str">
            <v>03-20-95-11-79</v>
          </cell>
          <cell r="R151" t="str">
            <v>non</v>
          </cell>
          <cell r="S151" t="str">
            <v>06-29-99-53-26</v>
          </cell>
          <cell r="T151" t="str">
            <v>christelle.letien@free.fr</v>
          </cell>
          <cell r="U151" t="str">
            <v>LETIEN</v>
          </cell>
          <cell r="V151" t="str">
            <v>David</v>
          </cell>
          <cell r="W151" t="str">
            <v xml:space="preserve">57 avenue de l'Europe </v>
          </cell>
          <cell r="X151">
            <v>59139</v>
          </cell>
          <cell r="Y151" t="str">
            <v>Wattignies</v>
          </cell>
          <cell r="Z151" t="str">
            <v>03 20 95 11 79</v>
          </cell>
          <cell r="AA151"/>
          <cell r="AB151" t="str">
            <v>06 29 99 53 26</v>
          </cell>
          <cell r="AC151"/>
          <cell r="AD151">
            <v>10</v>
          </cell>
          <cell r="AE151">
            <v>0</v>
          </cell>
          <cell r="AF151"/>
          <cell r="AG151"/>
          <cell r="AH151"/>
          <cell r="AI151"/>
          <cell r="AJ151"/>
          <cell r="AK151"/>
          <cell r="AL151"/>
          <cell r="AM151"/>
          <cell r="AN151"/>
          <cell r="AO151"/>
          <cell r="AP151"/>
          <cell r="AQ151"/>
          <cell r="AR151"/>
          <cell r="AS151"/>
          <cell r="AT151"/>
          <cell r="AU151"/>
        </row>
        <row r="152">
          <cell r="B152" t="str">
            <v>LEVILLAIN Léana</v>
          </cell>
          <cell r="C152" t="str">
            <v>Première 2016-2017</v>
          </cell>
          <cell r="D152" t="str">
            <v>LEVILLAIN</v>
          </cell>
          <cell r="E152" t="str">
            <v>Léana</v>
          </cell>
          <cell r="F152" t="str">
            <v>1ère S3</v>
          </cell>
          <cell r="G152" t="str">
            <v>jeanmarc.levillain@free.fr</v>
          </cell>
          <cell r="H152"/>
          <cell r="I152"/>
          <cell r="J152" t="str">
            <v>leanalevillain@gmail.com</v>
          </cell>
          <cell r="K152" t="str">
            <v>06 29 42 40 97</v>
          </cell>
          <cell r="L152" t="str">
            <v>LEVILLAIN</v>
          </cell>
          <cell r="M152" t="str">
            <v>Jean-Marc</v>
          </cell>
          <cell r="N152" t="str">
            <v>22 rue de Doullens</v>
          </cell>
          <cell r="O152">
            <v>59155</v>
          </cell>
          <cell r="P152" t="str">
            <v>FACHES THUMESNIL</v>
          </cell>
          <cell r="Q152"/>
          <cell r="R152"/>
          <cell r="S152" t="str">
            <v>06 14 42 57 26</v>
          </cell>
          <cell r="T152" t="str">
            <v>jeanmarc.levillain@free.fr</v>
          </cell>
          <cell r="U152" t="str">
            <v>DUTILLEUL</v>
          </cell>
          <cell r="V152" t="str">
            <v>Véronique</v>
          </cell>
          <cell r="W152" t="str">
            <v>22 rue de Doullens</v>
          </cell>
          <cell r="X152">
            <v>59155</v>
          </cell>
          <cell r="Y152" t="str">
            <v>FACHES THUMESNIL</v>
          </cell>
          <cell r="Z152"/>
          <cell r="AA152"/>
          <cell r="AB152" t="str">
            <v>06 09 91 16 90</v>
          </cell>
          <cell r="AC152"/>
          <cell r="AD152">
            <v>10</v>
          </cell>
          <cell r="AE152">
            <v>0</v>
          </cell>
          <cell r="AF152"/>
          <cell r="AG152"/>
          <cell r="AH152"/>
          <cell r="AI152"/>
          <cell r="AJ152"/>
          <cell r="AK152"/>
          <cell r="AL152"/>
          <cell r="AM152"/>
          <cell r="AN152"/>
          <cell r="AO152"/>
          <cell r="AP152"/>
          <cell r="AQ152"/>
          <cell r="AR152"/>
          <cell r="AS152"/>
          <cell r="AT152"/>
          <cell r="AU152"/>
        </row>
        <row r="153">
          <cell r="B153" t="str">
            <v>LHERMITTE Antoine</v>
          </cell>
          <cell r="C153" t="str">
            <v>Première 2016-2017</v>
          </cell>
          <cell r="D153" t="str">
            <v>LHERMITTE</v>
          </cell>
          <cell r="E153" t="str">
            <v>Antoine</v>
          </cell>
          <cell r="F153" t="str">
            <v>1ère ES3</v>
          </cell>
          <cell r="G153" t="str">
            <v>elogaban@free.fr</v>
          </cell>
          <cell r="H153"/>
          <cell r="I153"/>
          <cell r="J153" t="str">
            <v>waserty59@gmail.com</v>
          </cell>
          <cell r="K153" t="str">
            <v>06 59 10 07 03</v>
          </cell>
          <cell r="L153" t="str">
            <v>LHERMITTE</v>
          </cell>
          <cell r="M153" t="str">
            <v>François-Xavier</v>
          </cell>
          <cell r="N153" t="str">
            <v>73 rue Gustave Delory</v>
          </cell>
          <cell r="O153">
            <v>59790</v>
          </cell>
          <cell r="P153" t="str">
            <v>RONCHIN</v>
          </cell>
          <cell r="Q153" t="str">
            <v>06 25 68 14 62</v>
          </cell>
          <cell r="R153"/>
          <cell r="S153" t="str">
            <v>06 60 40 36 11</v>
          </cell>
          <cell r="T153" t="str">
            <v>elogaban@free.fr</v>
          </cell>
          <cell r="U153"/>
          <cell r="V153"/>
          <cell r="W153"/>
          <cell r="X153"/>
          <cell r="Y153"/>
          <cell r="Z153"/>
          <cell r="AA153"/>
          <cell r="AB153"/>
          <cell r="AC153"/>
          <cell r="AD153">
            <v>10</v>
          </cell>
          <cell r="AE153">
            <v>0</v>
          </cell>
          <cell r="AF153"/>
          <cell r="AG153"/>
          <cell r="AH153"/>
          <cell r="AI153"/>
          <cell r="AJ153"/>
          <cell r="AK153"/>
          <cell r="AL153"/>
          <cell r="AM153"/>
          <cell r="AN153"/>
          <cell r="AO153"/>
          <cell r="AP153"/>
          <cell r="AQ153"/>
          <cell r="AR153"/>
          <cell r="AS153"/>
          <cell r="AT153"/>
          <cell r="AU153"/>
        </row>
        <row r="154">
          <cell r="B154" t="str">
            <v>LORGUEZ Alex</v>
          </cell>
          <cell r="C154" t="str">
            <v>Première 2016-2017</v>
          </cell>
          <cell r="D154" t="str">
            <v>LORGUEZ</v>
          </cell>
          <cell r="E154" t="str">
            <v>Alex</v>
          </cell>
          <cell r="F154" t="str">
            <v>1ère S3</v>
          </cell>
          <cell r="G154" t="str">
            <v>sylvie2408@hotmail.fr</v>
          </cell>
          <cell r="H154"/>
          <cell r="I154"/>
          <cell r="J154"/>
          <cell r="K154"/>
          <cell r="L154" t="str">
            <v>LORGUEZ</v>
          </cell>
          <cell r="M154" t="str">
            <v>Alain</v>
          </cell>
          <cell r="N154" t="str">
            <v>17 rue de Jemmapes</v>
          </cell>
          <cell r="O154">
            <v>59155</v>
          </cell>
          <cell r="P154" t="str">
            <v>FACHES THUMESNIL</v>
          </cell>
          <cell r="Q154" t="str">
            <v>09 83 90 83 30</v>
          </cell>
          <cell r="R154"/>
          <cell r="S154" t="str">
            <v>06 49 43 27 69</v>
          </cell>
          <cell r="T154"/>
          <cell r="U154" t="str">
            <v>LORGUEZ</v>
          </cell>
          <cell r="V154" t="str">
            <v>Sylvie</v>
          </cell>
          <cell r="W154" t="str">
            <v>17 rue de Jemmapes</v>
          </cell>
          <cell r="X154">
            <v>59155</v>
          </cell>
          <cell r="Y154" t="str">
            <v>FACHES THUMESNIL</v>
          </cell>
          <cell r="Z154" t="str">
            <v>09 83 90 83 30</v>
          </cell>
          <cell r="AA154"/>
          <cell r="AB154" t="str">
            <v>06 87 69 87 81</v>
          </cell>
          <cell r="AC154" t="str">
            <v>sylvie2408@hotmail.fr</v>
          </cell>
          <cell r="AD154">
            <v>10</v>
          </cell>
          <cell r="AE154">
            <v>0</v>
          </cell>
          <cell r="AF154"/>
          <cell r="AG154"/>
          <cell r="AH154"/>
          <cell r="AI154"/>
          <cell r="AJ154"/>
          <cell r="AK154"/>
          <cell r="AL154"/>
          <cell r="AM154"/>
          <cell r="AN154"/>
          <cell r="AO154"/>
          <cell r="AP154"/>
          <cell r="AQ154"/>
          <cell r="AR154"/>
          <cell r="AS154"/>
          <cell r="AT154"/>
          <cell r="AU154"/>
        </row>
        <row r="155">
          <cell r="B155" t="str">
            <v>MAILLARD Brice</v>
          </cell>
          <cell r="C155" t="str">
            <v>Première 2016-2017</v>
          </cell>
          <cell r="D155" t="str">
            <v>MAILLARD</v>
          </cell>
          <cell r="E155" t="str">
            <v>Brice</v>
          </cell>
          <cell r="F155" t="str">
            <v>1ère S1</v>
          </cell>
          <cell r="G155" t="str">
            <v>aebs.maillard@gmail.com</v>
          </cell>
          <cell r="H155"/>
          <cell r="I155"/>
          <cell r="J155"/>
          <cell r="K155"/>
          <cell r="L155" t="str">
            <v>MAILLARD</v>
          </cell>
          <cell r="M155" t="str">
            <v>Sacha</v>
          </cell>
          <cell r="N155" t="str">
            <v>42 allée des glacis</v>
          </cell>
          <cell r="O155">
            <v>62500</v>
          </cell>
          <cell r="P155" t="str">
            <v>SAINT OMER</v>
          </cell>
          <cell r="Q155"/>
          <cell r="R155"/>
          <cell r="S155" t="str">
            <v>06 52 25 03 21</v>
          </cell>
          <cell r="T155" t="str">
            <v>aebs.maillard@gmail.com</v>
          </cell>
          <cell r="U155"/>
          <cell r="V155"/>
          <cell r="W155"/>
          <cell r="X155"/>
          <cell r="Y155"/>
          <cell r="Z155"/>
          <cell r="AA155"/>
          <cell r="AB155"/>
          <cell r="AC155"/>
          <cell r="AD155">
            <v>10</v>
          </cell>
          <cell r="AE155">
            <v>0</v>
          </cell>
          <cell r="AF155"/>
          <cell r="AG155"/>
          <cell r="AH155"/>
          <cell r="AI155"/>
          <cell r="AJ155"/>
          <cell r="AK155"/>
          <cell r="AL155"/>
          <cell r="AM155"/>
          <cell r="AN155"/>
          <cell r="AO155"/>
          <cell r="AP155"/>
          <cell r="AQ155"/>
          <cell r="AR155"/>
          <cell r="AS155"/>
          <cell r="AT155"/>
          <cell r="AU155"/>
        </row>
        <row r="156">
          <cell r="B156" t="str">
            <v>MAKNOUN Basma</v>
          </cell>
          <cell r="C156" t="str">
            <v>Première 2016-2017</v>
          </cell>
          <cell r="D156" t="str">
            <v>MAKNOUN</v>
          </cell>
          <cell r="E156" t="str">
            <v>Basma</v>
          </cell>
          <cell r="F156" t="str">
            <v>1ère L</v>
          </cell>
          <cell r="G156" t="str">
            <v>maknoun.aziz@hotmail.fr</v>
          </cell>
          <cell r="H156"/>
          <cell r="I156" t="str">
            <v>09 50 96 31 68</v>
          </cell>
          <cell r="J156"/>
          <cell r="K156"/>
          <cell r="L156" t="str">
            <v>MAKNOUN</v>
          </cell>
          <cell r="M156" t="str">
            <v>Abdelaziz</v>
          </cell>
          <cell r="N156" t="str">
            <v>24/1 rue de Blériot</v>
          </cell>
          <cell r="O156">
            <v>59139</v>
          </cell>
          <cell r="P156" t="str">
            <v>WATTIGNIES</v>
          </cell>
          <cell r="Q156" t="str">
            <v>09 50 96 31 68</v>
          </cell>
          <cell r="R156"/>
          <cell r="S156" t="str">
            <v>06 51 11 94 36</v>
          </cell>
          <cell r="T156" t="str">
            <v>maknoun.aziz@hotmail.fr</v>
          </cell>
          <cell r="U156" t="str">
            <v>MAKNOUN</v>
          </cell>
          <cell r="V156" t="str">
            <v>Zoubida</v>
          </cell>
          <cell r="W156" t="str">
            <v>24/1 rue de Blériot</v>
          </cell>
          <cell r="X156">
            <v>59139</v>
          </cell>
          <cell r="Y156" t="str">
            <v>WATTIGNIES</v>
          </cell>
          <cell r="Z156" t="str">
            <v>09 50 96 31 68</v>
          </cell>
          <cell r="AA156"/>
          <cell r="AB156"/>
          <cell r="AC156"/>
          <cell r="AD156">
            <v>10</v>
          </cell>
          <cell r="AE156">
            <v>0</v>
          </cell>
          <cell r="AF156"/>
          <cell r="AG156"/>
          <cell r="AH156"/>
          <cell r="AI156"/>
          <cell r="AJ156"/>
          <cell r="AK156"/>
          <cell r="AL156"/>
          <cell r="AM156"/>
          <cell r="AN156"/>
          <cell r="AO156"/>
          <cell r="AP156"/>
          <cell r="AQ156"/>
          <cell r="AR156"/>
          <cell r="AS156"/>
          <cell r="AT156"/>
          <cell r="AU156"/>
        </row>
        <row r="157">
          <cell r="B157" t="str">
            <v>MARLIER Alexis</v>
          </cell>
          <cell r="C157" t="str">
            <v>Première 2016-2017</v>
          </cell>
          <cell r="D157" t="str">
            <v>MARLIER</v>
          </cell>
          <cell r="E157" t="str">
            <v>Alexis</v>
          </cell>
          <cell r="F157" t="str">
            <v>1ère S2</v>
          </cell>
          <cell r="G157" t="str">
            <v>gregory.marlier@numericable.fr</v>
          </cell>
          <cell r="H157"/>
          <cell r="I157"/>
          <cell r="J157"/>
          <cell r="K157" t="str">
            <v>07 82 33 84 98</v>
          </cell>
          <cell r="L157" t="str">
            <v>MARLIER</v>
          </cell>
          <cell r="M157" t="str">
            <v>Dorothée</v>
          </cell>
          <cell r="N157" t="str">
            <v>17 avenue Salavdor Allende</v>
          </cell>
          <cell r="O157">
            <v>59790</v>
          </cell>
          <cell r="P157" t="str">
            <v>RONCHIN</v>
          </cell>
          <cell r="Q157"/>
          <cell r="R157"/>
          <cell r="S157" t="str">
            <v>06 16 24 33 69</v>
          </cell>
          <cell r="T157" t="str">
            <v>gregory.marlier@numericable.fr</v>
          </cell>
          <cell r="U157"/>
          <cell r="V157"/>
          <cell r="W157"/>
          <cell r="X157"/>
          <cell r="Y157"/>
          <cell r="Z157"/>
          <cell r="AA157"/>
          <cell r="AB157"/>
          <cell r="AC157"/>
          <cell r="AD157">
            <v>10</v>
          </cell>
          <cell r="AE157">
            <v>0</v>
          </cell>
          <cell r="AF157"/>
          <cell r="AG157"/>
          <cell r="AH157"/>
          <cell r="AI157"/>
          <cell r="AJ157"/>
          <cell r="AK157"/>
          <cell r="AL157"/>
          <cell r="AM157"/>
          <cell r="AN157"/>
          <cell r="AO157"/>
          <cell r="AP157"/>
          <cell r="AQ157"/>
          <cell r="AR157"/>
          <cell r="AS157"/>
          <cell r="AT157"/>
          <cell r="AU157"/>
        </row>
        <row r="158">
          <cell r="B158" t="str">
            <v>MAROUANE Inès</v>
          </cell>
          <cell r="C158" t="str">
            <v>Première 2016-2017</v>
          </cell>
          <cell r="D158" t="str">
            <v>MAROUANE</v>
          </cell>
          <cell r="E158" t="str">
            <v>Inès</v>
          </cell>
          <cell r="F158" t="str">
            <v>1ère L</v>
          </cell>
          <cell r="G158" t="str">
            <v>nadine_marouane@free.fr</v>
          </cell>
          <cell r="H158"/>
          <cell r="I158"/>
          <cell r="J158"/>
          <cell r="K158" t="str">
            <v>09 54 47 59 16</v>
          </cell>
          <cell r="L158" t="str">
            <v>MAROUANE</v>
          </cell>
          <cell r="M158" t="str">
            <v>Nadine</v>
          </cell>
          <cell r="N158" t="str">
            <v>319 avenue du Gal Leclercq</v>
          </cell>
          <cell r="O158">
            <v>59155</v>
          </cell>
          <cell r="P158" t="str">
            <v>FACHES THUMESNIL</v>
          </cell>
          <cell r="Q158" t="str">
            <v>09 54 47 59 16</v>
          </cell>
          <cell r="R158"/>
          <cell r="S158" t="str">
            <v>06 59 58 05 06</v>
          </cell>
          <cell r="T158" t="str">
            <v>nadine_marouane@free.fr</v>
          </cell>
          <cell r="U158"/>
          <cell r="V158"/>
          <cell r="W158"/>
          <cell r="X158"/>
          <cell r="Y158"/>
          <cell r="Z158"/>
          <cell r="AA158"/>
          <cell r="AB158"/>
          <cell r="AC158"/>
          <cell r="AD158">
            <v>10</v>
          </cell>
          <cell r="AE158">
            <v>0</v>
          </cell>
          <cell r="AF158"/>
          <cell r="AG158"/>
          <cell r="AH158"/>
          <cell r="AI158"/>
          <cell r="AJ158"/>
          <cell r="AK158"/>
          <cell r="AL158"/>
          <cell r="AM158"/>
          <cell r="AN158"/>
          <cell r="AO158"/>
          <cell r="AP158"/>
          <cell r="AQ158"/>
          <cell r="AR158"/>
          <cell r="AS158"/>
          <cell r="AT158"/>
          <cell r="AU158"/>
        </row>
        <row r="159">
          <cell r="B159" t="str">
            <v>MARVILLE Hugo</v>
          </cell>
          <cell r="C159" t="str">
            <v>Première 2016-2017</v>
          </cell>
          <cell r="D159" t="str">
            <v>MARVILLE</v>
          </cell>
          <cell r="E159" t="str">
            <v>Hugo</v>
          </cell>
          <cell r="F159" t="str">
            <v>1ère ES1</v>
          </cell>
          <cell r="G159" t="str">
            <v>thibaut.marville@wanadoo.fr</v>
          </cell>
          <cell r="H159" t="str">
            <v>14/07/2000</v>
          </cell>
          <cell r="I159"/>
          <cell r="J159" t="str">
            <v>yougsmarville@hotmail.fr</v>
          </cell>
          <cell r="K159"/>
          <cell r="L159" t="str">
            <v>MARVILLE</v>
          </cell>
          <cell r="M159" t="str">
            <v>Thibaut</v>
          </cell>
          <cell r="N159" t="str">
            <v>15 rue des Hannetons</v>
          </cell>
          <cell r="O159">
            <v>59000</v>
          </cell>
          <cell r="P159" t="str">
            <v>LILLE</v>
          </cell>
          <cell r="Q159" t="str">
            <v>03 20 93 90 56</v>
          </cell>
          <cell r="R159"/>
          <cell r="S159" t="str">
            <v>06 99 49 55 06</v>
          </cell>
          <cell r="T159" t="str">
            <v>thibaut.marville@wanadoo.fr</v>
          </cell>
          <cell r="U159" t="str">
            <v>MARVILLE</v>
          </cell>
          <cell r="V159" t="str">
            <v>Mélanie</v>
          </cell>
          <cell r="W159" t="str">
            <v>15 rue des Hannetons</v>
          </cell>
          <cell r="X159">
            <v>59000</v>
          </cell>
          <cell r="Y159" t="str">
            <v>Lille</v>
          </cell>
          <cell r="Z159" t="str">
            <v>03 20 93 90 56</v>
          </cell>
          <cell r="AA159"/>
          <cell r="AB159" t="str">
            <v>06 50 94 78 46</v>
          </cell>
          <cell r="AC159"/>
          <cell r="AD159">
            <v>10</v>
          </cell>
          <cell r="AE159">
            <v>0</v>
          </cell>
          <cell r="AF159"/>
          <cell r="AG159"/>
          <cell r="AH159"/>
          <cell r="AI159"/>
          <cell r="AJ159"/>
          <cell r="AK159"/>
          <cell r="AL159"/>
          <cell r="AM159"/>
          <cell r="AN159"/>
          <cell r="AO159"/>
          <cell r="AP159"/>
          <cell r="AQ159"/>
          <cell r="AR159"/>
          <cell r="AS159"/>
          <cell r="AT159"/>
          <cell r="AU159"/>
        </row>
        <row r="160">
          <cell r="B160" t="str">
            <v>MECHIN Cassandre</v>
          </cell>
          <cell r="C160" t="str">
            <v>Première 2016-2017</v>
          </cell>
          <cell r="D160" t="str">
            <v>MECHIN</v>
          </cell>
          <cell r="E160" t="str">
            <v>Cassandre</v>
          </cell>
          <cell r="F160" t="str">
            <v>1ère S5</v>
          </cell>
          <cell r="G160" t="str">
            <v>etienne.mechin@free.fr beatrice.mechin@free.fr</v>
          </cell>
          <cell r="H160" t="str">
            <v>08/01/2000</v>
          </cell>
          <cell r="I160" t="str">
            <v>03 20 88 10 90</v>
          </cell>
          <cell r="J160" t="str">
            <v>cassandre.mechin@gmx.fr</v>
          </cell>
          <cell r="K160" t="str">
            <v>06 51 12 01 15</v>
          </cell>
          <cell r="L160" t="str">
            <v>MECHIN</v>
          </cell>
          <cell r="M160" t="str">
            <v>Etienne</v>
          </cell>
          <cell r="N160" t="str">
            <v>29 rue Léon Delemotte</v>
          </cell>
          <cell r="O160">
            <v>59790</v>
          </cell>
          <cell r="P160" t="str">
            <v>RONCHIN</v>
          </cell>
          <cell r="Q160" t="str">
            <v>03 20 88 10 90</v>
          </cell>
          <cell r="R160"/>
          <cell r="S160" t="str">
            <v>07 82 02 97 91</v>
          </cell>
          <cell r="T160" t="str">
            <v>etienne.mechin@free.fr</v>
          </cell>
          <cell r="U160" t="str">
            <v>MECHIN</v>
          </cell>
          <cell r="V160" t="str">
            <v>Beatrice</v>
          </cell>
          <cell r="W160" t="str">
            <v>29 rue Léon Delemotte</v>
          </cell>
          <cell r="X160">
            <v>59790</v>
          </cell>
          <cell r="Y160" t="str">
            <v>RONCHIN</v>
          </cell>
          <cell r="Z160" t="str">
            <v>03 20 88 10 90</v>
          </cell>
          <cell r="AA160" t="str">
            <v>non</v>
          </cell>
          <cell r="AB160" t="str">
            <v>06 51 99 01 69</v>
          </cell>
          <cell r="AC160" t="str">
            <v>beatrice.mechin@free.fr</v>
          </cell>
          <cell r="AD160">
            <v>10</v>
          </cell>
          <cell r="AE160">
            <v>0</v>
          </cell>
          <cell r="AF160"/>
          <cell r="AG160"/>
          <cell r="AH160"/>
          <cell r="AI160"/>
          <cell r="AJ160"/>
          <cell r="AK160"/>
          <cell r="AL160"/>
          <cell r="AM160"/>
          <cell r="AN160"/>
          <cell r="AO160"/>
          <cell r="AP160"/>
          <cell r="AQ160"/>
          <cell r="AR160"/>
          <cell r="AS160"/>
          <cell r="AT160"/>
          <cell r="AU160"/>
        </row>
        <row r="161">
          <cell r="B161" t="str">
            <v>MERCHEZ Céline</v>
          </cell>
          <cell r="C161" t="str">
            <v>Première 2016-2017</v>
          </cell>
          <cell r="D161" t="str">
            <v>MERCHEZ</v>
          </cell>
          <cell r="E161" t="str">
            <v>Céline</v>
          </cell>
          <cell r="F161" t="str">
            <v>1ère ES3</v>
          </cell>
          <cell r="G161" t="str">
            <v>laurence.merchez@dbmail.com claude.merchez@dbmail.com</v>
          </cell>
          <cell r="H161"/>
          <cell r="I161" t="str">
            <v>03 62 10 19 53</v>
          </cell>
          <cell r="J161" t="str">
            <v>celine.merchez@dbmail.com</v>
          </cell>
          <cell r="K161" t="str">
            <v>06 52 66 06 56</v>
          </cell>
          <cell r="L161" t="str">
            <v>MERCHEZ</v>
          </cell>
          <cell r="M161" t="str">
            <v>Laurence</v>
          </cell>
          <cell r="N161" t="str">
            <v>106 rue Jeanne d'Arc</v>
          </cell>
          <cell r="O161">
            <v>59650</v>
          </cell>
          <cell r="P161" t="str">
            <v>VILLENEUVE D'ASCQ</v>
          </cell>
          <cell r="Q161" t="str">
            <v>03 62 10 19 53</v>
          </cell>
          <cell r="R161"/>
          <cell r="S161" t="str">
            <v>06 05 30 12 74</v>
          </cell>
          <cell r="T161" t="str">
            <v>laurence.merchez@dbmail.com</v>
          </cell>
          <cell r="U161" t="str">
            <v>MERCHEZ</v>
          </cell>
          <cell r="V161" t="str">
            <v>Claude</v>
          </cell>
          <cell r="W161" t="str">
            <v>106 rue Jeanne d'Arc</v>
          </cell>
          <cell r="X161">
            <v>59650</v>
          </cell>
          <cell r="Y161" t="str">
            <v>VILLENEUVE D'ASCQ</v>
          </cell>
          <cell r="Z161" t="str">
            <v>03 62 10 19 53</v>
          </cell>
          <cell r="AA161"/>
          <cell r="AB161" t="str">
            <v>06 95 30 08 93</v>
          </cell>
          <cell r="AC161" t="str">
            <v>claude.merchez@dbmail.com</v>
          </cell>
          <cell r="AD161">
            <v>10</v>
          </cell>
          <cell r="AE161">
            <v>0</v>
          </cell>
          <cell r="AF161"/>
          <cell r="AG161"/>
          <cell r="AH161"/>
          <cell r="AI161"/>
          <cell r="AJ161"/>
          <cell r="AK161"/>
          <cell r="AL161"/>
          <cell r="AM161"/>
          <cell r="AN161"/>
          <cell r="AO161"/>
          <cell r="AP161"/>
          <cell r="AQ161"/>
          <cell r="AR161"/>
          <cell r="AS161"/>
          <cell r="AT161"/>
          <cell r="AU161"/>
        </row>
        <row r="162">
          <cell r="B162" t="str">
            <v>MERDJI Anissa</v>
          </cell>
          <cell r="C162" t="str">
            <v>Première 2016-2017</v>
          </cell>
          <cell r="D162" t="str">
            <v>MERDJI</v>
          </cell>
          <cell r="E162" t="str">
            <v>Anissa</v>
          </cell>
          <cell r="F162" t="str">
            <v>1ère S5</v>
          </cell>
          <cell r="G162" t="str">
            <v>nadia.far59@yahoo.fr</v>
          </cell>
          <cell r="H162"/>
          <cell r="I162"/>
          <cell r="J162"/>
          <cell r="K162" t="str">
            <v>07 82 77 98 87</v>
          </cell>
          <cell r="L162" t="str">
            <v>FARTAKHE</v>
          </cell>
          <cell r="M162" t="str">
            <v>Nadia</v>
          </cell>
          <cell r="N162" t="str">
            <v>2 rue Alfred de Musset</v>
          </cell>
          <cell r="O162">
            <v>59139</v>
          </cell>
          <cell r="P162" t="str">
            <v>WATTIGNIES</v>
          </cell>
          <cell r="Q162"/>
          <cell r="R162"/>
          <cell r="S162" t="str">
            <v>06 95 34 00 85</v>
          </cell>
          <cell r="T162" t="str">
            <v>nadia.far59@yahoo.fr</v>
          </cell>
          <cell r="U162" t="str">
            <v>MERDJI</v>
          </cell>
          <cell r="V162" t="str">
            <v>Smail</v>
          </cell>
          <cell r="W162"/>
          <cell r="X162"/>
          <cell r="Y162"/>
          <cell r="Z162"/>
          <cell r="AA162"/>
          <cell r="AB162"/>
          <cell r="AC162"/>
          <cell r="AD162">
            <v>10</v>
          </cell>
          <cell r="AE162">
            <v>0</v>
          </cell>
          <cell r="AF162"/>
          <cell r="AG162"/>
          <cell r="AH162"/>
          <cell r="AI162"/>
          <cell r="AJ162"/>
          <cell r="AK162"/>
          <cell r="AL162"/>
          <cell r="AM162"/>
          <cell r="AN162" t="str">
            <v xml:space="preserve"> Titulaire</v>
          </cell>
          <cell r="AO162">
            <v>1</v>
          </cell>
          <cell r="AP162" t="str">
            <v>FARTAKHE Nadia</v>
          </cell>
          <cell r="AQ162" t="str">
            <v>nadia.far59@yahoo.fr</v>
          </cell>
          <cell r="AR162"/>
          <cell r="AS162"/>
          <cell r="AT162"/>
          <cell r="AU162"/>
        </row>
        <row r="163">
          <cell r="B163" t="str">
            <v>MIMPIA Océane</v>
          </cell>
          <cell r="C163" t="str">
            <v>Première 2016-2017</v>
          </cell>
          <cell r="D163" t="str">
            <v>MIMPIA</v>
          </cell>
          <cell r="E163" t="str">
            <v>Océane</v>
          </cell>
          <cell r="F163" t="str">
            <v>1ère S1</v>
          </cell>
          <cell r="G163" t="str">
            <v>sandrine.kebe@gmail.com</v>
          </cell>
          <cell r="H163" t="str">
            <v>18-05-2000</v>
          </cell>
          <cell r="I163" t="str">
            <v>09 50 90 31 75</v>
          </cell>
          <cell r="J163" t="str">
            <v>omimpia@icloud.com</v>
          </cell>
          <cell r="K163" t="str">
            <v>06 16 96 31 66</v>
          </cell>
          <cell r="L163" t="str">
            <v>KEBE</v>
          </cell>
          <cell r="M163" t="str">
            <v>Sandrine</v>
          </cell>
          <cell r="N163" t="str">
            <v>B1 allée des tilleuls appt 7</v>
          </cell>
          <cell r="O163">
            <v>59160</v>
          </cell>
          <cell r="P163" t="str">
            <v>LOMME</v>
          </cell>
          <cell r="Q163" t="str">
            <v>09 50 90 31 75</v>
          </cell>
          <cell r="R163"/>
          <cell r="S163" t="str">
            <v>06-12-53-01-19</v>
          </cell>
          <cell r="T163" t="str">
            <v>sandrine.kebe@gmail.com</v>
          </cell>
          <cell r="U163"/>
          <cell r="V163"/>
          <cell r="W163"/>
          <cell r="X163"/>
          <cell r="Y163"/>
          <cell r="Z163"/>
          <cell r="AA163"/>
          <cell r="AB163"/>
          <cell r="AC163"/>
          <cell r="AD163">
            <v>10</v>
          </cell>
          <cell r="AE163">
            <v>0</v>
          </cell>
          <cell r="AF163"/>
          <cell r="AG163"/>
          <cell r="AH163"/>
          <cell r="AI163"/>
          <cell r="AJ163"/>
          <cell r="AK163"/>
          <cell r="AL163"/>
          <cell r="AM163"/>
          <cell r="AN163"/>
          <cell r="AO163"/>
          <cell r="AP163"/>
          <cell r="AQ163"/>
          <cell r="AR163"/>
          <cell r="AS163"/>
          <cell r="AT163"/>
          <cell r="AU163"/>
        </row>
        <row r="164">
          <cell r="B164" t="str">
            <v>MORTREUX Angélique</v>
          </cell>
          <cell r="C164" t="str">
            <v>Première 2016-2017</v>
          </cell>
          <cell r="D164" t="str">
            <v>MORTREUX</v>
          </cell>
          <cell r="E164" t="str">
            <v>Angélique</v>
          </cell>
          <cell r="F164" t="str">
            <v>1ère S3</v>
          </cell>
          <cell r="G164" t="str">
            <v>dmortreux@live.fr babette.mrtreux@live.fr</v>
          </cell>
          <cell r="H164"/>
          <cell r="I164"/>
          <cell r="J164"/>
          <cell r="K164"/>
          <cell r="L164" t="str">
            <v>MORTREUX</v>
          </cell>
          <cell r="M164" t="str">
            <v>David</v>
          </cell>
          <cell r="N164" t="str">
            <v>13 rue des Saules</v>
          </cell>
          <cell r="O164">
            <v>59139</v>
          </cell>
          <cell r="P164" t="str">
            <v>WATTIGNIES</v>
          </cell>
          <cell r="Q164" t="str">
            <v>03 62 10 91 25</v>
          </cell>
          <cell r="R164"/>
          <cell r="S164" t="str">
            <v>06 60 03 95 85</v>
          </cell>
          <cell r="T164" t="str">
            <v>dmortreux@live.fr</v>
          </cell>
          <cell r="U164" t="str">
            <v>MORTREUX</v>
          </cell>
          <cell r="V164" t="str">
            <v>Elisabeth</v>
          </cell>
          <cell r="W164" t="str">
            <v>13 rue des Saules</v>
          </cell>
          <cell r="X164">
            <v>59139</v>
          </cell>
          <cell r="Y164" t="str">
            <v>WATTIGNIES</v>
          </cell>
          <cell r="Z164" t="str">
            <v>03 62 10 91 25</v>
          </cell>
          <cell r="AA164"/>
          <cell r="AB164" t="str">
            <v>06 60 62 32 44</v>
          </cell>
          <cell r="AC164" t="str">
            <v>babette.mrtreux@live.fr</v>
          </cell>
          <cell r="AD164">
            <v>10</v>
          </cell>
          <cell r="AE164">
            <v>0</v>
          </cell>
          <cell r="AF164"/>
          <cell r="AG164"/>
          <cell r="AH164"/>
          <cell r="AI164"/>
          <cell r="AJ164"/>
          <cell r="AK164"/>
          <cell r="AL164"/>
          <cell r="AM164"/>
          <cell r="AN164"/>
          <cell r="AO164"/>
          <cell r="AP164"/>
          <cell r="AQ164"/>
          <cell r="AR164"/>
          <cell r="AS164"/>
          <cell r="AT164"/>
          <cell r="AU164"/>
        </row>
        <row r="165">
          <cell r="B165" t="str">
            <v>MOTURY Arthur</v>
          </cell>
          <cell r="C165" t="str">
            <v>Première 2016-2017</v>
          </cell>
          <cell r="D165" t="str">
            <v>MOTURY</v>
          </cell>
          <cell r="E165" t="str">
            <v>Arthur</v>
          </cell>
          <cell r="F165" t="str">
            <v>1ère L</v>
          </cell>
          <cell r="G165" t="str">
            <v>pher64@gmail.com</v>
          </cell>
          <cell r="H165"/>
          <cell r="I165"/>
          <cell r="J165"/>
          <cell r="K165"/>
          <cell r="L165" t="str">
            <v>MOTURY</v>
          </cell>
          <cell r="M165" t="str">
            <v>Claudine</v>
          </cell>
          <cell r="N165" t="str">
            <v>56 rue Henri Dillies</v>
          </cell>
          <cell r="O165">
            <v>59790</v>
          </cell>
          <cell r="P165" t="str">
            <v>RONCHIN</v>
          </cell>
          <cell r="Q165"/>
          <cell r="R165"/>
          <cell r="S165" t="str">
            <v>06 33 84 57 37</v>
          </cell>
          <cell r="T165"/>
          <cell r="U165" t="str">
            <v>MOTURY</v>
          </cell>
          <cell r="V165" t="str">
            <v>Christophe</v>
          </cell>
          <cell r="W165"/>
          <cell r="X165"/>
          <cell r="Y165"/>
          <cell r="Z165" t="str">
            <v>06 17 20 85 61</v>
          </cell>
          <cell r="AA165"/>
          <cell r="AB165"/>
          <cell r="AC165" t="str">
            <v>pher64@gmail.com</v>
          </cell>
          <cell r="AD165"/>
          <cell r="AE165">
            <v>0</v>
          </cell>
          <cell r="AF165"/>
          <cell r="AG165" t="str">
            <v>Adhésion</v>
          </cell>
          <cell r="AH165"/>
          <cell r="AI165"/>
          <cell r="AJ165"/>
          <cell r="AK165"/>
          <cell r="AL165"/>
          <cell r="AM165"/>
          <cell r="AN165"/>
          <cell r="AO165"/>
          <cell r="AP165"/>
          <cell r="AQ165"/>
          <cell r="AR165"/>
          <cell r="AS165"/>
          <cell r="AT165"/>
          <cell r="AU165"/>
        </row>
        <row r="166">
          <cell r="B166" t="str">
            <v>NDOYE Malik-Alexandre</v>
          </cell>
          <cell r="C166" t="str">
            <v>Première 2016-2017</v>
          </cell>
          <cell r="D166" t="str">
            <v>NDOYE</v>
          </cell>
          <cell r="E166" t="str">
            <v>Malik-Alexandre</v>
          </cell>
          <cell r="F166" t="str">
            <v>1ère ES2</v>
          </cell>
          <cell r="G166"/>
          <cell r="H166"/>
          <cell r="I166"/>
          <cell r="J166"/>
          <cell r="K166"/>
          <cell r="L166" t="str">
            <v>BONTE</v>
          </cell>
          <cell r="M166" t="str">
            <v>Christine</v>
          </cell>
          <cell r="N166" t="str">
            <v>24 bis rue Jules Ferry</v>
          </cell>
          <cell r="O166">
            <v>59650</v>
          </cell>
          <cell r="P166" t="str">
            <v>VILLENEUVE D'ASCQ</v>
          </cell>
          <cell r="Q166"/>
          <cell r="R166"/>
          <cell r="S166" t="str">
            <v>06 40 40 58 80</v>
          </cell>
          <cell r="T166"/>
          <cell r="U166"/>
          <cell r="V166"/>
          <cell r="W166"/>
          <cell r="X166"/>
          <cell r="Y166"/>
          <cell r="Z166"/>
          <cell r="AA166"/>
          <cell r="AB166"/>
          <cell r="AC166"/>
          <cell r="AD166">
            <v>10</v>
          </cell>
          <cell r="AE166">
            <v>0</v>
          </cell>
          <cell r="AF166"/>
          <cell r="AG166"/>
          <cell r="AH166"/>
          <cell r="AI166"/>
          <cell r="AJ166"/>
          <cell r="AK166"/>
          <cell r="AL166"/>
          <cell r="AM166"/>
          <cell r="AN166"/>
          <cell r="AO166"/>
          <cell r="AP166"/>
          <cell r="AQ166"/>
          <cell r="AR166"/>
          <cell r="AS166"/>
          <cell r="AT166"/>
          <cell r="AU166"/>
        </row>
        <row r="167">
          <cell r="B167" t="str">
            <v>NEELZ Quentin</v>
          </cell>
          <cell r="C167" t="str">
            <v>Première 2016-2017</v>
          </cell>
          <cell r="D167" t="str">
            <v>NEELZ</v>
          </cell>
          <cell r="E167" t="str">
            <v>Quentin</v>
          </cell>
          <cell r="F167" t="str">
            <v>1ère S3</v>
          </cell>
          <cell r="G167" t="str">
            <v>philippe.neelz@gmail.com</v>
          </cell>
          <cell r="H167"/>
          <cell r="I167" t="str">
            <v>03 20 97 92 43</v>
          </cell>
          <cell r="J167"/>
          <cell r="K167" t="str">
            <v>06 95 43 89 59</v>
          </cell>
          <cell r="L167" t="str">
            <v>NEELZ</v>
          </cell>
          <cell r="M167" t="str">
            <v>Philippe</v>
          </cell>
          <cell r="N167" t="str">
            <v>2 rue du Guet</v>
          </cell>
          <cell r="O167">
            <v>59175</v>
          </cell>
          <cell r="P167" t="str">
            <v>VENDEVILLE</v>
          </cell>
          <cell r="Q167" t="str">
            <v>03 20 97 92 43</v>
          </cell>
          <cell r="R167"/>
          <cell r="S167" t="str">
            <v>06 02 39 26 80</v>
          </cell>
          <cell r="T167" t="str">
            <v>philippe.neelz@gmail.com</v>
          </cell>
          <cell r="U167" t="str">
            <v>NEELZ</v>
          </cell>
          <cell r="V167" t="str">
            <v>Impératrice</v>
          </cell>
          <cell r="W167" t="str">
            <v>2 rue du Guet</v>
          </cell>
          <cell r="X167">
            <v>59175</v>
          </cell>
          <cell r="Y167" t="str">
            <v>VENDEVILLE</v>
          </cell>
          <cell r="Z167" t="str">
            <v>03 20 97 92 43</v>
          </cell>
          <cell r="AA167"/>
          <cell r="AB167" t="str">
            <v>06 04 47 08 91</v>
          </cell>
          <cell r="AC167"/>
          <cell r="AD167">
            <v>10</v>
          </cell>
          <cell r="AE167">
            <v>0</v>
          </cell>
          <cell r="AF167"/>
          <cell r="AG167"/>
          <cell r="AH167"/>
          <cell r="AI167"/>
          <cell r="AJ167"/>
          <cell r="AK167"/>
          <cell r="AL167"/>
          <cell r="AM167"/>
          <cell r="AN167"/>
          <cell r="AO167"/>
          <cell r="AP167"/>
          <cell r="AQ167"/>
          <cell r="AR167"/>
          <cell r="AS167"/>
          <cell r="AT167"/>
          <cell r="AU167"/>
        </row>
        <row r="168">
          <cell r="B168" t="str">
            <v>NEGUEDE Lisa</v>
          </cell>
          <cell r="C168" t="str">
            <v>Première 2016-2017</v>
          </cell>
          <cell r="D168" t="str">
            <v>NEGUEDE</v>
          </cell>
          <cell r="E168" t="str">
            <v>Lisa</v>
          </cell>
          <cell r="F168" t="str">
            <v>1ère S1</v>
          </cell>
          <cell r="G168" t="str">
            <v>christophe.neguede@sfr.fr flovianeguede@sfr.fr</v>
          </cell>
          <cell r="H168" t="str">
            <v>07/06/2000</v>
          </cell>
          <cell r="I168"/>
          <cell r="J168" t="str">
            <v>c.neguede@free.fr</v>
          </cell>
          <cell r="K168"/>
          <cell r="L168" t="str">
            <v>NEGUEDE</v>
          </cell>
          <cell r="M168" t="str">
            <v>Christophe</v>
          </cell>
          <cell r="N168" t="str">
            <v>17 rue des Nénuphars</v>
          </cell>
          <cell r="O168">
            <v>59810</v>
          </cell>
          <cell r="P168" t="str">
            <v>LESQUIN</v>
          </cell>
          <cell r="Q168"/>
          <cell r="R168"/>
          <cell r="S168" t="str">
            <v>06 28 08 80 81</v>
          </cell>
          <cell r="T168" t="str">
            <v>christophe.neguede@sfr.fr</v>
          </cell>
          <cell r="U168" t="str">
            <v>NEGUEDE</v>
          </cell>
          <cell r="V168" t="str">
            <v>Florence</v>
          </cell>
          <cell r="W168"/>
          <cell r="X168"/>
          <cell r="Y168"/>
          <cell r="Z168"/>
          <cell r="AA168"/>
          <cell r="AB168" t="str">
            <v>06 28 22 04 03</v>
          </cell>
          <cell r="AC168" t="str">
            <v>flovianeguede@sfr.fr</v>
          </cell>
          <cell r="AD168">
            <v>10</v>
          </cell>
          <cell r="AE168">
            <v>0</v>
          </cell>
          <cell r="AF168"/>
          <cell r="AG168"/>
          <cell r="AH168"/>
          <cell r="AI168"/>
          <cell r="AJ168"/>
          <cell r="AK168"/>
          <cell r="AL168"/>
          <cell r="AM168"/>
          <cell r="AN168"/>
          <cell r="AO168"/>
          <cell r="AP168"/>
          <cell r="AQ168"/>
          <cell r="AR168"/>
          <cell r="AS168"/>
          <cell r="AT168"/>
          <cell r="AU168"/>
        </row>
        <row r="169">
          <cell r="B169" t="str">
            <v>NIDBOUHOU Selim</v>
          </cell>
          <cell r="C169" t="str">
            <v>Première 2016-2017</v>
          </cell>
          <cell r="D169" t="str">
            <v>NIDBOUHOU</v>
          </cell>
          <cell r="E169" t="str">
            <v>Selim</v>
          </cell>
          <cell r="F169" t="str">
            <v>1ère ES1</v>
          </cell>
          <cell r="G169" t="str">
            <v>zabdz@gmail.com yasminanidbouhou@gmail.com</v>
          </cell>
          <cell r="H169"/>
          <cell r="I169" t="str">
            <v>03 20 57 13 50</v>
          </cell>
          <cell r="J169" t="str">
            <v>vacttiaq@gmail.com</v>
          </cell>
          <cell r="K169" t="str">
            <v>06 51 44 17 80</v>
          </cell>
          <cell r="L169" t="str">
            <v>NIDBOUHOU</v>
          </cell>
          <cell r="M169" t="str">
            <v>Abdelkrim</v>
          </cell>
          <cell r="N169" t="str">
            <v>81 rue du Bas Lièvin</v>
          </cell>
          <cell r="O169">
            <v>59790</v>
          </cell>
          <cell r="P169" t="str">
            <v>RONCHIN</v>
          </cell>
          <cell r="Q169" t="str">
            <v>03 20 57 13 50</v>
          </cell>
          <cell r="R169"/>
          <cell r="S169" t="str">
            <v>06 61 04 82 83</v>
          </cell>
          <cell r="T169" t="str">
            <v>zabdz@gmail.com</v>
          </cell>
          <cell r="U169" t="str">
            <v>NIDBOUHOU</v>
          </cell>
          <cell r="V169" t="str">
            <v>Yasmina</v>
          </cell>
          <cell r="W169" t="str">
            <v>81 rue du Bas Lièvin</v>
          </cell>
          <cell r="X169">
            <v>59790</v>
          </cell>
          <cell r="Y169" t="str">
            <v>RONCHIN</v>
          </cell>
          <cell r="Z169" t="str">
            <v>03 20 57 13 50</v>
          </cell>
          <cell r="AA169"/>
          <cell r="AB169" t="str">
            <v>07 61 78 24 92</v>
          </cell>
          <cell r="AC169" t="str">
            <v>yasminanidbouhou@gmail.com</v>
          </cell>
          <cell r="AD169"/>
          <cell r="AE169">
            <v>20</v>
          </cell>
          <cell r="AF169"/>
          <cell r="AG169"/>
          <cell r="AH169"/>
          <cell r="AI169"/>
          <cell r="AJ169"/>
          <cell r="AK169"/>
          <cell r="AL169"/>
          <cell r="AM169"/>
          <cell r="AN169"/>
          <cell r="AO169"/>
          <cell r="AP169"/>
          <cell r="AQ169"/>
          <cell r="AR169"/>
          <cell r="AS169"/>
          <cell r="AT169"/>
          <cell r="AU169"/>
        </row>
        <row r="170">
          <cell r="B170" t="str">
            <v>OUSTATI Anissa</v>
          </cell>
          <cell r="C170" t="str">
            <v>Première 2016-2017</v>
          </cell>
          <cell r="D170" t="str">
            <v>OUSTATI</v>
          </cell>
          <cell r="E170" t="str">
            <v>Anissa</v>
          </cell>
          <cell r="F170" t="str">
            <v>1ère L</v>
          </cell>
          <cell r="G170" t="str">
            <v>miamlyd@hotmail.fr</v>
          </cell>
          <cell r="H170"/>
          <cell r="I170"/>
          <cell r="J170"/>
          <cell r="K170"/>
          <cell r="L170" t="str">
            <v>HOTOIS</v>
          </cell>
          <cell r="M170" t="str">
            <v>Lydie</v>
          </cell>
          <cell r="N170" t="str">
            <v>266/col rue Pierre Legrand</v>
          </cell>
          <cell r="O170">
            <v>59000</v>
          </cell>
          <cell r="P170" t="str">
            <v>LILLE</v>
          </cell>
          <cell r="Q170" t="str">
            <v>03 66 97 35 87</v>
          </cell>
          <cell r="R170"/>
          <cell r="S170"/>
          <cell r="T170" t="str">
            <v>miamlyd@hotmail.fr</v>
          </cell>
          <cell r="U170"/>
          <cell r="V170"/>
          <cell r="W170"/>
          <cell r="X170"/>
          <cell r="Y170"/>
          <cell r="Z170"/>
          <cell r="AA170"/>
          <cell r="AB170"/>
          <cell r="AC170"/>
          <cell r="AD170">
            <v>10</v>
          </cell>
          <cell r="AE170">
            <v>0</v>
          </cell>
          <cell r="AF170"/>
          <cell r="AG170"/>
          <cell r="AH170"/>
          <cell r="AI170"/>
          <cell r="AJ170"/>
          <cell r="AK170"/>
          <cell r="AL170"/>
          <cell r="AM170"/>
          <cell r="AN170"/>
          <cell r="AO170"/>
          <cell r="AP170"/>
          <cell r="AQ170"/>
          <cell r="AR170"/>
          <cell r="AS170"/>
          <cell r="AT170"/>
          <cell r="AU170"/>
        </row>
        <row r="171">
          <cell r="B171" t="str">
            <v>PAGIES Philippine</v>
          </cell>
          <cell r="C171" t="str">
            <v>Première 2016-2017</v>
          </cell>
          <cell r="D171" t="str">
            <v>PAGIES</v>
          </cell>
          <cell r="E171" t="str">
            <v>Philippine</v>
          </cell>
          <cell r="F171" t="str">
            <v>1ère S2</v>
          </cell>
          <cell r="G171" t="str">
            <v>pagies.pascal@neuf.fr</v>
          </cell>
          <cell r="H171"/>
          <cell r="I171" t="str">
            <v>03 20 86 15 50</v>
          </cell>
          <cell r="J171"/>
          <cell r="K171" t="str">
            <v>07 81 93 83 33</v>
          </cell>
          <cell r="L171" t="str">
            <v>PAGIES</v>
          </cell>
          <cell r="M171" t="str">
            <v>Isabelle</v>
          </cell>
          <cell r="N171" t="str">
            <v>10 rue Georges Basquin</v>
          </cell>
          <cell r="O171">
            <v>59810</v>
          </cell>
          <cell r="P171" t="str">
            <v>LESQUIN</v>
          </cell>
          <cell r="Q171" t="str">
            <v>03 20 86 15 50</v>
          </cell>
          <cell r="R171"/>
          <cell r="S171" t="str">
            <v>06 52 34 98 96</v>
          </cell>
          <cell r="T171"/>
          <cell r="U171" t="str">
            <v>PAGIES</v>
          </cell>
          <cell r="V171" t="str">
            <v>Pascal</v>
          </cell>
          <cell r="W171" t="str">
            <v>10 rue Georges Basquin</v>
          </cell>
          <cell r="X171">
            <v>59810</v>
          </cell>
          <cell r="Y171" t="str">
            <v>LESQUIN</v>
          </cell>
          <cell r="Z171" t="str">
            <v>03 20 86 15 50</v>
          </cell>
          <cell r="AA171"/>
          <cell r="AB171" t="str">
            <v>06 66 62 25 02</v>
          </cell>
          <cell r="AC171" t="str">
            <v>pagies.pascal@neuf.fr</v>
          </cell>
          <cell r="AD171">
            <v>10</v>
          </cell>
          <cell r="AE171">
            <v>0</v>
          </cell>
          <cell r="AF171"/>
          <cell r="AG171"/>
          <cell r="AH171"/>
          <cell r="AI171"/>
          <cell r="AJ171"/>
          <cell r="AK171"/>
          <cell r="AL171"/>
          <cell r="AM171"/>
          <cell r="AN171"/>
          <cell r="AO171"/>
          <cell r="AP171"/>
          <cell r="AQ171"/>
          <cell r="AR171"/>
          <cell r="AS171"/>
          <cell r="AT171"/>
          <cell r="AU171" t="str">
            <v>x</v>
          </cell>
        </row>
        <row r="172">
          <cell r="B172" t="str">
            <v>PASSEREL Marion</v>
          </cell>
          <cell r="C172" t="str">
            <v>Première 2016-2017</v>
          </cell>
          <cell r="D172" t="str">
            <v>PASSEREL</v>
          </cell>
          <cell r="E172" t="str">
            <v>Marion</v>
          </cell>
          <cell r="F172" t="str">
            <v>1ère S3</v>
          </cell>
          <cell r="G172" t="str">
            <v>philippe.passerel@gmail.com cpasserel@numericable.fr</v>
          </cell>
          <cell r="H172">
            <v>36816</v>
          </cell>
          <cell r="I172" t="str">
            <v>03 20 58 04 41</v>
          </cell>
          <cell r="J172" t="str">
            <v>marion.passerel@laposte.net</v>
          </cell>
          <cell r="K172" t="str">
            <v>06 99 34 77 25</v>
          </cell>
          <cell r="L172" t="str">
            <v>PASSEREL</v>
          </cell>
          <cell r="M172" t="str">
            <v>Philippe</v>
          </cell>
          <cell r="N172" t="str">
            <v>109 rue Faidherbe</v>
          </cell>
          <cell r="O172">
            <v>59155</v>
          </cell>
          <cell r="P172" t="str">
            <v>FACHES THUMESNIL</v>
          </cell>
          <cell r="Q172" t="str">
            <v>03-20-58-04-41</v>
          </cell>
          <cell r="R172" t="str">
            <v>non</v>
          </cell>
          <cell r="S172" t="str">
            <v>06 58 00 56 63</v>
          </cell>
          <cell r="T172" t="str">
            <v>philippe.passerel@gmail.com</v>
          </cell>
          <cell r="U172" t="str">
            <v>PASSEREL</v>
          </cell>
          <cell r="V172" t="str">
            <v>Cécile</v>
          </cell>
          <cell r="W172" t="str">
            <v>109 rue Faidherbe</v>
          </cell>
          <cell r="X172">
            <v>59155</v>
          </cell>
          <cell r="Y172" t="str">
            <v>FACHES THUMESNIL</v>
          </cell>
          <cell r="Z172" t="str">
            <v>03-20-58-04-41</v>
          </cell>
          <cell r="AA172" t="str">
            <v>non</v>
          </cell>
          <cell r="AB172" t="str">
            <v>06-62-61-16-89</v>
          </cell>
          <cell r="AC172" t="str">
            <v>cpasserel@numericable.fr</v>
          </cell>
          <cell r="AD172"/>
          <cell r="AE172">
            <v>20</v>
          </cell>
          <cell r="AF172"/>
          <cell r="AG172"/>
          <cell r="AH172"/>
          <cell r="AI172"/>
          <cell r="AJ172"/>
          <cell r="AK172"/>
          <cell r="AL172" t="str">
            <v>x</v>
          </cell>
          <cell r="AM172" t="str">
            <v>x</v>
          </cell>
          <cell r="AN172" t="str">
            <v>x</v>
          </cell>
          <cell r="AO172">
            <v>1</v>
          </cell>
          <cell r="AP172" t="str">
            <v>PASSEREL Philippe</v>
          </cell>
          <cell r="AQ172" t="str">
            <v>philippe.passerel@gmail.com</v>
          </cell>
          <cell r="AR172" t="str">
            <v>x</v>
          </cell>
          <cell r="AS172"/>
          <cell r="AT172" t="str">
            <v>x</v>
          </cell>
          <cell r="AU172"/>
        </row>
        <row r="173">
          <cell r="B173" t="str">
            <v>PAW David</v>
          </cell>
          <cell r="C173" t="str">
            <v>Première 2016-2017</v>
          </cell>
          <cell r="D173" t="str">
            <v>PAW</v>
          </cell>
          <cell r="E173" t="str">
            <v>David</v>
          </cell>
          <cell r="F173" t="str">
            <v>1ère ES3</v>
          </cell>
          <cell r="G173" t="str">
            <v>christianpaw59@gmail.com paw.claudine@gmail.com</v>
          </cell>
          <cell r="H173"/>
          <cell r="I173"/>
          <cell r="J173"/>
          <cell r="K173"/>
          <cell r="L173" t="str">
            <v>PAW</v>
          </cell>
          <cell r="M173" t="str">
            <v>Christian</v>
          </cell>
          <cell r="N173" t="str">
            <v>120 rue Saint Exupéry</v>
          </cell>
          <cell r="O173">
            <v>59139</v>
          </cell>
          <cell r="P173" t="str">
            <v>WATTIGNIES</v>
          </cell>
          <cell r="Q173" t="str">
            <v>03 20 95 18 52</v>
          </cell>
          <cell r="R173"/>
          <cell r="S173" t="str">
            <v>06 31 29 29 37</v>
          </cell>
          <cell r="T173" t="str">
            <v>christianpaw59@gmail.com</v>
          </cell>
          <cell r="U173" t="str">
            <v>PAW</v>
          </cell>
          <cell r="V173" t="str">
            <v>Claudine</v>
          </cell>
          <cell r="W173" t="str">
            <v>120 rue Saint Exupéry</v>
          </cell>
          <cell r="X173">
            <v>59139</v>
          </cell>
          <cell r="Y173" t="str">
            <v>Wattignies</v>
          </cell>
          <cell r="Z173" t="str">
            <v>03 20 95 18 52</v>
          </cell>
          <cell r="AA173"/>
          <cell r="AB173" t="str">
            <v>06 84 22 12 41</v>
          </cell>
          <cell r="AC173" t="str">
            <v>paw.claudine@gmail.com</v>
          </cell>
          <cell r="AD173">
            <v>10</v>
          </cell>
          <cell r="AE173">
            <v>0</v>
          </cell>
          <cell r="AF173"/>
          <cell r="AG173"/>
          <cell r="AH173"/>
          <cell r="AI173"/>
          <cell r="AJ173"/>
          <cell r="AK173"/>
          <cell r="AL173"/>
          <cell r="AM173"/>
          <cell r="AN173" t="str">
            <v>?</v>
          </cell>
          <cell r="AO173">
            <v>1</v>
          </cell>
          <cell r="AP173" t="str">
            <v>PAW Christian</v>
          </cell>
          <cell r="AQ173" t="str">
            <v>christianpaw59@gmail.com</v>
          </cell>
          <cell r="AR173"/>
          <cell r="AS173"/>
          <cell r="AT173"/>
          <cell r="AU173"/>
        </row>
        <row r="174">
          <cell r="B174" t="str">
            <v>PEIXOTO Lucas</v>
          </cell>
          <cell r="C174" t="str">
            <v>Première 2016-2017</v>
          </cell>
          <cell r="D174" t="str">
            <v>PEIXOTO</v>
          </cell>
          <cell r="E174" t="str">
            <v>Lucas</v>
          </cell>
          <cell r="F174" t="str">
            <v>1ère S3</v>
          </cell>
          <cell r="G174" t="str">
            <v>christelle.ducamp@neuf.fr</v>
          </cell>
          <cell r="H174" t="str">
            <v>10/08/00</v>
          </cell>
          <cell r="I174"/>
          <cell r="J174" t="str">
            <v>lucas.peixoto@sfr.fr</v>
          </cell>
          <cell r="K174" t="str">
            <v>07 78 12 54 45</v>
          </cell>
          <cell r="L174" t="str">
            <v>DUCAMP</v>
          </cell>
          <cell r="M174" t="str">
            <v>Christelle</v>
          </cell>
          <cell r="N174" t="str">
            <v>26/16 rue de Turenne</v>
          </cell>
          <cell r="O174">
            <v>59155</v>
          </cell>
          <cell r="P174" t="str">
            <v>FÂCHES THUMESNIL</v>
          </cell>
          <cell r="Q174"/>
          <cell r="R174"/>
          <cell r="S174" t="str">
            <v>06 16 98 04 77</v>
          </cell>
          <cell r="T174" t="str">
            <v>christelle.ducamp@neuf.fr</v>
          </cell>
          <cell r="U174"/>
          <cell r="V174"/>
          <cell r="W174"/>
          <cell r="X174"/>
          <cell r="Y174"/>
          <cell r="Z174"/>
          <cell r="AA174"/>
          <cell r="AB174"/>
          <cell r="AC174"/>
          <cell r="AD174">
            <v>10</v>
          </cell>
          <cell r="AE174">
            <v>0</v>
          </cell>
          <cell r="AF174"/>
          <cell r="AG174"/>
          <cell r="AH174"/>
          <cell r="AI174"/>
          <cell r="AJ174"/>
          <cell r="AK174"/>
          <cell r="AL174"/>
          <cell r="AM174"/>
          <cell r="AN174"/>
          <cell r="AO174"/>
          <cell r="AP174"/>
          <cell r="AQ174"/>
          <cell r="AR174"/>
          <cell r="AS174"/>
          <cell r="AT174"/>
          <cell r="AU174"/>
        </row>
        <row r="175">
          <cell r="B175" t="str">
            <v>PEMERLE Violette</v>
          </cell>
          <cell r="C175" t="str">
            <v>Première 2016-2017</v>
          </cell>
          <cell r="D175" t="str">
            <v>PEMERLE</v>
          </cell>
          <cell r="E175" t="str">
            <v>Violette</v>
          </cell>
          <cell r="F175" t="str">
            <v>1ère L</v>
          </cell>
          <cell r="G175" t="str">
            <v>cduquesnoy@mairie-lille.fr</v>
          </cell>
          <cell r="H175"/>
          <cell r="I175"/>
          <cell r="J175" t="str">
            <v>vpemerle@gmail.com</v>
          </cell>
          <cell r="K175" t="str">
            <v>06 15 74 25 48</v>
          </cell>
          <cell r="L175" t="str">
            <v>DUQUESNOY</v>
          </cell>
          <cell r="M175" t="str">
            <v>Caroline</v>
          </cell>
          <cell r="N175" t="str">
            <v>4 rue Jordaens</v>
          </cell>
          <cell r="O175">
            <v>59000</v>
          </cell>
          <cell r="P175" t="str">
            <v>LILLE</v>
          </cell>
          <cell r="Q175" t="str">
            <v>03 62 52 46 82</v>
          </cell>
          <cell r="R175"/>
          <cell r="S175" t="str">
            <v>06 18 05 87 62</v>
          </cell>
          <cell r="T175" t="str">
            <v>cduquesnoy@mairie-lille.fr</v>
          </cell>
          <cell r="U175" t="str">
            <v>PEMERLE</v>
          </cell>
          <cell r="V175" t="str">
            <v>Frédéric</v>
          </cell>
          <cell r="W175" t="str">
            <v>4 rue Jordaens</v>
          </cell>
          <cell r="X175">
            <v>59000</v>
          </cell>
          <cell r="Y175" t="str">
            <v>LILLE</v>
          </cell>
          <cell r="Z175" t="str">
            <v>03 62 52 46 82</v>
          </cell>
          <cell r="AA175"/>
          <cell r="AB175" t="str">
            <v>06 16 57 77 31</v>
          </cell>
          <cell r="AC175"/>
          <cell r="AD175">
            <v>10</v>
          </cell>
          <cell r="AE175">
            <v>0</v>
          </cell>
          <cell r="AF175"/>
          <cell r="AG175"/>
          <cell r="AH175"/>
          <cell r="AI175"/>
          <cell r="AJ175"/>
          <cell r="AK175"/>
          <cell r="AL175"/>
          <cell r="AM175"/>
          <cell r="AN175"/>
          <cell r="AO175"/>
          <cell r="AP175"/>
          <cell r="AQ175"/>
          <cell r="AR175"/>
          <cell r="AS175"/>
          <cell r="AT175"/>
          <cell r="AU175"/>
        </row>
        <row r="176">
          <cell r="B176" t="str">
            <v>PETIT Clara</v>
          </cell>
          <cell r="C176" t="str">
            <v>Première 2016-2017</v>
          </cell>
          <cell r="D176" t="str">
            <v>PETIT</v>
          </cell>
          <cell r="E176" t="str">
            <v>Clara</v>
          </cell>
          <cell r="F176" t="str">
            <v>1ère S4</v>
          </cell>
          <cell r="G176" t="str">
            <v>helene.sudarovich@gmail.com</v>
          </cell>
          <cell r="H176"/>
          <cell r="I176"/>
          <cell r="J176"/>
          <cell r="K176"/>
          <cell r="L176" t="str">
            <v>SUDAROVICH</v>
          </cell>
          <cell r="M176" t="str">
            <v>Helene</v>
          </cell>
          <cell r="N176" t="str">
            <v>55 rue Anatole France</v>
          </cell>
          <cell r="O176">
            <v>59790</v>
          </cell>
          <cell r="P176" t="str">
            <v>RONCHIN</v>
          </cell>
          <cell r="Q176" t="str">
            <v>03 66 64 30 17</v>
          </cell>
          <cell r="R176" t="str">
            <v>non</v>
          </cell>
          <cell r="S176" t="str">
            <v>06 95 93 64 77</v>
          </cell>
          <cell r="T176" t="str">
            <v>helene.sudarovich@gmail.com</v>
          </cell>
          <cell r="U176"/>
          <cell r="V176"/>
          <cell r="W176"/>
          <cell r="X176"/>
          <cell r="Y176"/>
          <cell r="Z176"/>
          <cell r="AA176"/>
          <cell r="AB176"/>
          <cell r="AC176"/>
          <cell r="AD176">
            <v>10</v>
          </cell>
          <cell r="AE176">
            <v>0</v>
          </cell>
          <cell r="AF176"/>
          <cell r="AG176"/>
          <cell r="AH176"/>
          <cell r="AI176"/>
          <cell r="AJ176"/>
          <cell r="AK176"/>
          <cell r="AL176"/>
          <cell r="AM176"/>
          <cell r="AN176" t="str">
            <v>x</v>
          </cell>
          <cell r="AO176">
            <v>1</v>
          </cell>
          <cell r="AP176" t="str">
            <v>SUDAROVICH Helene</v>
          </cell>
          <cell r="AQ176" t="str">
            <v>helene.sudarovich@gmail.com</v>
          </cell>
          <cell r="AR176"/>
          <cell r="AS176"/>
          <cell r="AT176"/>
          <cell r="AU176"/>
        </row>
        <row r="177">
          <cell r="B177" t="str">
            <v>PIETRUCHA Mathias</v>
          </cell>
          <cell r="C177" t="str">
            <v>Première 2016-2017</v>
          </cell>
          <cell r="D177" t="str">
            <v>PIETRUCHA</v>
          </cell>
          <cell r="E177" t="str">
            <v>Mathias</v>
          </cell>
          <cell r="F177" t="str">
            <v>1ère ES3</v>
          </cell>
          <cell r="G177" t="str">
            <v>franck_pietrucha@yahoo.fr</v>
          </cell>
          <cell r="H177"/>
          <cell r="I177"/>
          <cell r="J177" t="str">
            <v>mathiaspietrucha@icloud.com</v>
          </cell>
          <cell r="K177" t="str">
            <v>06 22 39 63 62</v>
          </cell>
          <cell r="L177" t="str">
            <v>PIETRUCHA</v>
          </cell>
          <cell r="M177" t="str">
            <v>Franck</v>
          </cell>
          <cell r="N177" t="str">
            <v>67 avenue de Paris</v>
          </cell>
          <cell r="O177">
            <v>59155</v>
          </cell>
          <cell r="P177" t="str">
            <v>FACHES-THUMESNIL</v>
          </cell>
          <cell r="Q177" t="str">
            <v>06 09 76 10 86</v>
          </cell>
          <cell r="R177"/>
          <cell r="S177"/>
          <cell r="T177" t="str">
            <v>franck_pietrucha@yahoo.fr</v>
          </cell>
          <cell r="U177" t="str">
            <v>NAESSEN</v>
          </cell>
          <cell r="V177" t="str">
            <v>Carole</v>
          </cell>
          <cell r="W177" t="str">
            <v>67 avenue de Paris</v>
          </cell>
          <cell r="X177">
            <v>59155</v>
          </cell>
          <cell r="Y177" t="str">
            <v>FACHES-THUMESNIL</v>
          </cell>
          <cell r="Z177" t="str">
            <v>03 62 10 63 57</v>
          </cell>
          <cell r="AA177"/>
          <cell r="AB177"/>
          <cell r="AC177"/>
          <cell r="AD177">
            <v>10</v>
          </cell>
          <cell r="AE177">
            <v>0</v>
          </cell>
          <cell r="AF177"/>
          <cell r="AG177"/>
          <cell r="AH177"/>
          <cell r="AI177"/>
          <cell r="AJ177"/>
          <cell r="AK177"/>
          <cell r="AL177"/>
          <cell r="AM177"/>
          <cell r="AN177"/>
          <cell r="AO177"/>
          <cell r="AP177"/>
          <cell r="AQ177"/>
          <cell r="AR177"/>
          <cell r="AS177"/>
          <cell r="AT177"/>
          <cell r="AU177"/>
        </row>
        <row r="178">
          <cell r="B178" t="str">
            <v>POIZOT Lucie</v>
          </cell>
          <cell r="C178" t="str">
            <v>Première 2016-2017</v>
          </cell>
          <cell r="D178" t="str">
            <v>POIZOT</v>
          </cell>
          <cell r="E178" t="str">
            <v>Lucie</v>
          </cell>
          <cell r="F178" t="str">
            <v>1ère L</v>
          </cell>
          <cell r="G178" t="str">
            <v>tribupoizot@numericable.fr</v>
          </cell>
          <cell r="H178"/>
          <cell r="I178" t="str">
            <v>03 20 53 42 64</v>
          </cell>
          <cell r="J178" t="str">
            <v>luciepoizot@hotmail.fr</v>
          </cell>
          <cell r="K178" t="str">
            <v>06 95 57 31 12</v>
          </cell>
          <cell r="L178" t="str">
            <v>POIZOT</v>
          </cell>
          <cell r="M178" t="str">
            <v>Raphaële</v>
          </cell>
          <cell r="N178" t="str">
            <v>4 rue de la Résistance</v>
          </cell>
          <cell r="O178">
            <v>59155</v>
          </cell>
          <cell r="P178" t="str">
            <v>FACHES THUMESNIL</v>
          </cell>
          <cell r="Q178" t="str">
            <v>03 20 53 42 64</v>
          </cell>
          <cell r="R178"/>
          <cell r="S178" t="str">
            <v>07 82 07 03 60</v>
          </cell>
          <cell r="T178" t="str">
            <v>tribupoizot@numericable.fr</v>
          </cell>
          <cell r="U178"/>
          <cell r="V178"/>
          <cell r="W178"/>
          <cell r="X178"/>
          <cell r="Y178"/>
          <cell r="Z178"/>
          <cell r="AA178"/>
          <cell r="AB178"/>
          <cell r="AC178"/>
          <cell r="AD178">
            <v>10</v>
          </cell>
          <cell r="AE178">
            <v>0</v>
          </cell>
          <cell r="AF178"/>
          <cell r="AG178"/>
          <cell r="AH178"/>
          <cell r="AI178"/>
          <cell r="AJ178"/>
          <cell r="AK178"/>
          <cell r="AL178"/>
          <cell r="AM178"/>
          <cell r="AN178"/>
          <cell r="AO178"/>
          <cell r="AP178"/>
          <cell r="AQ178"/>
          <cell r="AR178"/>
          <cell r="AS178"/>
          <cell r="AT178"/>
          <cell r="AU178"/>
        </row>
        <row r="179">
          <cell r="B179" t="str">
            <v>PONCHE Tanguy</v>
          </cell>
          <cell r="C179" t="str">
            <v>Première 2016-2017</v>
          </cell>
          <cell r="D179" t="str">
            <v>PONCHE</v>
          </cell>
          <cell r="E179" t="str">
            <v>Tanguy</v>
          </cell>
          <cell r="F179" t="str">
            <v>1ère ES1</v>
          </cell>
          <cell r="G179" t="str">
            <v>muriel.ponche@free.fr</v>
          </cell>
          <cell r="H179"/>
          <cell r="I179" t="str">
            <v>03 20 22 95 67</v>
          </cell>
          <cell r="J179" t="str">
            <v>homelviss@gmail.com</v>
          </cell>
          <cell r="K179" t="str">
            <v>06 47 66 61 41</v>
          </cell>
          <cell r="L179" t="str">
            <v>PONCHE</v>
          </cell>
          <cell r="M179" t="str">
            <v>Muriel</v>
          </cell>
          <cell r="N179" t="str">
            <v>45 rue Jules Guesde</v>
          </cell>
          <cell r="O179">
            <v>59155</v>
          </cell>
          <cell r="P179" t="str">
            <v>FACHES THUMESNIL</v>
          </cell>
          <cell r="Q179" t="str">
            <v>03 20 53 29 71</v>
          </cell>
          <cell r="R179"/>
          <cell r="S179" t="str">
            <v>06 52 16 52 55</v>
          </cell>
          <cell r="T179" t="str">
            <v>muriel.ponche@free.fr</v>
          </cell>
          <cell r="U179"/>
          <cell r="V179"/>
          <cell r="W179"/>
          <cell r="X179"/>
          <cell r="Y179"/>
          <cell r="Z179"/>
          <cell r="AA179"/>
          <cell r="AB179"/>
          <cell r="AC179"/>
          <cell r="AD179">
            <v>10</v>
          </cell>
          <cell r="AE179">
            <v>0</v>
          </cell>
          <cell r="AF179"/>
          <cell r="AG179"/>
          <cell r="AH179"/>
          <cell r="AI179"/>
          <cell r="AJ179"/>
          <cell r="AK179"/>
          <cell r="AL179"/>
          <cell r="AM179"/>
          <cell r="AN179"/>
          <cell r="AO179"/>
          <cell r="AP179"/>
          <cell r="AQ179"/>
          <cell r="AR179"/>
          <cell r="AS179"/>
          <cell r="AT179"/>
          <cell r="AU179"/>
        </row>
        <row r="180">
          <cell r="B180" t="str">
            <v>PREVOTAUT Hugo</v>
          </cell>
          <cell r="C180" t="str">
            <v>Première 2016-2017</v>
          </cell>
          <cell r="D180" t="str">
            <v>PREVOTAUT</v>
          </cell>
          <cell r="E180" t="str">
            <v>Hugo</v>
          </cell>
          <cell r="F180" t="str">
            <v>1ère S2</v>
          </cell>
          <cell r="G180" t="str">
            <v>ric59790@hotmail.fr</v>
          </cell>
          <cell r="H180"/>
          <cell r="I180" t="str">
            <v>03 20 53 86 51</v>
          </cell>
          <cell r="J180" t="str">
            <v>hugoprevotaut@numericable.fr</v>
          </cell>
          <cell r="K180" t="str">
            <v>07 81 06 64 53</v>
          </cell>
          <cell r="L180" t="str">
            <v>PREVOTAUT</v>
          </cell>
          <cell r="M180" t="str">
            <v>Jean-Pierre</v>
          </cell>
          <cell r="N180" t="str">
            <v>153 rue du Gal Leclerc</v>
          </cell>
          <cell r="O180">
            <v>59790</v>
          </cell>
          <cell r="P180" t="str">
            <v>RONCHIN</v>
          </cell>
          <cell r="Q180" t="str">
            <v>03 20 53 86 51</v>
          </cell>
          <cell r="R180"/>
          <cell r="S180" t="str">
            <v>06 30 32 90 60</v>
          </cell>
          <cell r="T180"/>
          <cell r="U180" t="str">
            <v>RICAUD</v>
          </cell>
          <cell r="V180" t="str">
            <v>Christine</v>
          </cell>
          <cell r="W180" t="str">
            <v>153 rue du Gal Leclerc</v>
          </cell>
          <cell r="X180">
            <v>59790</v>
          </cell>
          <cell r="Y180" t="str">
            <v>RONCHIN</v>
          </cell>
          <cell r="Z180" t="str">
            <v>03 20 53 86 51</v>
          </cell>
          <cell r="AA180"/>
          <cell r="AB180" t="str">
            <v>06 51 42 30 64</v>
          </cell>
          <cell r="AC180" t="str">
            <v>ric59790@hotmail.fr</v>
          </cell>
          <cell r="AD180">
            <v>10</v>
          </cell>
          <cell r="AE180">
            <v>0</v>
          </cell>
          <cell r="AF180"/>
          <cell r="AG180"/>
          <cell r="AH180"/>
          <cell r="AI180"/>
          <cell r="AJ180"/>
          <cell r="AK180"/>
          <cell r="AL180"/>
          <cell r="AM180"/>
          <cell r="AN180"/>
          <cell r="AO180"/>
          <cell r="AP180"/>
          <cell r="AQ180"/>
          <cell r="AR180"/>
          <cell r="AS180"/>
          <cell r="AT180"/>
          <cell r="AU180"/>
        </row>
        <row r="181">
          <cell r="B181" t="str">
            <v>PRINGARBE Maxence</v>
          </cell>
          <cell r="C181" t="str">
            <v>Première 2016-2017</v>
          </cell>
          <cell r="D181" t="str">
            <v>PRINGARBE</v>
          </cell>
          <cell r="E181" t="str">
            <v>Maxence</v>
          </cell>
          <cell r="F181" t="str">
            <v>1ère S3</v>
          </cell>
          <cell r="G181" t="str">
            <v>vincent.pringarbe@orange.fr</v>
          </cell>
          <cell r="H181"/>
          <cell r="I181" t="str">
            <v>03 20 53 41 77</v>
          </cell>
          <cell r="J181" t="str">
            <v>maxencepringarbe567@gmail.com</v>
          </cell>
          <cell r="K181" t="str">
            <v>06 08 33 41 12</v>
          </cell>
          <cell r="L181" t="str">
            <v>PRINGARBE</v>
          </cell>
          <cell r="M181" t="str">
            <v>Vincent</v>
          </cell>
          <cell r="N181" t="str">
            <v>17 rue Nelson Mandela</v>
          </cell>
          <cell r="O181">
            <v>59155</v>
          </cell>
          <cell r="P181" t="str">
            <v>FACHES THUMESNIL</v>
          </cell>
          <cell r="Q181" t="str">
            <v>03 20 53 41 77</v>
          </cell>
          <cell r="R181"/>
          <cell r="S181" t="str">
            <v>06 85 60 78 62</v>
          </cell>
          <cell r="T181" t="str">
            <v>vincent.pringarbe@orange.fr</v>
          </cell>
          <cell r="U181"/>
          <cell r="V181"/>
          <cell r="W181"/>
          <cell r="X181"/>
          <cell r="Y181"/>
          <cell r="Z181"/>
          <cell r="AA181"/>
          <cell r="AB181"/>
          <cell r="AC181"/>
          <cell r="AD181">
            <v>10</v>
          </cell>
          <cell r="AE181">
            <v>0</v>
          </cell>
          <cell r="AF181"/>
          <cell r="AG181"/>
          <cell r="AH181"/>
          <cell r="AI181"/>
          <cell r="AJ181"/>
          <cell r="AK181"/>
          <cell r="AL181"/>
          <cell r="AM181"/>
          <cell r="AN181"/>
          <cell r="AO181"/>
          <cell r="AP181"/>
          <cell r="AQ181"/>
          <cell r="AR181"/>
          <cell r="AS181"/>
          <cell r="AT181"/>
          <cell r="AU181"/>
        </row>
        <row r="182">
          <cell r="B182" t="str">
            <v>QUERBACH Zoé</v>
          </cell>
          <cell r="C182" t="str">
            <v>Première 2016-2017</v>
          </cell>
          <cell r="D182" t="str">
            <v>QUERBACH</v>
          </cell>
          <cell r="E182" t="str">
            <v>Zoé</v>
          </cell>
          <cell r="F182" t="str">
            <v>1ère S1</v>
          </cell>
          <cell r="G182" t="str">
            <v>kquerbach@yahoo.com</v>
          </cell>
          <cell r="H182">
            <v>36565</v>
          </cell>
          <cell r="I182"/>
          <cell r="J182" t="str">
            <v>zquerbach@yahoo.com</v>
          </cell>
          <cell r="K182"/>
          <cell r="L182" t="str">
            <v>QUERBACH</v>
          </cell>
          <cell r="M182" t="str">
            <v>Karine</v>
          </cell>
          <cell r="N182" t="str">
            <v>71 rue Sadi Carnot, Appt 408</v>
          </cell>
          <cell r="O182">
            <v>59350</v>
          </cell>
          <cell r="P182" t="str">
            <v>SAINT-ANDRÉ</v>
          </cell>
          <cell r="Q182" t="str">
            <v>03-66-64-26-06</v>
          </cell>
          <cell r="R182"/>
          <cell r="S182" t="str">
            <v>06-58-14-18-08</v>
          </cell>
          <cell r="T182" t="str">
            <v>kquerbach@yahoo.com</v>
          </cell>
          <cell r="U182"/>
          <cell r="V182"/>
          <cell r="W182"/>
          <cell r="X182"/>
          <cell r="Y182"/>
          <cell r="Z182"/>
          <cell r="AA182"/>
          <cell r="AB182"/>
          <cell r="AC182"/>
          <cell r="AD182">
            <v>10</v>
          </cell>
          <cell r="AE182">
            <v>0</v>
          </cell>
          <cell r="AF182"/>
          <cell r="AG182"/>
          <cell r="AH182"/>
          <cell r="AI182"/>
          <cell r="AJ182"/>
          <cell r="AK182"/>
          <cell r="AL182"/>
          <cell r="AM182"/>
          <cell r="AN182"/>
          <cell r="AO182"/>
          <cell r="AP182"/>
          <cell r="AQ182"/>
          <cell r="AR182"/>
          <cell r="AS182"/>
          <cell r="AT182"/>
          <cell r="AU182"/>
        </row>
        <row r="183">
          <cell r="B183" t="str">
            <v>QUINEAU Marine</v>
          </cell>
          <cell r="C183" t="str">
            <v>Première 2016-2017</v>
          </cell>
          <cell r="D183" t="str">
            <v>QUINEAU</v>
          </cell>
          <cell r="E183" t="str">
            <v>Marine</v>
          </cell>
          <cell r="F183" t="str">
            <v>1ère ES1</v>
          </cell>
          <cell r="G183"/>
          <cell r="H183"/>
          <cell r="I183"/>
          <cell r="J183" t="str">
            <v>quineaumarine@gmail.com</v>
          </cell>
          <cell r="K183" t="str">
            <v>06 81 89 17 48</v>
          </cell>
          <cell r="L183" t="str">
            <v>QUINEAU</v>
          </cell>
          <cell r="M183" t="str">
            <v>Olivier</v>
          </cell>
          <cell r="N183" t="str">
            <v>10 rue des Ormeaux</v>
          </cell>
          <cell r="O183">
            <v>59175</v>
          </cell>
          <cell r="P183" t="str">
            <v>VENDEVILLE</v>
          </cell>
          <cell r="Q183"/>
          <cell r="R183"/>
          <cell r="S183" t="str">
            <v>06 81 81 47 76</v>
          </cell>
          <cell r="T183"/>
          <cell r="U183" t="str">
            <v>QUINEAU</v>
          </cell>
          <cell r="V183" t="str">
            <v>Nathalie</v>
          </cell>
          <cell r="W183" t="str">
            <v>10 rue des Ormeaux</v>
          </cell>
          <cell r="X183">
            <v>59175</v>
          </cell>
          <cell r="Y183" t="str">
            <v>Vendeville</v>
          </cell>
          <cell r="Z183"/>
          <cell r="AA183"/>
          <cell r="AB183" t="str">
            <v>06 70 09 50 75</v>
          </cell>
          <cell r="AC183"/>
          <cell r="AD183">
            <v>10</v>
          </cell>
          <cell r="AE183">
            <v>0</v>
          </cell>
          <cell r="AF183"/>
          <cell r="AG183"/>
          <cell r="AH183"/>
          <cell r="AI183"/>
          <cell r="AJ183"/>
          <cell r="AK183"/>
          <cell r="AL183"/>
          <cell r="AM183"/>
          <cell r="AN183"/>
          <cell r="AO183"/>
          <cell r="AP183"/>
          <cell r="AQ183"/>
          <cell r="AR183"/>
          <cell r="AS183"/>
          <cell r="AT183"/>
          <cell r="AU183"/>
        </row>
        <row r="184">
          <cell r="B184" t="str">
            <v>RBAAI Mohamed</v>
          </cell>
          <cell r="C184" t="str">
            <v>Première 2016-2017</v>
          </cell>
          <cell r="D184" t="str">
            <v>RBAAI</v>
          </cell>
          <cell r="E184" t="str">
            <v>Mohamed</v>
          </cell>
          <cell r="F184" t="str">
            <v>1ère S5</v>
          </cell>
          <cell r="G184" t="str">
            <v>mdatebayo@gmail.com</v>
          </cell>
          <cell r="H184"/>
          <cell r="I184"/>
          <cell r="J184"/>
          <cell r="K184" t="str">
            <v>07 83 28 98 43</v>
          </cell>
          <cell r="L184" t="str">
            <v>RBAAI</v>
          </cell>
          <cell r="M184" t="str">
            <v>Mohamed</v>
          </cell>
          <cell r="N184" t="str">
            <v>3 rue Jean Mercier</v>
          </cell>
          <cell r="O184">
            <v>59155</v>
          </cell>
          <cell r="P184" t="str">
            <v>FACHES-THUMESNIL</v>
          </cell>
          <cell r="Q184" t="str">
            <v>03 66 96 15 95</v>
          </cell>
          <cell r="R184"/>
          <cell r="S184" t="str">
            <v>07 53 70 35 05</v>
          </cell>
          <cell r="T184" t="str">
            <v>mdatebayo@gmail.com</v>
          </cell>
          <cell r="U184"/>
          <cell r="V184"/>
          <cell r="W184"/>
          <cell r="X184"/>
          <cell r="Y184"/>
          <cell r="Z184"/>
          <cell r="AA184"/>
          <cell r="AB184"/>
          <cell r="AC184"/>
          <cell r="AD184">
            <v>10</v>
          </cell>
          <cell r="AE184">
            <v>0</v>
          </cell>
          <cell r="AF184"/>
          <cell r="AG184"/>
          <cell r="AH184"/>
          <cell r="AI184"/>
          <cell r="AJ184"/>
          <cell r="AK184"/>
          <cell r="AL184"/>
          <cell r="AM184"/>
          <cell r="AN184"/>
          <cell r="AO184"/>
          <cell r="AP184"/>
          <cell r="AQ184"/>
          <cell r="AR184"/>
          <cell r="AS184"/>
          <cell r="AT184"/>
          <cell r="AU184"/>
        </row>
        <row r="185">
          <cell r="B185" t="str">
            <v>REBIER Aurore</v>
          </cell>
          <cell r="C185" t="str">
            <v>Première 2016-2017</v>
          </cell>
          <cell r="D185" t="str">
            <v>REBIER</v>
          </cell>
          <cell r="E185" t="str">
            <v>Aurore</v>
          </cell>
          <cell r="F185" t="str">
            <v>1ère ES2</v>
          </cell>
          <cell r="G185"/>
          <cell r="H185"/>
          <cell r="I185"/>
          <cell r="J185"/>
          <cell r="K185" t="str">
            <v>07 77 70 77 81</v>
          </cell>
          <cell r="L185" t="str">
            <v>REBIER</v>
          </cell>
          <cell r="M185" t="str">
            <v>Delphine</v>
          </cell>
          <cell r="N185" t="str">
            <v>15 rue Jean Baptiste Lebas</v>
          </cell>
          <cell r="O185">
            <v>59790</v>
          </cell>
          <cell r="P185" t="str">
            <v>RONCHIN</v>
          </cell>
          <cell r="Q185"/>
          <cell r="R185"/>
          <cell r="S185" t="str">
            <v>06 17 16 10 19</v>
          </cell>
          <cell r="T185"/>
          <cell r="U185" t="str">
            <v>REBIER</v>
          </cell>
          <cell r="V185" t="str">
            <v>Bryan</v>
          </cell>
          <cell r="W185" t="str">
            <v>15 rue Jean Baptiste Lebas</v>
          </cell>
          <cell r="X185">
            <v>59790</v>
          </cell>
          <cell r="Y185" t="str">
            <v>RONCHIN</v>
          </cell>
          <cell r="Z185"/>
          <cell r="AA185"/>
          <cell r="AB185" t="str">
            <v>06 25 19 07 30</v>
          </cell>
          <cell r="AC185"/>
          <cell r="AD185">
            <v>10</v>
          </cell>
          <cell r="AE185">
            <v>0</v>
          </cell>
          <cell r="AF185"/>
          <cell r="AG185"/>
          <cell r="AH185"/>
          <cell r="AI185"/>
          <cell r="AJ185"/>
          <cell r="AK185"/>
          <cell r="AL185"/>
          <cell r="AM185"/>
          <cell r="AN185"/>
          <cell r="AO185"/>
          <cell r="AP185"/>
          <cell r="AQ185"/>
          <cell r="AR185"/>
          <cell r="AS185"/>
          <cell r="AT185"/>
          <cell r="AU185"/>
        </row>
        <row r="186">
          <cell r="B186" t="str">
            <v>REIBEL Damien</v>
          </cell>
          <cell r="C186" t="str">
            <v>Première 2016-2017</v>
          </cell>
          <cell r="D186" t="str">
            <v>REIBEL</v>
          </cell>
          <cell r="E186" t="str">
            <v>Damien</v>
          </cell>
          <cell r="F186" t="str">
            <v>1ère S3</v>
          </cell>
          <cell r="G186" t="str">
            <v>guillaume.reibel@numericable.fr isahorse59@gmail.com</v>
          </cell>
          <cell r="H186"/>
          <cell r="I186"/>
          <cell r="J186" t="str">
            <v>damblackops59@gmail.com</v>
          </cell>
          <cell r="K186" t="str">
            <v>06 13 89 11 67</v>
          </cell>
          <cell r="L186" t="str">
            <v>REIBEL</v>
          </cell>
          <cell r="M186" t="str">
            <v>Guillaume</v>
          </cell>
          <cell r="N186" t="str">
            <v>90 rue Anatole France</v>
          </cell>
          <cell r="O186">
            <v>59155</v>
          </cell>
          <cell r="P186" t="str">
            <v>FACHES-THUMESNIL</v>
          </cell>
          <cell r="Q186"/>
          <cell r="R186"/>
          <cell r="S186" t="str">
            <v>07 87577837</v>
          </cell>
          <cell r="T186" t="str">
            <v>guillaume.reibel@numericable.fr</v>
          </cell>
          <cell r="U186" t="str">
            <v>REIBEL</v>
          </cell>
          <cell r="V186" t="str">
            <v>Isabelle</v>
          </cell>
          <cell r="W186"/>
          <cell r="X186"/>
          <cell r="Y186"/>
          <cell r="Z186"/>
          <cell r="AA186"/>
          <cell r="AB186" t="str">
            <v>06 13 89 11 67</v>
          </cell>
          <cell r="AC186" t="str">
            <v>isahorse59@gmail.com</v>
          </cell>
          <cell r="AD186">
            <v>10</v>
          </cell>
          <cell r="AE186">
            <v>0</v>
          </cell>
          <cell r="AF186"/>
          <cell r="AG186"/>
          <cell r="AH186"/>
          <cell r="AI186"/>
          <cell r="AJ186"/>
          <cell r="AK186"/>
          <cell r="AL186"/>
          <cell r="AM186"/>
          <cell r="AN186"/>
          <cell r="AO186"/>
          <cell r="AP186"/>
          <cell r="AQ186"/>
          <cell r="AR186"/>
          <cell r="AS186"/>
          <cell r="AT186"/>
          <cell r="AU186"/>
        </row>
        <row r="187">
          <cell r="B187" t="str">
            <v>REMBERT Alexandre</v>
          </cell>
          <cell r="C187" t="str">
            <v>Première 2016-2017</v>
          </cell>
          <cell r="D187" t="str">
            <v>REMBERT</v>
          </cell>
          <cell r="E187" t="str">
            <v>Alexandre</v>
          </cell>
          <cell r="F187" t="str">
            <v>1ère ES3</v>
          </cell>
          <cell r="G187" t="str">
            <v>patrick.rembert@numericable.fr</v>
          </cell>
          <cell r="H187"/>
          <cell r="I187"/>
          <cell r="J187"/>
          <cell r="K187" t="str">
            <v>03 20 95 17 14</v>
          </cell>
          <cell r="L187" t="str">
            <v>REMBERT</v>
          </cell>
          <cell r="M187" t="str">
            <v>Patrick</v>
          </cell>
          <cell r="N187" t="str">
            <v>80 rue Désiré Verhaegue</v>
          </cell>
          <cell r="O187">
            <v>59155</v>
          </cell>
          <cell r="P187" t="str">
            <v>FACHES THUMESNIL</v>
          </cell>
          <cell r="Q187" t="str">
            <v>03 20 95 17 14</v>
          </cell>
          <cell r="R187"/>
          <cell r="S187" t="str">
            <v>06 03 17 43 71</v>
          </cell>
          <cell r="T187" t="str">
            <v>patrick.rembert@numericable.fr</v>
          </cell>
          <cell r="U187" t="str">
            <v>REMBERT</v>
          </cell>
          <cell r="V187" t="str">
            <v>Florence</v>
          </cell>
          <cell r="W187" t="str">
            <v>80 rue Désiré Verhaegue</v>
          </cell>
          <cell r="X187">
            <v>59155</v>
          </cell>
          <cell r="Y187" t="str">
            <v>FACHES THUMESNIL</v>
          </cell>
          <cell r="Z187"/>
          <cell r="AA187"/>
          <cell r="AB187" t="str">
            <v>06 13 78 94 12</v>
          </cell>
          <cell r="AC187"/>
          <cell r="AD187">
            <v>10</v>
          </cell>
          <cell r="AE187">
            <v>0</v>
          </cell>
          <cell r="AF187"/>
          <cell r="AG187"/>
          <cell r="AH187"/>
          <cell r="AI187"/>
          <cell r="AJ187"/>
          <cell r="AK187"/>
          <cell r="AL187"/>
          <cell r="AM187"/>
          <cell r="AN187"/>
          <cell r="AO187"/>
          <cell r="AP187"/>
          <cell r="AQ187"/>
          <cell r="AR187"/>
          <cell r="AS187"/>
          <cell r="AT187"/>
          <cell r="AU187"/>
        </row>
        <row r="188">
          <cell r="B188" t="str">
            <v>RUDANT Elise</v>
          </cell>
          <cell r="C188" t="str">
            <v>Première 2016-2017</v>
          </cell>
          <cell r="D188" t="str">
            <v>RUDANT</v>
          </cell>
          <cell r="E188" t="str">
            <v>Elise</v>
          </cell>
          <cell r="F188" t="str">
            <v>1ère L</v>
          </cell>
          <cell r="G188" t="str">
            <v>crudant@infonie.fr</v>
          </cell>
          <cell r="H188"/>
          <cell r="I188"/>
          <cell r="J188"/>
          <cell r="K188"/>
          <cell r="L188" t="str">
            <v>RUDANT</v>
          </cell>
          <cell r="M188" t="str">
            <v>Christophe</v>
          </cell>
          <cell r="N188" t="str">
            <v>45 rue Basquin</v>
          </cell>
          <cell r="O188">
            <v>59810</v>
          </cell>
          <cell r="P188" t="str">
            <v>LESQUIN</v>
          </cell>
          <cell r="Q188" t="str">
            <v>03 20 87 59 67</v>
          </cell>
          <cell r="R188"/>
          <cell r="S188" t="str">
            <v>06 77 00 46 47</v>
          </cell>
          <cell r="T188" t="str">
            <v>crudant@infonie.fr</v>
          </cell>
          <cell r="U188" t="str">
            <v>CARREZ</v>
          </cell>
          <cell r="V188" t="str">
            <v>Christine</v>
          </cell>
          <cell r="W188" t="str">
            <v>45 rue Basquin</v>
          </cell>
          <cell r="X188">
            <v>59810</v>
          </cell>
          <cell r="Y188" t="str">
            <v>LESQUIN</v>
          </cell>
          <cell r="Z188" t="str">
            <v>03 20 87 59 67</v>
          </cell>
          <cell r="AA188"/>
          <cell r="AB188" t="str">
            <v>06 61 57 71 94</v>
          </cell>
          <cell r="AC188"/>
          <cell r="AD188">
            <v>10</v>
          </cell>
          <cell r="AE188">
            <v>0</v>
          </cell>
          <cell r="AF188"/>
          <cell r="AG188"/>
          <cell r="AH188"/>
          <cell r="AI188"/>
          <cell r="AJ188"/>
          <cell r="AK188"/>
          <cell r="AL188"/>
          <cell r="AM188"/>
          <cell r="AN188"/>
          <cell r="AO188"/>
          <cell r="AP188"/>
          <cell r="AQ188"/>
          <cell r="AR188"/>
          <cell r="AS188"/>
          <cell r="AT188"/>
          <cell r="AU188"/>
        </row>
        <row r="189">
          <cell r="B189" t="str">
            <v>SABOT Mona</v>
          </cell>
          <cell r="C189" t="str">
            <v>Première 2016-2017</v>
          </cell>
          <cell r="D189" t="str">
            <v>SABOT</v>
          </cell>
          <cell r="E189" t="str">
            <v>Mona</v>
          </cell>
          <cell r="F189" t="str">
            <v>1ère S1</v>
          </cell>
          <cell r="G189" t="str">
            <v>philippe.sabot@univ-lille3.fr deneckeremma@gmail.com</v>
          </cell>
          <cell r="H189"/>
          <cell r="I189" t="str">
            <v>03 20 30 10 90</v>
          </cell>
          <cell r="J189" t="str">
            <v>sabotmona@gmail.com</v>
          </cell>
          <cell r="K189" t="str">
            <v>06 24 76 67 79</v>
          </cell>
          <cell r="L189" t="str">
            <v>SABOT</v>
          </cell>
          <cell r="M189" t="str">
            <v>Philippe</v>
          </cell>
          <cell r="N189" t="str">
            <v>181 rue Anatole France</v>
          </cell>
          <cell r="O189">
            <v>59790</v>
          </cell>
          <cell r="P189" t="str">
            <v>RONCHIN</v>
          </cell>
          <cell r="Q189" t="str">
            <v>03 20 30 10 90</v>
          </cell>
          <cell r="R189"/>
          <cell r="S189" t="str">
            <v>06 03 45 89 39</v>
          </cell>
          <cell r="T189" t="str">
            <v>philippe.sabot@univ-lille3.fr</v>
          </cell>
          <cell r="U189" t="str">
            <v xml:space="preserve">DENECKER </v>
          </cell>
          <cell r="V189" t="str">
            <v>Emmanuelle</v>
          </cell>
          <cell r="W189" t="str">
            <v>181 rue Anatole France</v>
          </cell>
          <cell r="X189">
            <v>59790</v>
          </cell>
          <cell r="Y189" t="str">
            <v>RONCHIN</v>
          </cell>
          <cell r="Z189" t="str">
            <v>03 20 30 10 90</v>
          </cell>
          <cell r="AA189"/>
          <cell r="AB189" t="str">
            <v>06 07 76 44 01</v>
          </cell>
          <cell r="AC189" t="str">
            <v>deneckeremma@gmail.com</v>
          </cell>
          <cell r="AD189">
            <v>10</v>
          </cell>
          <cell r="AE189">
            <v>0</v>
          </cell>
          <cell r="AF189"/>
          <cell r="AG189"/>
          <cell r="AH189"/>
          <cell r="AI189"/>
          <cell r="AJ189"/>
          <cell r="AK189"/>
          <cell r="AL189"/>
          <cell r="AM189"/>
          <cell r="AN189" t="str">
            <v>x</v>
          </cell>
          <cell r="AO189">
            <v>1</v>
          </cell>
          <cell r="AP189" t="str">
            <v>SABOT Philippe</v>
          </cell>
          <cell r="AQ189" t="str">
            <v>philippe.sabot@univ-lille3.fr</v>
          </cell>
          <cell r="AR189"/>
          <cell r="AS189"/>
          <cell r="AT189"/>
          <cell r="AU189"/>
        </row>
        <row r="190">
          <cell r="B190" t="str">
            <v>SCHOLAERT Robin</v>
          </cell>
          <cell r="C190" t="str">
            <v>Première 2016-2017</v>
          </cell>
          <cell r="D190" t="str">
            <v>SCHOLAERT</v>
          </cell>
          <cell r="E190" t="str">
            <v>Robin</v>
          </cell>
          <cell r="F190" t="str">
            <v>1ère S3</v>
          </cell>
          <cell r="G190" t="str">
            <v>famillescholaert@gmail.com</v>
          </cell>
          <cell r="H190" t="str">
            <v>04.01.2000</v>
          </cell>
          <cell r="I190"/>
          <cell r="J190"/>
          <cell r="K190"/>
          <cell r="L190" t="str">
            <v>SCHOLAERT</v>
          </cell>
          <cell r="M190" t="str">
            <v>Guillaume</v>
          </cell>
          <cell r="N190" t="str">
            <v>17 RUE LEO DELIBES</v>
          </cell>
          <cell r="O190">
            <v>59790</v>
          </cell>
          <cell r="P190" t="str">
            <v>RONCHIN</v>
          </cell>
          <cell r="Q190" t="str">
            <v>03 20 53 10 40</v>
          </cell>
          <cell r="R190" t="str">
            <v>non</v>
          </cell>
          <cell r="S190" t="str">
            <v>06 87 87 27 53</v>
          </cell>
          <cell r="T190" t="str">
            <v>famillescholaert@gmail.com</v>
          </cell>
          <cell r="U190" t="str">
            <v>SCHOLAERT</v>
          </cell>
          <cell r="V190" t="str">
            <v>Karine</v>
          </cell>
          <cell r="W190" t="str">
            <v>17 RUE LEO DELIBES</v>
          </cell>
          <cell r="X190">
            <v>59790</v>
          </cell>
          <cell r="Y190" t="str">
            <v>RONCHIN</v>
          </cell>
          <cell r="Z190" t="str">
            <v>03 20 53 10 40</v>
          </cell>
          <cell r="AA190" t="str">
            <v>non</v>
          </cell>
          <cell r="AB190" t="str">
            <v>06 05 10 54 12</v>
          </cell>
          <cell r="AC190"/>
          <cell r="AD190">
            <v>10</v>
          </cell>
          <cell r="AE190">
            <v>0</v>
          </cell>
          <cell r="AF190"/>
          <cell r="AG190"/>
          <cell r="AH190"/>
          <cell r="AI190"/>
          <cell r="AJ190"/>
          <cell r="AK190"/>
          <cell r="AL190"/>
          <cell r="AM190"/>
          <cell r="AN190"/>
          <cell r="AO190"/>
          <cell r="AP190"/>
          <cell r="AQ190"/>
          <cell r="AR190"/>
          <cell r="AS190"/>
          <cell r="AT190"/>
          <cell r="AU190"/>
        </row>
        <row r="191">
          <cell r="B191" t="str">
            <v>SENECHAL Jeanne</v>
          </cell>
          <cell r="C191" t="str">
            <v>Première 2016-2017</v>
          </cell>
          <cell r="D191" t="str">
            <v>SENECHAL</v>
          </cell>
          <cell r="E191" t="str">
            <v>Jeanne</v>
          </cell>
          <cell r="F191" t="str">
            <v>1ère S4</v>
          </cell>
          <cell r="G191" t="str">
            <v>chsenechal@yahoo.fr vincent-senechal@hotmail.com</v>
          </cell>
          <cell r="H191" t="str">
            <v>24/10/2000</v>
          </cell>
          <cell r="I191" t="str">
            <v>03 20 88 36 75</v>
          </cell>
          <cell r="J191" t="str">
            <v>jeannesenechal@hotmail.com</v>
          </cell>
          <cell r="K191" t="str">
            <v>07 70 43 03 91</v>
          </cell>
          <cell r="L191" t="str">
            <v>SENECHAL</v>
          </cell>
          <cell r="M191" t="str">
            <v>Christine</v>
          </cell>
          <cell r="N191" t="str">
            <v>5 rue Alfred de Musset</v>
          </cell>
          <cell r="O191">
            <v>59790</v>
          </cell>
          <cell r="P191" t="str">
            <v>RONCHIN</v>
          </cell>
          <cell r="Q191" t="str">
            <v>03 20 88 36 75</v>
          </cell>
          <cell r="R191" t="str">
            <v>non</v>
          </cell>
          <cell r="S191" t="str">
            <v>06 69 46 65 19</v>
          </cell>
          <cell r="T191" t="str">
            <v>chsenechal@yahoo.fr</v>
          </cell>
          <cell r="U191" t="str">
            <v>SENECHAL</v>
          </cell>
          <cell r="V191" t="str">
            <v>Vincent</v>
          </cell>
          <cell r="W191" t="str">
            <v>5 rue Alfred de Musset</v>
          </cell>
          <cell r="X191">
            <v>59790</v>
          </cell>
          <cell r="Y191" t="str">
            <v>ronchin</v>
          </cell>
          <cell r="Z191" t="str">
            <v>03 20 88 36 75</v>
          </cell>
          <cell r="AA191"/>
          <cell r="AB191" t="str">
            <v>06 98 91 90 40</v>
          </cell>
          <cell r="AC191" t="str">
            <v>vincent-senechal@hotmail.com</v>
          </cell>
          <cell r="AD191">
            <v>10</v>
          </cell>
          <cell r="AE191">
            <v>0</v>
          </cell>
          <cell r="AF191"/>
          <cell r="AG191"/>
          <cell r="AH191"/>
          <cell r="AI191"/>
          <cell r="AJ191"/>
          <cell r="AK191"/>
          <cell r="AL191"/>
          <cell r="AM191"/>
          <cell r="AN191" t="str">
            <v>Titulaire</v>
          </cell>
          <cell r="AO191">
            <v>1</v>
          </cell>
          <cell r="AP191" t="str">
            <v>SENECHAL Christine</v>
          </cell>
          <cell r="AQ191" t="str">
            <v>chsenechal@yahoo.fr</v>
          </cell>
          <cell r="AR191"/>
          <cell r="AS191"/>
          <cell r="AT191"/>
          <cell r="AU191"/>
        </row>
        <row r="192">
          <cell r="B192" t="str">
            <v>SPRIET Rémy</v>
          </cell>
          <cell r="C192" t="str">
            <v>Première 2016-2017</v>
          </cell>
          <cell r="D192" t="str">
            <v>SPRIET</v>
          </cell>
          <cell r="E192" t="str">
            <v>Rémy</v>
          </cell>
          <cell r="F192" t="str">
            <v>1ère ES3</v>
          </cell>
          <cell r="G192" t="str">
            <v>spriet-family@orange.fr</v>
          </cell>
          <cell r="H192" t="str">
            <v>08/11/2000</v>
          </cell>
          <cell r="I192"/>
          <cell r="J192"/>
          <cell r="K192"/>
          <cell r="L192" t="str">
            <v>SPRIET</v>
          </cell>
          <cell r="M192" t="str">
            <v>Jean-Marc</v>
          </cell>
          <cell r="N192" t="str">
            <v>10 allée de la navette d'or</v>
          </cell>
          <cell r="O192">
            <v>59126</v>
          </cell>
          <cell r="P192" t="str">
            <v>LINSELLES</v>
          </cell>
          <cell r="Q192" t="str">
            <v>03-20-23-26-51</v>
          </cell>
          <cell r="R192" t="str">
            <v>non</v>
          </cell>
          <cell r="S192" t="str">
            <v>06-11-30-00-75</v>
          </cell>
          <cell r="T192" t="str">
            <v>spriet-family@orange.fr</v>
          </cell>
          <cell r="U192" t="str">
            <v>SPRIET</v>
          </cell>
          <cell r="V192" t="str">
            <v>Michèle</v>
          </cell>
          <cell r="W192" t="str">
            <v>10 allée de la navette d'or</v>
          </cell>
          <cell r="X192">
            <v>59126</v>
          </cell>
          <cell r="Y192" t="str">
            <v>LINSELLES</v>
          </cell>
          <cell r="Z192" t="str">
            <v>03-20-23-26-51</v>
          </cell>
          <cell r="AA192"/>
          <cell r="AB192"/>
          <cell r="AC192"/>
          <cell r="AD192">
            <v>10</v>
          </cell>
          <cell r="AE192">
            <v>0</v>
          </cell>
          <cell r="AF192"/>
          <cell r="AG192"/>
          <cell r="AH192"/>
          <cell r="AI192"/>
          <cell r="AJ192"/>
          <cell r="AK192"/>
          <cell r="AL192"/>
          <cell r="AM192"/>
          <cell r="AN192"/>
          <cell r="AO192"/>
          <cell r="AP192"/>
          <cell r="AQ192"/>
          <cell r="AR192"/>
          <cell r="AS192"/>
          <cell r="AT192"/>
          <cell r="AU192"/>
        </row>
        <row r="193">
          <cell r="B193" t="str">
            <v>STANKIEWICZ-MARMET Inès</v>
          </cell>
          <cell r="C193" t="str">
            <v>Première 2016-2017</v>
          </cell>
          <cell r="D193" t="str">
            <v>STANKIEWICZ-MARMET</v>
          </cell>
          <cell r="E193" t="str">
            <v>Inès</v>
          </cell>
          <cell r="F193" t="str">
            <v>1ère S1</v>
          </cell>
          <cell r="G193" t="str">
            <v>isabelle.stankiewicz@laposte.net</v>
          </cell>
          <cell r="H193"/>
          <cell r="I193"/>
          <cell r="J193"/>
          <cell r="K193" t="str">
            <v>06 05 12 05 12</v>
          </cell>
          <cell r="L193" t="str">
            <v>STANKIEWICZ</v>
          </cell>
          <cell r="M193" t="str">
            <v>Isabelle</v>
          </cell>
          <cell r="N193" t="str">
            <v>36 rue du Gal Leclerc</v>
          </cell>
          <cell r="O193">
            <v>59790</v>
          </cell>
          <cell r="P193" t="str">
            <v>RONCHIN</v>
          </cell>
          <cell r="Q193"/>
          <cell r="R193"/>
          <cell r="S193" t="str">
            <v>06 23 22 39 28</v>
          </cell>
          <cell r="T193" t="str">
            <v>isabelle.stankiewicz@laposte.net</v>
          </cell>
          <cell r="U193" t="str">
            <v>MARMET</v>
          </cell>
          <cell r="V193" t="str">
            <v>Marianne</v>
          </cell>
          <cell r="W193" t="str">
            <v>36 rue du Gal Leclerc</v>
          </cell>
          <cell r="X193">
            <v>59790</v>
          </cell>
          <cell r="Y193" t="str">
            <v>ronchin</v>
          </cell>
          <cell r="Z193"/>
          <cell r="AA193"/>
          <cell r="AB193" t="str">
            <v>06 19 81 17 44</v>
          </cell>
          <cell r="AC193"/>
          <cell r="AD193">
            <v>10</v>
          </cell>
          <cell r="AE193">
            <v>0</v>
          </cell>
          <cell r="AF193"/>
          <cell r="AG193"/>
          <cell r="AH193"/>
          <cell r="AI193"/>
          <cell r="AJ193"/>
          <cell r="AK193"/>
          <cell r="AL193"/>
          <cell r="AM193"/>
          <cell r="AN193"/>
          <cell r="AO193"/>
          <cell r="AP193"/>
          <cell r="AQ193"/>
          <cell r="AR193"/>
          <cell r="AS193"/>
          <cell r="AT193"/>
          <cell r="AU193"/>
        </row>
        <row r="194">
          <cell r="B194" t="str">
            <v>STELLA Enzo</v>
          </cell>
          <cell r="C194" t="str">
            <v>Première 2016-2017</v>
          </cell>
          <cell r="D194" t="str">
            <v>STELLA</v>
          </cell>
          <cell r="E194" t="str">
            <v>Enzo</v>
          </cell>
          <cell r="F194" t="str">
            <v>1ère S3</v>
          </cell>
          <cell r="G194" t="str">
            <v>antonino.stella@numericable.fr ghislaine.stella@numericable.fr</v>
          </cell>
          <cell r="H194" t="str">
            <v>14/03/2000</v>
          </cell>
          <cell r="I194"/>
          <cell r="J194" t="str">
            <v>enzo.stella@laposte.net</v>
          </cell>
          <cell r="K194" t="str">
            <v>06 60 29 16 18</v>
          </cell>
          <cell r="L194" t="str">
            <v>STELLA</v>
          </cell>
          <cell r="M194" t="str">
            <v>Antonino</v>
          </cell>
          <cell r="N194" t="str">
            <v>4 rue d'hodonin</v>
          </cell>
          <cell r="O194">
            <v>59155</v>
          </cell>
          <cell r="P194" t="str">
            <v>FACHES THUMESNIL</v>
          </cell>
          <cell r="Q194" t="str">
            <v>03-66-73-85-97</v>
          </cell>
          <cell r="R194" t="str">
            <v>oui</v>
          </cell>
          <cell r="S194" t="str">
            <v>06-64-70-29-40</v>
          </cell>
          <cell r="T194" t="str">
            <v>antonino.stella@numericable.fr</v>
          </cell>
          <cell r="U194" t="str">
            <v>STELLA</v>
          </cell>
          <cell r="V194" t="str">
            <v>Ghislaine</v>
          </cell>
          <cell r="W194" t="str">
            <v>4 rue d'hodonin</v>
          </cell>
          <cell r="X194">
            <v>59155</v>
          </cell>
          <cell r="Y194" t="str">
            <v>FACHES THUMESNIL</v>
          </cell>
          <cell r="Z194" t="str">
            <v>03-66-73-85-97</v>
          </cell>
          <cell r="AA194" t="str">
            <v>oui</v>
          </cell>
          <cell r="AB194" t="str">
            <v>06-63-96-29-44</v>
          </cell>
          <cell r="AC194" t="str">
            <v>ghislaine.stella@numericable.fr</v>
          </cell>
          <cell r="AD194">
            <v>10</v>
          </cell>
          <cell r="AE194">
            <v>0</v>
          </cell>
          <cell r="AF194"/>
          <cell r="AG194"/>
          <cell r="AH194"/>
          <cell r="AI194"/>
          <cell r="AJ194"/>
          <cell r="AK194"/>
          <cell r="AL194"/>
          <cell r="AM194"/>
          <cell r="AN194"/>
          <cell r="AO194"/>
          <cell r="AP194"/>
          <cell r="AQ194"/>
          <cell r="AR194"/>
          <cell r="AS194"/>
          <cell r="AT194"/>
          <cell r="AU194" t="str">
            <v>x</v>
          </cell>
        </row>
        <row r="195">
          <cell r="B195" t="str">
            <v>STRZELEWICZ Noah</v>
          </cell>
          <cell r="C195" t="str">
            <v>Première 2016-2017</v>
          </cell>
          <cell r="D195" t="str">
            <v>STRZELEWICZ</v>
          </cell>
          <cell r="E195" t="str">
            <v>Noah</v>
          </cell>
          <cell r="F195" t="str">
            <v>1ère S5</v>
          </cell>
          <cell r="G195" t="str">
            <v>eric.strzelewicz@neuf.fr susanne-strzelewicz@neuf.fr</v>
          </cell>
          <cell r="H195"/>
          <cell r="I195" t="str">
            <v>03 20 87 21 79</v>
          </cell>
          <cell r="J195"/>
          <cell r="K195" t="str">
            <v>07 78 24 38 01</v>
          </cell>
          <cell r="L195" t="str">
            <v>STRZELEWICZ</v>
          </cell>
          <cell r="M195" t="str">
            <v>Eric</v>
          </cell>
          <cell r="N195" t="str">
            <v>6 rue du Beguinage</v>
          </cell>
          <cell r="O195">
            <v>59810</v>
          </cell>
          <cell r="P195" t="str">
            <v>LESQUIN</v>
          </cell>
          <cell r="Q195" t="str">
            <v>03 20 87 21 79</v>
          </cell>
          <cell r="R195"/>
          <cell r="S195" t="str">
            <v>06 13 30 32 88</v>
          </cell>
          <cell r="T195" t="str">
            <v>eric.strzelewicz@neuf.fr</v>
          </cell>
          <cell r="U195" t="str">
            <v>STRZELEWICZ</v>
          </cell>
          <cell r="V195" t="str">
            <v>Susanne</v>
          </cell>
          <cell r="W195" t="str">
            <v>6 rue du Beguinage</v>
          </cell>
          <cell r="X195">
            <v>59810</v>
          </cell>
          <cell r="Y195" t="str">
            <v>LESQUIN</v>
          </cell>
          <cell r="Z195" t="str">
            <v>03 20 87 21 79</v>
          </cell>
          <cell r="AA195"/>
          <cell r="AB195" t="str">
            <v>06 17 39 91 19</v>
          </cell>
          <cell r="AC195" t="str">
            <v>susanne-strzelewicz@neuf.fr</v>
          </cell>
          <cell r="AD195">
            <v>10</v>
          </cell>
          <cell r="AE195">
            <v>0</v>
          </cell>
          <cell r="AF195"/>
          <cell r="AG195"/>
          <cell r="AH195"/>
          <cell r="AI195"/>
          <cell r="AJ195"/>
          <cell r="AK195"/>
          <cell r="AL195"/>
          <cell r="AM195"/>
          <cell r="AN195"/>
          <cell r="AO195"/>
          <cell r="AP195"/>
          <cell r="AQ195"/>
          <cell r="AR195"/>
          <cell r="AS195"/>
          <cell r="AT195"/>
          <cell r="AU195"/>
        </row>
        <row r="196">
          <cell r="B196" t="str">
            <v>SUYWENS Alicia</v>
          </cell>
          <cell r="C196" t="str">
            <v>Première 2016-2017</v>
          </cell>
          <cell r="D196" t="str">
            <v>SUYWENS</v>
          </cell>
          <cell r="E196" t="str">
            <v>Alicia</v>
          </cell>
          <cell r="F196" t="str">
            <v>1ère ES2</v>
          </cell>
          <cell r="G196" t="str">
            <v>vivilove59@hotmail.fr</v>
          </cell>
          <cell r="H196"/>
          <cell r="I196"/>
          <cell r="J196"/>
          <cell r="K196"/>
          <cell r="L196" t="str">
            <v>SUYWENS</v>
          </cell>
          <cell r="M196" t="str">
            <v>Hervé</v>
          </cell>
          <cell r="N196" t="str">
            <v>53 rue Pline</v>
          </cell>
          <cell r="O196">
            <v>59000</v>
          </cell>
          <cell r="P196" t="str">
            <v>LILLE</v>
          </cell>
          <cell r="Q196"/>
          <cell r="R196"/>
          <cell r="S196" t="str">
            <v>06 62 19 67 75</v>
          </cell>
          <cell r="T196"/>
          <cell r="U196" t="str">
            <v>SUYWENS</v>
          </cell>
          <cell r="V196" t="str">
            <v>Sylvie</v>
          </cell>
          <cell r="W196" t="str">
            <v>53 rue Pline</v>
          </cell>
          <cell r="X196">
            <v>59000</v>
          </cell>
          <cell r="Y196" t="str">
            <v>Lille</v>
          </cell>
          <cell r="Z196" t="str">
            <v>06 62 52 93 81</v>
          </cell>
          <cell r="AA196"/>
          <cell r="AB196" t="str">
            <v>06 23 87 24 32</v>
          </cell>
          <cell r="AC196" t="str">
            <v>vivilove59@hotmail.fr</v>
          </cell>
          <cell r="AD196">
            <v>10</v>
          </cell>
          <cell r="AE196">
            <v>0</v>
          </cell>
          <cell r="AF196"/>
          <cell r="AG196"/>
          <cell r="AH196"/>
          <cell r="AI196"/>
          <cell r="AJ196"/>
          <cell r="AK196"/>
          <cell r="AL196"/>
          <cell r="AM196"/>
          <cell r="AN196"/>
          <cell r="AO196"/>
          <cell r="AP196"/>
          <cell r="AQ196"/>
          <cell r="AR196"/>
          <cell r="AS196"/>
          <cell r="AT196"/>
          <cell r="AU196"/>
        </row>
        <row r="197">
          <cell r="B197" t="str">
            <v>TABTI Mehdi</v>
          </cell>
          <cell r="C197" t="str">
            <v>Première 2016-2017</v>
          </cell>
          <cell r="D197" t="str">
            <v>TABTI</v>
          </cell>
          <cell r="E197" t="str">
            <v>Mehdi</v>
          </cell>
          <cell r="F197" t="str">
            <v>1ère ES2</v>
          </cell>
          <cell r="G197"/>
          <cell r="H197"/>
          <cell r="I197"/>
          <cell r="J197"/>
          <cell r="K197"/>
          <cell r="L197" t="str">
            <v>GACI</v>
          </cell>
          <cell r="M197" t="str">
            <v>Nacima</v>
          </cell>
          <cell r="N197" t="str">
            <v>56 allée des Herboristes</v>
          </cell>
          <cell r="O197">
            <v>59650</v>
          </cell>
          <cell r="P197" t="str">
            <v>VILLENEUVE D'ASCQ</v>
          </cell>
          <cell r="Q197"/>
          <cell r="R197"/>
          <cell r="S197" t="str">
            <v>06 58 70 95 92</v>
          </cell>
          <cell r="T197"/>
          <cell r="U197"/>
          <cell r="V197"/>
          <cell r="W197"/>
          <cell r="X197"/>
          <cell r="Y197"/>
          <cell r="Z197"/>
          <cell r="AA197"/>
          <cell r="AB197"/>
          <cell r="AC197"/>
          <cell r="AD197">
            <v>10</v>
          </cell>
          <cell r="AE197">
            <v>0</v>
          </cell>
          <cell r="AF197"/>
          <cell r="AG197"/>
          <cell r="AH197"/>
          <cell r="AI197"/>
          <cell r="AJ197"/>
          <cell r="AK197"/>
          <cell r="AL197"/>
          <cell r="AM197"/>
          <cell r="AN197"/>
          <cell r="AO197"/>
          <cell r="AP197"/>
          <cell r="AQ197"/>
          <cell r="AR197"/>
          <cell r="AS197"/>
          <cell r="AT197"/>
          <cell r="AU197"/>
        </row>
        <row r="198">
          <cell r="B198" t="str">
            <v>TAHIRI Chaïma</v>
          </cell>
          <cell r="C198" t="str">
            <v>Première 2016-2017</v>
          </cell>
          <cell r="D198" t="str">
            <v>TAHIRI</v>
          </cell>
          <cell r="E198" t="str">
            <v>Chaïma</v>
          </cell>
          <cell r="F198" t="str">
            <v>1ère S2</v>
          </cell>
          <cell r="G198" t="str">
            <v>jaopinto@yahoo.fr</v>
          </cell>
          <cell r="H198"/>
          <cell r="I198" t="str">
            <v>03 20 49 05 91</v>
          </cell>
          <cell r="J198" t="str">
            <v>chaima_tah@yahoo.fr</v>
          </cell>
          <cell r="K198" t="str">
            <v>03 20 58 57 96</v>
          </cell>
          <cell r="L198" t="str">
            <v>TAHIRI</v>
          </cell>
          <cell r="M198" t="str">
            <v>El Ourlid</v>
          </cell>
          <cell r="N198" t="str">
            <v>10/5  avenue Eugène Varlin</v>
          </cell>
          <cell r="O198">
            <v>59800</v>
          </cell>
          <cell r="P198" t="str">
            <v>LILLE</v>
          </cell>
          <cell r="Q198" t="str">
            <v>03 20 49 05 91</v>
          </cell>
          <cell r="R198"/>
          <cell r="S198" t="str">
            <v>06 51 90 59 61</v>
          </cell>
          <cell r="T198" t="str">
            <v>jaopinto@yahoo.fr</v>
          </cell>
          <cell r="U198" t="str">
            <v>TAHIRI</v>
          </cell>
          <cell r="V198" t="str">
            <v>Fatima</v>
          </cell>
          <cell r="W198" t="str">
            <v>10/5  avenue Eugène Varlin</v>
          </cell>
          <cell r="X198">
            <v>59800</v>
          </cell>
          <cell r="Y198" t="str">
            <v>LILLE</v>
          </cell>
          <cell r="Z198" t="str">
            <v>03 20 49 05 91</v>
          </cell>
          <cell r="AA198"/>
          <cell r="AB198" t="str">
            <v>06 51 17 72 30</v>
          </cell>
          <cell r="AC198"/>
          <cell r="AD198">
            <v>10</v>
          </cell>
          <cell r="AE198">
            <v>0</v>
          </cell>
          <cell r="AF198"/>
          <cell r="AG198"/>
          <cell r="AH198"/>
          <cell r="AI198"/>
          <cell r="AJ198"/>
          <cell r="AK198"/>
          <cell r="AL198"/>
          <cell r="AM198"/>
          <cell r="AN198"/>
          <cell r="AO198"/>
          <cell r="AP198"/>
          <cell r="AQ198"/>
          <cell r="AR198"/>
          <cell r="AS198"/>
          <cell r="AT198"/>
          <cell r="AU198"/>
        </row>
        <row r="199">
          <cell r="B199" t="str">
            <v>TAVARES SILVA Carla</v>
          </cell>
          <cell r="C199" t="str">
            <v>Première 2016-2017</v>
          </cell>
          <cell r="D199" t="str">
            <v>TAVARES SILVA</v>
          </cell>
          <cell r="E199" t="str">
            <v>Carla</v>
          </cell>
          <cell r="F199" t="str">
            <v>1ère ES2</v>
          </cell>
          <cell r="G199"/>
          <cell r="H199"/>
          <cell r="I199" t="str">
            <v>09 81 79 11 75</v>
          </cell>
          <cell r="J199" t="str">
            <v>carlaturss@gmail.com</v>
          </cell>
          <cell r="K199" t="str">
            <v>06 64 56 88 26</v>
          </cell>
          <cell r="L199" t="str">
            <v>TAVARES SILVA</v>
          </cell>
          <cell r="M199" t="str">
            <v>José Antonio</v>
          </cell>
          <cell r="N199" t="str">
            <v>5 rue Edouard Doyennette</v>
          </cell>
          <cell r="O199">
            <v>59000</v>
          </cell>
          <cell r="P199" t="str">
            <v>LILLE</v>
          </cell>
          <cell r="Q199" t="str">
            <v>09 81 79 11 75</v>
          </cell>
          <cell r="R199"/>
          <cell r="S199" t="str">
            <v>06 98 28 52 96</v>
          </cell>
          <cell r="T199"/>
          <cell r="U199"/>
          <cell r="V199"/>
          <cell r="W199"/>
          <cell r="X199"/>
          <cell r="Y199"/>
          <cell r="Z199"/>
          <cell r="AA199"/>
          <cell r="AB199"/>
          <cell r="AC199"/>
          <cell r="AD199">
            <v>10</v>
          </cell>
          <cell r="AE199">
            <v>0</v>
          </cell>
          <cell r="AF199"/>
          <cell r="AG199"/>
          <cell r="AH199"/>
          <cell r="AI199"/>
          <cell r="AJ199"/>
          <cell r="AK199"/>
          <cell r="AL199"/>
          <cell r="AM199"/>
          <cell r="AN199"/>
          <cell r="AO199"/>
          <cell r="AP199"/>
          <cell r="AQ199"/>
          <cell r="AR199"/>
          <cell r="AS199"/>
          <cell r="AT199"/>
          <cell r="AU199"/>
        </row>
        <row r="200">
          <cell r="B200" t="str">
            <v>THERET Julie</v>
          </cell>
          <cell r="C200" t="str">
            <v>Première 2016-2017</v>
          </cell>
          <cell r="D200" t="str">
            <v>THERET</v>
          </cell>
          <cell r="E200" t="str">
            <v>Julie</v>
          </cell>
          <cell r="F200" t="str">
            <v>1ère S3</v>
          </cell>
          <cell r="G200" t="str">
            <v>vtheret@hotmail.fr</v>
          </cell>
          <cell r="H200"/>
          <cell r="I200"/>
          <cell r="J200" t="str">
            <v>jtheret@gmail.com</v>
          </cell>
          <cell r="K200" t="str">
            <v>06 23 77 07 74</v>
          </cell>
          <cell r="L200" t="str">
            <v>THERET</v>
          </cell>
          <cell r="M200" t="str">
            <v>Nicolas</v>
          </cell>
          <cell r="N200" t="str">
            <v>1 rue de Linnich</v>
          </cell>
          <cell r="O200">
            <v>59810</v>
          </cell>
          <cell r="P200" t="str">
            <v>LESQUIN</v>
          </cell>
          <cell r="Q200" t="str">
            <v>09 51 13 95 28</v>
          </cell>
          <cell r="R200"/>
          <cell r="S200" t="str">
            <v>06 16 40 91 42</v>
          </cell>
          <cell r="T200"/>
          <cell r="U200" t="str">
            <v>THERET</v>
          </cell>
          <cell r="V200" t="str">
            <v>Virginie</v>
          </cell>
          <cell r="W200" t="str">
            <v>1 rue de Linnich</v>
          </cell>
          <cell r="X200">
            <v>59810</v>
          </cell>
          <cell r="Y200" t="str">
            <v>LESQUIN</v>
          </cell>
          <cell r="Z200" t="str">
            <v>09 51 13 95 28</v>
          </cell>
          <cell r="AA200"/>
          <cell r="AB200" t="str">
            <v>06 03 45 63 02</v>
          </cell>
          <cell r="AC200" t="str">
            <v>vtheret@hotmail.fr</v>
          </cell>
          <cell r="AD200">
            <v>10</v>
          </cell>
          <cell r="AE200">
            <v>0</v>
          </cell>
          <cell r="AF200"/>
          <cell r="AG200"/>
          <cell r="AH200"/>
          <cell r="AI200"/>
          <cell r="AJ200"/>
          <cell r="AK200"/>
          <cell r="AL200"/>
          <cell r="AM200"/>
          <cell r="AN200"/>
          <cell r="AO200"/>
          <cell r="AP200"/>
          <cell r="AQ200"/>
          <cell r="AR200"/>
          <cell r="AS200"/>
          <cell r="AT200"/>
          <cell r="AU200"/>
        </row>
        <row r="201">
          <cell r="B201" t="str">
            <v>THIERSON Adrien</v>
          </cell>
          <cell r="C201" t="str">
            <v>Première 2016-2017</v>
          </cell>
          <cell r="D201" t="str">
            <v>THIERSON</v>
          </cell>
          <cell r="E201" t="str">
            <v>Adrien</v>
          </cell>
          <cell r="F201" t="str">
            <v>1ère S3</v>
          </cell>
          <cell r="G201" t="str">
            <v>sebastien.thierson@orange.fr</v>
          </cell>
          <cell r="H201"/>
          <cell r="I201" t="str">
            <v>03 20 52 73 06</v>
          </cell>
          <cell r="J201"/>
          <cell r="K201" t="str">
            <v>06 27 65 71 95</v>
          </cell>
          <cell r="L201" t="str">
            <v>THIERSON</v>
          </cell>
          <cell r="M201" t="str">
            <v>Sébastien</v>
          </cell>
          <cell r="N201" t="str">
            <v>10 rue Michel de Montaigne</v>
          </cell>
          <cell r="O201">
            <v>59790</v>
          </cell>
          <cell r="P201" t="str">
            <v>RONCHIN</v>
          </cell>
          <cell r="Q201" t="str">
            <v>03 20 52 73 06</v>
          </cell>
          <cell r="R201"/>
          <cell r="S201" t="str">
            <v>06 24 55 18 23</v>
          </cell>
          <cell r="T201" t="str">
            <v>sebastien.thierson@orange.fr</v>
          </cell>
          <cell r="U201" t="str">
            <v>THIERSON</v>
          </cell>
          <cell r="V201" t="str">
            <v>Florence</v>
          </cell>
          <cell r="W201" t="str">
            <v>10 rue Michel de Montaigne</v>
          </cell>
          <cell r="X201">
            <v>59790</v>
          </cell>
          <cell r="Y201" t="str">
            <v>RONCHIN</v>
          </cell>
          <cell r="Z201" t="str">
            <v>03 20 52 73 06</v>
          </cell>
          <cell r="AA201"/>
          <cell r="AB201" t="str">
            <v>06 12 94 09 39</v>
          </cell>
          <cell r="AC201"/>
          <cell r="AD201">
            <v>10</v>
          </cell>
          <cell r="AE201">
            <v>0</v>
          </cell>
          <cell r="AF201"/>
          <cell r="AG201"/>
          <cell r="AH201"/>
          <cell r="AI201"/>
          <cell r="AJ201"/>
          <cell r="AK201"/>
          <cell r="AL201"/>
          <cell r="AM201"/>
          <cell r="AN201"/>
          <cell r="AO201"/>
          <cell r="AP201"/>
          <cell r="AQ201"/>
          <cell r="AR201"/>
          <cell r="AS201"/>
          <cell r="AT201"/>
          <cell r="AU201"/>
        </row>
        <row r="202">
          <cell r="B202" t="str">
            <v>THIRIET Julie</v>
          </cell>
          <cell r="C202" t="str">
            <v>Première 2016-2017</v>
          </cell>
          <cell r="D202" t="str">
            <v>THIRIET</v>
          </cell>
          <cell r="E202" t="str">
            <v>Julie</v>
          </cell>
          <cell r="F202" t="str">
            <v>1ère S2</v>
          </cell>
          <cell r="G202" t="str">
            <v>valerie.thiriet-decroix@neuf.fr roger.thiriet@sfr.fr</v>
          </cell>
          <cell r="H202"/>
          <cell r="I202" t="str">
            <v>03 20 86 23 60</v>
          </cell>
          <cell r="J202" t="str">
            <v>julie2000.t@hotmail.fr</v>
          </cell>
          <cell r="K202" t="str">
            <v>07 58 03 18 07</v>
          </cell>
          <cell r="L202" t="str">
            <v>THIRIET</v>
          </cell>
          <cell r="M202" t="str">
            <v>Valerie</v>
          </cell>
          <cell r="N202" t="str">
            <v>8 chemin des tilleuls</v>
          </cell>
          <cell r="O202">
            <v>59810</v>
          </cell>
          <cell r="P202" t="str">
            <v>LESQUIN</v>
          </cell>
          <cell r="Q202" t="str">
            <v>03 20 86 23 60</v>
          </cell>
          <cell r="R202"/>
          <cell r="S202" t="str">
            <v>06 60 61 49 05</v>
          </cell>
          <cell r="T202" t="str">
            <v>valerie.thiriet-decroix@neuf.fr</v>
          </cell>
          <cell r="U202" t="str">
            <v>THIRIET</v>
          </cell>
          <cell r="V202" t="str">
            <v>Roger</v>
          </cell>
          <cell r="W202" t="str">
            <v>8 chemin des tilleuls</v>
          </cell>
          <cell r="X202">
            <v>59810</v>
          </cell>
          <cell r="Y202" t="str">
            <v>LESQUIN</v>
          </cell>
          <cell r="Z202" t="str">
            <v>03 20 86 23 60</v>
          </cell>
          <cell r="AA202"/>
          <cell r="AB202" t="str">
            <v>06 79 43 63 28</v>
          </cell>
          <cell r="AC202" t="str">
            <v>roger.thiriet@sfr.fr</v>
          </cell>
          <cell r="AD202">
            <v>10</v>
          </cell>
          <cell r="AE202">
            <v>0</v>
          </cell>
          <cell r="AF202"/>
          <cell r="AG202"/>
          <cell r="AH202"/>
          <cell r="AI202"/>
          <cell r="AJ202"/>
          <cell r="AK202"/>
          <cell r="AL202"/>
          <cell r="AM202"/>
          <cell r="AN202"/>
          <cell r="AO202"/>
          <cell r="AP202"/>
          <cell r="AQ202"/>
          <cell r="AR202"/>
          <cell r="AS202"/>
          <cell r="AT202"/>
          <cell r="AU202"/>
        </row>
        <row r="203">
          <cell r="B203" t="str">
            <v>TISON Axel</v>
          </cell>
          <cell r="C203" t="str">
            <v>Première 2016-2017</v>
          </cell>
          <cell r="D203" t="str">
            <v>TISON</v>
          </cell>
          <cell r="E203" t="str">
            <v>Axel</v>
          </cell>
          <cell r="F203" t="str">
            <v>1ère S1</v>
          </cell>
          <cell r="G203" t="str">
            <v>brigitte.carton@wanadoo.fr patrice.tison@wanadoo.fr</v>
          </cell>
          <cell r="H203"/>
          <cell r="I203" t="str">
            <v>03 20 56 17 89</v>
          </cell>
          <cell r="J203" t="str">
            <v>axel.tisoncarton@gmail.com</v>
          </cell>
          <cell r="K203" t="str">
            <v>06 89 94 54 70</v>
          </cell>
          <cell r="L203" t="str">
            <v>CARTON</v>
          </cell>
          <cell r="M203" t="str">
            <v>Brigitte</v>
          </cell>
          <cell r="N203" t="str">
            <v>22 rue JB Clément</v>
          </cell>
          <cell r="O203">
            <v>59155</v>
          </cell>
          <cell r="P203" t="str">
            <v>FACHES THUMESNIL</v>
          </cell>
          <cell r="Q203" t="str">
            <v>03 20 53 55 60</v>
          </cell>
          <cell r="R203"/>
          <cell r="S203" t="str">
            <v>06 40 22 88 11</v>
          </cell>
          <cell r="T203" t="str">
            <v>brigitte.carton@wanadoo.fr</v>
          </cell>
          <cell r="U203" t="str">
            <v>TISON</v>
          </cell>
          <cell r="V203" t="str">
            <v>Patrice</v>
          </cell>
          <cell r="W203" t="str">
            <v>22 rue JB Clément</v>
          </cell>
          <cell r="X203">
            <v>59155</v>
          </cell>
          <cell r="Y203" t="str">
            <v>FACHES THUMESNIL</v>
          </cell>
          <cell r="Z203" t="str">
            <v>03 20 56 17 89</v>
          </cell>
          <cell r="AA203"/>
          <cell r="AB203" t="str">
            <v>07 86 98 33 60</v>
          </cell>
          <cell r="AC203" t="str">
            <v>patrice.tison@wanadoo.fr</v>
          </cell>
          <cell r="AD203">
            <v>10</v>
          </cell>
          <cell r="AE203">
            <v>0</v>
          </cell>
          <cell r="AF203"/>
          <cell r="AG203"/>
          <cell r="AH203"/>
          <cell r="AI203"/>
          <cell r="AJ203"/>
          <cell r="AK203"/>
          <cell r="AL203"/>
          <cell r="AM203"/>
          <cell r="AN203"/>
          <cell r="AO203"/>
          <cell r="AP203"/>
          <cell r="AQ203"/>
          <cell r="AR203"/>
          <cell r="AS203"/>
          <cell r="AT203"/>
          <cell r="AU203"/>
        </row>
        <row r="204">
          <cell r="B204" t="str">
            <v>TOUNSI Karim</v>
          </cell>
          <cell r="C204" t="str">
            <v>Première 2016-2017</v>
          </cell>
          <cell r="D204" t="str">
            <v>TOUNSI</v>
          </cell>
          <cell r="E204" t="str">
            <v>Karim</v>
          </cell>
          <cell r="F204" t="str">
            <v>1ère ES2</v>
          </cell>
          <cell r="G204" t="str">
            <v>mahi.karima@hotmail.fr</v>
          </cell>
          <cell r="H204"/>
          <cell r="I204"/>
          <cell r="J204"/>
          <cell r="K204" t="str">
            <v>07 83 80 62 28</v>
          </cell>
          <cell r="L204" t="str">
            <v>MAHI</v>
          </cell>
          <cell r="M204" t="str">
            <v>Karima</v>
          </cell>
          <cell r="N204" t="str">
            <v>50/3 rue Léon Blum</v>
          </cell>
          <cell r="O204">
            <v>59000</v>
          </cell>
          <cell r="P204" t="str">
            <v>LILLE</v>
          </cell>
          <cell r="Q204"/>
          <cell r="R204"/>
          <cell r="S204" t="str">
            <v>07 81 19 99 74</v>
          </cell>
          <cell r="T204" t="str">
            <v>mahi.karima@hotmail.fr</v>
          </cell>
          <cell r="U204" t="str">
            <v>TOUNSI</v>
          </cell>
          <cell r="V204" t="str">
            <v>Mohammed</v>
          </cell>
          <cell r="W204"/>
          <cell r="X204"/>
          <cell r="Y204"/>
          <cell r="Z204"/>
          <cell r="AA204"/>
          <cell r="AB204"/>
          <cell r="AC204"/>
          <cell r="AD204">
            <v>10</v>
          </cell>
          <cell r="AE204">
            <v>0</v>
          </cell>
          <cell r="AF204"/>
          <cell r="AG204"/>
          <cell r="AH204"/>
          <cell r="AI204"/>
          <cell r="AJ204"/>
          <cell r="AK204"/>
          <cell r="AL204"/>
          <cell r="AM204"/>
          <cell r="AN204"/>
          <cell r="AO204"/>
          <cell r="AP204"/>
          <cell r="AQ204"/>
          <cell r="AR204"/>
          <cell r="AS204"/>
          <cell r="AT204"/>
          <cell r="AU204"/>
        </row>
        <row r="205">
          <cell r="B205" t="str">
            <v>TOURNAY Louise</v>
          </cell>
          <cell r="C205" t="str">
            <v>Première 2016-2017</v>
          </cell>
          <cell r="D205" t="str">
            <v>TOURNAY</v>
          </cell>
          <cell r="E205" t="str">
            <v>Louise</v>
          </cell>
          <cell r="F205" t="str">
            <v>1ère L</v>
          </cell>
          <cell r="G205" t="str">
            <v>lpotenza@yahoo.fr</v>
          </cell>
          <cell r="H205"/>
          <cell r="I205"/>
          <cell r="J205"/>
          <cell r="K205" t="str">
            <v>07 82 79 12 27</v>
          </cell>
          <cell r="L205" t="str">
            <v>TOURNAY</v>
          </cell>
          <cell r="M205" t="str">
            <v>Jean-Jacques</v>
          </cell>
          <cell r="N205" t="str">
            <v>29 rue Pasteur</v>
          </cell>
          <cell r="O205">
            <v>59810</v>
          </cell>
          <cell r="P205" t="str">
            <v>LESQUIN</v>
          </cell>
          <cell r="Q205"/>
          <cell r="R205"/>
          <cell r="S205" t="str">
            <v>06 09 34 90 10</v>
          </cell>
          <cell r="T205"/>
          <cell r="U205" t="str">
            <v>POTENZA</v>
          </cell>
          <cell r="V205" t="str">
            <v>Livia</v>
          </cell>
          <cell r="W205" t="str">
            <v>29 rue Pasteur</v>
          </cell>
          <cell r="X205">
            <v>59810</v>
          </cell>
          <cell r="Y205" t="str">
            <v>LESQUIN</v>
          </cell>
          <cell r="Z205"/>
          <cell r="AA205"/>
          <cell r="AB205" t="str">
            <v>06 86 52 52 13</v>
          </cell>
          <cell r="AC205" t="str">
            <v>lpotenza@yahoo.fr</v>
          </cell>
          <cell r="AD205">
            <v>10</v>
          </cell>
          <cell r="AE205">
            <v>0</v>
          </cell>
          <cell r="AF205"/>
          <cell r="AG205"/>
          <cell r="AH205"/>
          <cell r="AI205"/>
          <cell r="AJ205"/>
          <cell r="AK205"/>
          <cell r="AL205"/>
          <cell r="AM205"/>
          <cell r="AN205"/>
          <cell r="AO205"/>
          <cell r="AP205"/>
          <cell r="AQ205"/>
          <cell r="AR205"/>
          <cell r="AS205"/>
          <cell r="AT205"/>
          <cell r="AU205"/>
        </row>
        <row r="206">
          <cell r="B206" t="str">
            <v>VAN DE VELDE Clara</v>
          </cell>
          <cell r="C206" t="str">
            <v>Première 2016-2017</v>
          </cell>
          <cell r="D206" t="str">
            <v>VAN DE VELDE</v>
          </cell>
          <cell r="E206" t="str">
            <v>Clara</v>
          </cell>
          <cell r="F206" t="str">
            <v>1ère S3</v>
          </cell>
          <cell r="G206" t="str">
            <v>vdev@laposte.net svdy@laposte.net</v>
          </cell>
          <cell r="H206"/>
          <cell r="I206" t="str">
            <v>03 20 97 74 56</v>
          </cell>
          <cell r="J206"/>
          <cell r="K206" t="str">
            <v>06 95 91 03 36</v>
          </cell>
          <cell r="L206" t="str">
            <v>VAN DE VELDE</v>
          </cell>
          <cell r="M206" t="str">
            <v>Thierry</v>
          </cell>
          <cell r="N206" t="str">
            <v>8 rue Robert Schuman</v>
          </cell>
          <cell r="O206">
            <v>59139</v>
          </cell>
          <cell r="P206" t="str">
            <v>WATTIGNIES</v>
          </cell>
          <cell r="Q206" t="str">
            <v>03 20 97 74 56</v>
          </cell>
          <cell r="R206"/>
          <cell r="S206" t="str">
            <v>06 80 06 34 25</v>
          </cell>
          <cell r="T206" t="str">
            <v>vdev@laposte.net</v>
          </cell>
          <cell r="U206" t="str">
            <v>VAN DE VELDE</v>
          </cell>
          <cell r="V206" t="str">
            <v>Sylvie</v>
          </cell>
          <cell r="W206" t="str">
            <v>8 rue Robert Schuman</v>
          </cell>
          <cell r="X206">
            <v>59139</v>
          </cell>
          <cell r="Y206" t="str">
            <v>Wattignies</v>
          </cell>
          <cell r="Z206" t="str">
            <v>03 20 97 74 56</v>
          </cell>
          <cell r="AA206"/>
          <cell r="AB206" t="str">
            <v>06 86 72 59 75</v>
          </cell>
          <cell r="AC206" t="str">
            <v>svdy@laposte.net</v>
          </cell>
          <cell r="AD206"/>
          <cell r="AE206">
            <v>0</v>
          </cell>
          <cell r="AF206"/>
          <cell r="AG206" t="str">
            <v>Adhésion</v>
          </cell>
          <cell r="AH206"/>
          <cell r="AI206"/>
          <cell r="AJ206"/>
          <cell r="AK206"/>
          <cell r="AL206"/>
          <cell r="AM206"/>
          <cell r="AN206" t="str">
            <v>Titulaire</v>
          </cell>
          <cell r="AO206">
            <v>1</v>
          </cell>
          <cell r="AP206" t="str">
            <v>VAN DE VELDE Thierry</v>
          </cell>
          <cell r="AQ206" t="str">
            <v>vdev@laposte.net</v>
          </cell>
          <cell r="AR206"/>
          <cell r="AS206"/>
          <cell r="AT206"/>
          <cell r="AU206"/>
        </row>
        <row r="207">
          <cell r="B207" t="str">
            <v>VANDENTORREN Zoé</v>
          </cell>
          <cell r="C207" t="str">
            <v>Première 2016-2017</v>
          </cell>
          <cell r="D207" t="str">
            <v>VANDENTORREN</v>
          </cell>
          <cell r="E207" t="str">
            <v>Zoé</v>
          </cell>
          <cell r="F207" t="str">
            <v>1ère ES1</v>
          </cell>
          <cell r="G207" t="str">
            <v>arnaud.vanden-torren@orange.fr</v>
          </cell>
          <cell r="H207"/>
          <cell r="I207"/>
          <cell r="J207"/>
          <cell r="K207"/>
          <cell r="L207" t="str">
            <v>LARROUQUERE</v>
          </cell>
          <cell r="M207" t="str">
            <v>Aline</v>
          </cell>
          <cell r="N207" t="str">
            <v>460 avenue Jean Jaures</v>
          </cell>
          <cell r="O207">
            <v>59790</v>
          </cell>
          <cell r="P207" t="str">
            <v>RONCHIN</v>
          </cell>
          <cell r="Q207" t="str">
            <v>06 84 84 54 39</v>
          </cell>
          <cell r="R207"/>
          <cell r="S207" t="str">
            <v>03 20 86 08 51</v>
          </cell>
          <cell r="T207" t="str">
            <v>arnaud.vanden-torren@orange.fr</v>
          </cell>
          <cell r="U207"/>
          <cell r="V207"/>
          <cell r="W207"/>
          <cell r="X207"/>
          <cell r="Y207"/>
          <cell r="Z207"/>
          <cell r="AA207"/>
          <cell r="AB207"/>
          <cell r="AC207"/>
          <cell r="AD207">
            <v>10</v>
          </cell>
          <cell r="AE207">
            <v>0</v>
          </cell>
          <cell r="AF207"/>
          <cell r="AG207"/>
          <cell r="AH207"/>
          <cell r="AI207"/>
          <cell r="AJ207"/>
          <cell r="AK207"/>
          <cell r="AL207"/>
          <cell r="AM207"/>
          <cell r="AN207"/>
          <cell r="AO207"/>
          <cell r="AP207"/>
          <cell r="AQ207"/>
          <cell r="AR207"/>
          <cell r="AS207"/>
          <cell r="AT207"/>
          <cell r="AU207"/>
        </row>
        <row r="208">
          <cell r="B208" t="str">
            <v>VANKERREBROUCK Théo</v>
          </cell>
          <cell r="C208" t="str">
            <v>Première 2016-2017</v>
          </cell>
          <cell r="D208" t="str">
            <v>VANKERREBROUCK</v>
          </cell>
          <cell r="E208" t="str">
            <v>Théo</v>
          </cell>
          <cell r="F208" t="str">
            <v>1ère S1</v>
          </cell>
          <cell r="G208" t="str">
            <v>chucrette@gmail.com</v>
          </cell>
          <cell r="H208"/>
          <cell r="I208"/>
          <cell r="J208"/>
          <cell r="K208"/>
          <cell r="L208" t="str">
            <v>LEMAIRE</v>
          </cell>
          <cell r="M208" t="str">
            <v>Audrey</v>
          </cell>
          <cell r="N208" t="str">
            <v>5 rue General Leclerc</v>
          </cell>
          <cell r="O208">
            <v>59790</v>
          </cell>
          <cell r="P208" t="str">
            <v>RONCHIN</v>
          </cell>
          <cell r="Q208"/>
          <cell r="R208"/>
          <cell r="S208"/>
          <cell r="T208" t="str">
            <v>chucrette@gmail.com</v>
          </cell>
          <cell r="U208"/>
          <cell r="V208"/>
          <cell r="W208"/>
          <cell r="X208"/>
          <cell r="Y208"/>
          <cell r="Z208"/>
          <cell r="AA208"/>
          <cell r="AB208"/>
          <cell r="AC208"/>
          <cell r="AD208">
            <v>10</v>
          </cell>
          <cell r="AE208">
            <v>0</v>
          </cell>
          <cell r="AF208"/>
          <cell r="AG208"/>
          <cell r="AH208"/>
          <cell r="AI208"/>
          <cell r="AJ208"/>
          <cell r="AK208"/>
          <cell r="AL208"/>
          <cell r="AM208"/>
          <cell r="AN208"/>
          <cell r="AO208"/>
          <cell r="AP208"/>
          <cell r="AQ208"/>
          <cell r="AR208"/>
          <cell r="AS208"/>
          <cell r="AT208"/>
          <cell r="AU208"/>
        </row>
        <row r="209">
          <cell r="B209" t="str">
            <v>VANOVERSTVELD Esther</v>
          </cell>
          <cell r="C209" t="str">
            <v>Première 2016-2017</v>
          </cell>
          <cell r="D209" t="str">
            <v>VANOVERSTVELD</v>
          </cell>
          <cell r="E209" t="str">
            <v>Esther</v>
          </cell>
          <cell r="F209" t="str">
            <v>1ère ES1</v>
          </cell>
          <cell r="G209" t="str">
            <v>vanoverstveld65@gmail.com</v>
          </cell>
          <cell r="H209"/>
          <cell r="I209"/>
          <cell r="J209" t="str">
            <v>esther.juin@gmail.com</v>
          </cell>
          <cell r="K209" t="str">
            <v>06 11 52 09 76</v>
          </cell>
          <cell r="L209" t="str">
            <v>SANNIER</v>
          </cell>
          <cell r="M209" t="str">
            <v>Christine</v>
          </cell>
          <cell r="N209" t="str">
            <v>24 bld Jean Baptiste Lebas</v>
          </cell>
          <cell r="O209">
            <v>59000</v>
          </cell>
          <cell r="P209" t="str">
            <v>LILLE</v>
          </cell>
          <cell r="Q209" t="str">
            <v>06 17 47 49 76</v>
          </cell>
          <cell r="R209"/>
          <cell r="S209"/>
          <cell r="T209"/>
          <cell r="U209" t="str">
            <v>VANOVERSTVELD</v>
          </cell>
          <cell r="V209" t="str">
            <v>Pascal</v>
          </cell>
          <cell r="W209" t="str">
            <v>26 rue de Lille</v>
          </cell>
          <cell r="X209">
            <v>59250</v>
          </cell>
          <cell r="Y209" t="str">
            <v>SAINT ANDRE LEZ LILLE</v>
          </cell>
          <cell r="Z209"/>
          <cell r="AA209"/>
          <cell r="AB209" t="str">
            <v>06 26 36 84 15</v>
          </cell>
          <cell r="AC209" t="str">
            <v>vanoverstveld65@gmail.com</v>
          </cell>
          <cell r="AD209">
            <v>10</v>
          </cell>
          <cell r="AE209">
            <v>0</v>
          </cell>
          <cell r="AF209"/>
          <cell r="AG209"/>
          <cell r="AH209"/>
          <cell r="AI209"/>
          <cell r="AJ209"/>
          <cell r="AK209"/>
          <cell r="AL209"/>
          <cell r="AM209"/>
          <cell r="AN209"/>
          <cell r="AO209"/>
          <cell r="AP209"/>
          <cell r="AQ209"/>
          <cell r="AR209"/>
          <cell r="AS209"/>
          <cell r="AT209"/>
          <cell r="AU209"/>
        </row>
        <row r="210">
          <cell r="B210" t="str">
            <v>VARLET Léopold</v>
          </cell>
          <cell r="C210" t="str">
            <v>Première 2016-2017</v>
          </cell>
          <cell r="D210" t="str">
            <v>VARLET</v>
          </cell>
          <cell r="E210" t="str">
            <v>Léopold</v>
          </cell>
          <cell r="F210" t="str">
            <v>1ère S1</v>
          </cell>
          <cell r="G210" t="str">
            <v>eric.varlet@gmail.com renardcatherine@hotmail.com</v>
          </cell>
          <cell r="H210"/>
          <cell r="I210"/>
          <cell r="J210" t="str">
            <v>varlet.leopold@gmail.com</v>
          </cell>
          <cell r="K210" t="str">
            <v>06 51 52 27 08</v>
          </cell>
          <cell r="L210" t="str">
            <v>VARLET</v>
          </cell>
          <cell r="M210" t="str">
            <v>Eric</v>
          </cell>
          <cell r="N210" t="str">
            <v>19 rue Rembrandt</v>
          </cell>
          <cell r="O210">
            <v>59790</v>
          </cell>
          <cell r="P210" t="str">
            <v>RONCHIN</v>
          </cell>
          <cell r="Q210" t="str">
            <v>03 66 73 44 98</v>
          </cell>
          <cell r="R210"/>
          <cell r="S210" t="str">
            <v>06 18 40 09 92</v>
          </cell>
          <cell r="T210" t="str">
            <v>eric.varlet@gmail.com</v>
          </cell>
          <cell r="U210" t="str">
            <v>RENARD</v>
          </cell>
          <cell r="V210" t="str">
            <v>Catherine</v>
          </cell>
          <cell r="W210" t="str">
            <v>19 rue Rembrandt</v>
          </cell>
          <cell r="X210">
            <v>59790</v>
          </cell>
          <cell r="Y210" t="str">
            <v>RONCHIN</v>
          </cell>
          <cell r="Z210" t="str">
            <v>03 66 73 44 98</v>
          </cell>
          <cell r="AA210"/>
          <cell r="AB210" t="str">
            <v>06 33 33 12 50</v>
          </cell>
          <cell r="AC210" t="str">
            <v>renardcatherine@hotmail.com</v>
          </cell>
          <cell r="AD210"/>
          <cell r="AE210">
            <v>20</v>
          </cell>
          <cell r="AF210"/>
          <cell r="AG210"/>
          <cell r="AH210"/>
          <cell r="AI210"/>
          <cell r="AJ210"/>
          <cell r="AK210"/>
          <cell r="AL210"/>
          <cell r="AM210"/>
          <cell r="AN210"/>
          <cell r="AO210"/>
          <cell r="AP210"/>
          <cell r="AQ210"/>
          <cell r="AR210"/>
          <cell r="AS210"/>
          <cell r="AT210"/>
          <cell r="AU210"/>
        </row>
        <row r="211">
          <cell r="B211" t="str">
            <v>VERBRUGGEN Marina</v>
          </cell>
          <cell r="C211" t="str">
            <v>Première 2016-2017</v>
          </cell>
          <cell r="D211" t="str">
            <v>VERBRUGGEN</v>
          </cell>
          <cell r="E211" t="str">
            <v>Marina</v>
          </cell>
          <cell r="F211" t="str">
            <v>1ère ES2</v>
          </cell>
          <cell r="G211" t="str">
            <v>mccm59@msn.com</v>
          </cell>
          <cell r="H211"/>
          <cell r="I211"/>
          <cell r="J211" t="str">
            <v>mariyna59000@live.fr</v>
          </cell>
          <cell r="K211" t="str">
            <v>06 13 85 76 87</v>
          </cell>
          <cell r="L211" t="str">
            <v>VERBRUGGEN</v>
          </cell>
          <cell r="M211" t="str">
            <v>Cathy</v>
          </cell>
          <cell r="N211" t="str">
            <v>30 RUE ALEXANDRE III</v>
          </cell>
          <cell r="O211">
            <v>59790</v>
          </cell>
          <cell r="P211" t="str">
            <v>RONCHIN</v>
          </cell>
          <cell r="Q211"/>
          <cell r="R211"/>
          <cell r="S211" t="str">
            <v>06 10 87 09 25</v>
          </cell>
          <cell r="T211" t="str">
            <v>mccm59@msn.com</v>
          </cell>
          <cell r="U211"/>
          <cell r="V211"/>
          <cell r="W211"/>
          <cell r="X211"/>
          <cell r="Y211"/>
          <cell r="Z211"/>
          <cell r="AA211"/>
          <cell r="AB211"/>
          <cell r="AC211"/>
          <cell r="AD211">
            <v>10</v>
          </cell>
          <cell r="AE211">
            <v>0</v>
          </cell>
          <cell r="AF211"/>
          <cell r="AG211"/>
          <cell r="AH211"/>
          <cell r="AI211"/>
          <cell r="AJ211"/>
          <cell r="AK211"/>
          <cell r="AL211"/>
          <cell r="AM211"/>
          <cell r="AN211"/>
          <cell r="AO211"/>
          <cell r="AP211"/>
          <cell r="AQ211"/>
          <cell r="AR211"/>
          <cell r="AS211"/>
          <cell r="AT211"/>
          <cell r="AU211"/>
        </row>
        <row r="212">
          <cell r="B212" t="str">
            <v>VERNET Gaétan</v>
          </cell>
          <cell r="C212" t="str">
            <v>Première 2016-2017</v>
          </cell>
          <cell r="D212" t="str">
            <v>VERNET</v>
          </cell>
          <cell r="E212" t="str">
            <v>Gaétan</v>
          </cell>
          <cell r="F212" t="str">
            <v>1ère S3</v>
          </cell>
          <cell r="G212" t="str">
            <v>vernet.damien@free.fr</v>
          </cell>
          <cell r="H212"/>
          <cell r="I212" t="str">
            <v>03 20 58 07 51</v>
          </cell>
          <cell r="J212"/>
          <cell r="K212" t="str">
            <v>06 95 33 92 39</v>
          </cell>
          <cell r="L212" t="str">
            <v>VERNET</v>
          </cell>
          <cell r="M212" t="str">
            <v>Damien</v>
          </cell>
          <cell r="N212" t="str">
            <v>23 rue Ronny Coutteure</v>
          </cell>
          <cell r="O212">
            <v>59790</v>
          </cell>
          <cell r="P212" t="str">
            <v>RONCHIN</v>
          </cell>
          <cell r="Q212" t="str">
            <v>03 20 58 07 51</v>
          </cell>
          <cell r="R212"/>
          <cell r="S212" t="str">
            <v>06 35 50 06 83</v>
          </cell>
          <cell r="T212" t="str">
            <v>vernet.damien@free.fr</v>
          </cell>
          <cell r="U212"/>
          <cell r="V212"/>
          <cell r="W212"/>
          <cell r="X212"/>
          <cell r="Y212"/>
          <cell r="Z212"/>
          <cell r="AA212"/>
          <cell r="AB212"/>
          <cell r="AC212"/>
          <cell r="AD212">
            <v>10</v>
          </cell>
          <cell r="AE212">
            <v>0</v>
          </cell>
          <cell r="AF212"/>
          <cell r="AG212"/>
          <cell r="AH212"/>
          <cell r="AI212"/>
          <cell r="AJ212"/>
          <cell r="AK212"/>
          <cell r="AL212"/>
          <cell r="AM212"/>
          <cell r="AN212"/>
          <cell r="AO212"/>
          <cell r="AP212"/>
          <cell r="AQ212"/>
          <cell r="AR212"/>
          <cell r="AS212"/>
          <cell r="AT212"/>
          <cell r="AU212"/>
        </row>
        <row r="213">
          <cell r="B213" t="str">
            <v>VESHCHUNOV Ilya</v>
          </cell>
          <cell r="C213" t="str">
            <v>Première 2016-2017</v>
          </cell>
          <cell r="D213" t="str">
            <v>VESHCHUNOV</v>
          </cell>
          <cell r="E213" t="str">
            <v>Ilya</v>
          </cell>
          <cell r="F213" t="str">
            <v>1ère S4</v>
          </cell>
          <cell r="G213" t="str">
            <v>irina.lampeka@gmail.com</v>
          </cell>
          <cell r="H213"/>
          <cell r="I213"/>
          <cell r="J213" t="str">
            <v>ilya.andreyevitch@gmail.com</v>
          </cell>
          <cell r="K213"/>
          <cell r="L213" t="str">
            <v>Lampeka</v>
          </cell>
          <cell r="M213" t="str">
            <v>Irina</v>
          </cell>
          <cell r="N213" t="str">
            <v>84 Rue Jules Ghesdes</v>
          </cell>
          <cell r="O213">
            <v>59170</v>
          </cell>
          <cell r="P213" t="str">
            <v>CROIX</v>
          </cell>
          <cell r="Q213" t="str">
            <v>03 20 72 76 15</v>
          </cell>
          <cell r="R213"/>
          <cell r="S213"/>
          <cell r="T213" t="str">
            <v>irina.lampeka@gmail.com</v>
          </cell>
          <cell r="U213"/>
          <cell r="V213"/>
          <cell r="W213"/>
          <cell r="X213"/>
          <cell r="Y213"/>
          <cell r="Z213"/>
          <cell r="AA213"/>
          <cell r="AB213"/>
          <cell r="AC213"/>
          <cell r="AD213">
            <v>10</v>
          </cell>
          <cell r="AE213">
            <v>0</v>
          </cell>
          <cell r="AF213"/>
          <cell r="AG213"/>
          <cell r="AH213"/>
          <cell r="AI213"/>
          <cell r="AJ213"/>
          <cell r="AK213"/>
          <cell r="AL213"/>
          <cell r="AM213"/>
          <cell r="AN213"/>
          <cell r="AO213"/>
          <cell r="AP213"/>
          <cell r="AQ213"/>
          <cell r="AR213"/>
          <cell r="AS213"/>
          <cell r="AT213"/>
          <cell r="AU213"/>
        </row>
        <row r="214">
          <cell r="B214" t="str">
            <v>VIAL Roxane</v>
          </cell>
          <cell r="C214" t="str">
            <v>Première 2016-2017</v>
          </cell>
          <cell r="D214" t="str">
            <v>VIAL</v>
          </cell>
          <cell r="E214" t="str">
            <v>Roxane</v>
          </cell>
          <cell r="F214" t="str">
            <v>1ère S5</v>
          </cell>
          <cell r="G214" t="str">
            <v>r.vial@numericable.fr rosorasa@hotmail.fr</v>
          </cell>
          <cell r="H214">
            <v>36739</v>
          </cell>
          <cell r="I214" t="str">
            <v>07 82 12 18 02</v>
          </cell>
          <cell r="J214" t="str">
            <v>rosorasa@hotmail.fr</v>
          </cell>
          <cell r="K214"/>
          <cell r="L214" t="str">
            <v>VIAL</v>
          </cell>
          <cell r="M214" t="str">
            <v>Raphaël</v>
          </cell>
          <cell r="N214" t="str">
            <v>33 Rue Mendes France</v>
          </cell>
          <cell r="O214">
            <v>59790</v>
          </cell>
          <cell r="P214" t="str">
            <v>RONCHIN</v>
          </cell>
          <cell r="Q214" t="str">
            <v>03 20 88 20 67</v>
          </cell>
          <cell r="R214" t="str">
            <v>non</v>
          </cell>
          <cell r="S214" t="str">
            <v>06 15 20 70 02</v>
          </cell>
          <cell r="T214" t="str">
            <v>r.vial@numericable.fr</v>
          </cell>
          <cell r="U214" t="str">
            <v>JAMON</v>
          </cell>
          <cell r="V214" t="str">
            <v>Sandrine</v>
          </cell>
          <cell r="W214" t="str">
            <v>33 rue MENDES FRANCE</v>
          </cell>
          <cell r="X214">
            <v>59790</v>
          </cell>
          <cell r="Y214" t="str">
            <v>RONCHIN</v>
          </cell>
          <cell r="Z214" t="str">
            <v>03 20 88 20 67</v>
          </cell>
          <cell r="AA214" t="str">
            <v>non</v>
          </cell>
          <cell r="AB214"/>
          <cell r="AC214" t="str">
            <v>rosorasa@hotmail.fr</v>
          </cell>
          <cell r="AD214">
            <v>10</v>
          </cell>
          <cell r="AE214">
            <v>0</v>
          </cell>
          <cell r="AF214"/>
          <cell r="AG214"/>
          <cell r="AH214"/>
          <cell r="AI214"/>
          <cell r="AJ214"/>
          <cell r="AK214"/>
          <cell r="AL214"/>
          <cell r="AM214"/>
          <cell r="AN214"/>
          <cell r="AO214"/>
          <cell r="AP214"/>
          <cell r="AQ214"/>
          <cell r="AR214"/>
          <cell r="AS214"/>
          <cell r="AT214"/>
          <cell r="AU214"/>
        </row>
        <row r="215">
          <cell r="B215" t="str">
            <v>VILLE Margaux</v>
          </cell>
          <cell r="C215" t="str">
            <v>Première 2016-2017</v>
          </cell>
          <cell r="D215" t="str">
            <v>VILLE</v>
          </cell>
          <cell r="E215" t="str">
            <v>Margaux</v>
          </cell>
          <cell r="F215" t="str">
            <v>1ère S2</v>
          </cell>
          <cell r="G215" t="str">
            <v>patoune.biondi@wanadoo.fr Patrice.ville2@wanadoo.fr</v>
          </cell>
          <cell r="H215"/>
          <cell r="I215"/>
          <cell r="J215" t="str">
            <v>margaux-ville@orange.fr</v>
          </cell>
          <cell r="K215"/>
          <cell r="L215" t="str">
            <v>BIONDI</v>
          </cell>
          <cell r="M215" t="str">
            <v>Patricia</v>
          </cell>
          <cell r="N215" t="str">
            <v>48 Rue Georges Basquin</v>
          </cell>
          <cell r="O215">
            <v>59810</v>
          </cell>
          <cell r="P215" t="str">
            <v>LESQUIN</v>
          </cell>
          <cell r="Q215" t="str">
            <v>03 20 05 25 18</v>
          </cell>
          <cell r="R215"/>
          <cell r="S215" t="str">
            <v>06 08 47 32 12</v>
          </cell>
          <cell r="T215" t="str">
            <v>patoune.biondi@wanadoo.fr</v>
          </cell>
          <cell r="U215" t="str">
            <v>VILLE</v>
          </cell>
          <cell r="V215" t="str">
            <v>Patricia</v>
          </cell>
          <cell r="W215" t="str">
            <v>48 rue Georges Basquin</v>
          </cell>
          <cell r="X215">
            <v>59810</v>
          </cell>
          <cell r="Y215" t="str">
            <v>LESQUIN</v>
          </cell>
          <cell r="Z215" t="str">
            <v>06 84 98 59 79</v>
          </cell>
          <cell r="AA215"/>
          <cell r="AB215"/>
          <cell r="AC215" t="str">
            <v>Patrice.ville2@wanadoo.fr</v>
          </cell>
          <cell r="AD215">
            <v>10</v>
          </cell>
          <cell r="AE215">
            <v>0</v>
          </cell>
          <cell r="AF215"/>
          <cell r="AG215"/>
          <cell r="AH215"/>
          <cell r="AI215"/>
          <cell r="AJ215"/>
          <cell r="AK215"/>
          <cell r="AL215"/>
          <cell r="AM215"/>
          <cell r="AN215"/>
          <cell r="AO215"/>
          <cell r="AP215"/>
          <cell r="AQ215"/>
          <cell r="AR215"/>
          <cell r="AS215"/>
          <cell r="AT215"/>
          <cell r="AU215"/>
        </row>
        <row r="216">
          <cell r="B216" t="str">
            <v>VINCENT Sawsana</v>
          </cell>
          <cell r="C216" t="str">
            <v>Première 2016-2017</v>
          </cell>
          <cell r="D216" t="str">
            <v>VINCENT</v>
          </cell>
          <cell r="E216" t="str">
            <v>Sawsana</v>
          </cell>
          <cell r="F216" t="str">
            <v>1ère ES2</v>
          </cell>
          <cell r="G216" t="str">
            <v>Myriam.braik@gmail.com</v>
          </cell>
          <cell r="H216"/>
          <cell r="I216"/>
          <cell r="J216" t="str">
            <v>bsawsana@yahoo.fr</v>
          </cell>
          <cell r="K216"/>
          <cell r="L216" t="str">
            <v>BRAIK</v>
          </cell>
          <cell r="M216" t="str">
            <v>Myriam</v>
          </cell>
          <cell r="N216" t="str">
            <v>43/21 Rue C Saint Venant</v>
          </cell>
          <cell r="O216">
            <v>59790</v>
          </cell>
          <cell r="P216" t="str">
            <v>RONCHIN</v>
          </cell>
          <cell r="Q216"/>
          <cell r="R216"/>
          <cell r="S216" t="str">
            <v>06 06 76 52 26</v>
          </cell>
          <cell r="T216" t="str">
            <v>Myriam.braik@gmail.com</v>
          </cell>
          <cell r="U216"/>
          <cell r="V216"/>
          <cell r="W216"/>
          <cell r="X216"/>
          <cell r="Y216"/>
          <cell r="Z216"/>
          <cell r="AA216"/>
          <cell r="AB216"/>
          <cell r="AC216"/>
          <cell r="AD216">
            <v>10</v>
          </cell>
          <cell r="AE216">
            <v>0</v>
          </cell>
          <cell r="AF216"/>
          <cell r="AG216"/>
          <cell r="AH216"/>
          <cell r="AI216"/>
          <cell r="AJ216"/>
          <cell r="AK216"/>
          <cell r="AL216"/>
          <cell r="AM216"/>
          <cell r="AN216"/>
          <cell r="AO216"/>
          <cell r="AP216"/>
          <cell r="AQ216"/>
          <cell r="AR216"/>
          <cell r="AS216"/>
          <cell r="AT216"/>
          <cell r="AU216"/>
        </row>
        <row r="217">
          <cell r="B217" t="str">
            <v>VINCENT Sohanne</v>
          </cell>
          <cell r="C217" t="str">
            <v>Première 2016-2017</v>
          </cell>
          <cell r="D217" t="str">
            <v>VINCENT</v>
          </cell>
          <cell r="E217" t="str">
            <v>Sohanne</v>
          </cell>
          <cell r="F217" t="str">
            <v>1ère S3</v>
          </cell>
          <cell r="G217" t="str">
            <v>labourg.valerie@neuf.fr</v>
          </cell>
          <cell r="H217"/>
          <cell r="I217"/>
          <cell r="J217" t="str">
            <v>joris.vincent@univ-lille2.fr</v>
          </cell>
          <cell r="K217"/>
          <cell r="L217" t="str">
            <v>LABOURG</v>
          </cell>
          <cell r="M217" t="str">
            <v>Valérie</v>
          </cell>
          <cell r="N217" t="str">
            <v>18 Rue Jean Du Vivier</v>
          </cell>
          <cell r="O217">
            <v>59710</v>
          </cell>
          <cell r="P217" t="str">
            <v>AVELIN</v>
          </cell>
          <cell r="Q217"/>
          <cell r="R217"/>
          <cell r="S217" t="str">
            <v>06 14 35 02 28</v>
          </cell>
          <cell r="T217" t="str">
            <v>labourg.valerie@neuf.fr</v>
          </cell>
          <cell r="U217"/>
          <cell r="V217"/>
          <cell r="W217"/>
          <cell r="X217"/>
          <cell r="Y217"/>
          <cell r="Z217"/>
          <cell r="AA217"/>
          <cell r="AB217"/>
          <cell r="AC217"/>
          <cell r="AD217">
            <v>10</v>
          </cell>
          <cell r="AE217">
            <v>0</v>
          </cell>
          <cell r="AF217"/>
          <cell r="AG217"/>
          <cell r="AH217"/>
          <cell r="AI217"/>
          <cell r="AJ217"/>
          <cell r="AK217"/>
          <cell r="AL217"/>
          <cell r="AM217"/>
          <cell r="AN217"/>
          <cell r="AO217"/>
          <cell r="AP217"/>
          <cell r="AQ217"/>
          <cell r="AR217"/>
          <cell r="AS217"/>
          <cell r="AT217"/>
          <cell r="AU217"/>
        </row>
        <row r="218">
          <cell r="B218" t="str">
            <v>VOLANT Philibert</v>
          </cell>
          <cell r="C218" t="str">
            <v>Première 2016-2017</v>
          </cell>
          <cell r="D218" t="str">
            <v>VOLANT</v>
          </cell>
          <cell r="E218" t="str">
            <v>Philibert</v>
          </cell>
          <cell r="F218" t="str">
            <v>1ère S5</v>
          </cell>
          <cell r="G218" t="str">
            <v>avolant@wanadoo.fr</v>
          </cell>
          <cell r="H218"/>
          <cell r="I218"/>
          <cell r="J218" t="str">
            <v>pvolant2000@gmail.fr</v>
          </cell>
          <cell r="K218"/>
          <cell r="L218" t="str">
            <v>VOLANT</v>
          </cell>
          <cell r="M218" t="str">
            <v>Arnaud</v>
          </cell>
          <cell r="N218" t="str">
            <v>27 Rue Racine</v>
          </cell>
          <cell r="O218">
            <v>59155</v>
          </cell>
          <cell r="P218" t="str">
            <v>FACHES THUMESNIL</v>
          </cell>
          <cell r="Q218" t="str">
            <v>03 20 56 25 11</v>
          </cell>
          <cell r="R218"/>
          <cell r="S218" t="str">
            <v>07 60 36 49 82</v>
          </cell>
          <cell r="T218" t="str">
            <v>avolant@wanadoo.fr</v>
          </cell>
          <cell r="U218"/>
          <cell r="V218"/>
          <cell r="W218"/>
          <cell r="X218"/>
          <cell r="Y218"/>
          <cell r="Z218"/>
          <cell r="AA218"/>
          <cell r="AB218"/>
          <cell r="AC218"/>
          <cell r="AD218">
            <v>10</v>
          </cell>
          <cell r="AE218">
            <v>0</v>
          </cell>
          <cell r="AF218"/>
          <cell r="AG218"/>
          <cell r="AH218"/>
          <cell r="AI218"/>
          <cell r="AJ218"/>
          <cell r="AK218"/>
          <cell r="AL218"/>
          <cell r="AM218"/>
          <cell r="AN218"/>
          <cell r="AO218"/>
          <cell r="AP218"/>
          <cell r="AQ218"/>
          <cell r="AR218"/>
          <cell r="AS218"/>
          <cell r="AT218"/>
          <cell r="AU218"/>
        </row>
        <row r="219">
          <cell r="B219" t="str">
            <v>WALLART Théo</v>
          </cell>
          <cell r="C219" t="str">
            <v>Première 2016-2017</v>
          </cell>
          <cell r="D219" t="str">
            <v>WALLART</v>
          </cell>
          <cell r="E219" t="str">
            <v>Théo</v>
          </cell>
          <cell r="F219" t="str">
            <v>1ère S4</v>
          </cell>
          <cell r="G219" t="str">
            <v>wallartf@gmail.com</v>
          </cell>
          <cell r="H219"/>
          <cell r="I219"/>
          <cell r="J219" t="str">
            <v>wallartthei@yahoo.fr</v>
          </cell>
          <cell r="K219"/>
          <cell r="L219" t="str">
            <v>WALLART</v>
          </cell>
          <cell r="M219" t="str">
            <v>Frédéric</v>
          </cell>
          <cell r="N219" t="str">
            <v>32 Rue Roger Salengro</v>
          </cell>
          <cell r="O219">
            <v>59496</v>
          </cell>
          <cell r="P219" t="str">
            <v>SALOME</v>
          </cell>
          <cell r="Q219"/>
          <cell r="R219"/>
          <cell r="S219" t="str">
            <v>06 60 15 80 66</v>
          </cell>
          <cell r="T219" t="str">
            <v>wallartf@gmail.com</v>
          </cell>
          <cell r="U219"/>
          <cell r="V219"/>
          <cell r="W219"/>
          <cell r="X219"/>
          <cell r="Y219"/>
          <cell r="Z219"/>
          <cell r="AA219"/>
          <cell r="AB219"/>
          <cell r="AC219"/>
          <cell r="AD219">
            <v>10</v>
          </cell>
          <cell r="AE219">
            <v>0</v>
          </cell>
          <cell r="AF219"/>
          <cell r="AG219"/>
          <cell r="AH219"/>
          <cell r="AI219"/>
          <cell r="AJ219"/>
          <cell r="AK219"/>
          <cell r="AL219"/>
          <cell r="AM219"/>
          <cell r="AN219"/>
          <cell r="AO219"/>
          <cell r="AP219"/>
          <cell r="AQ219"/>
          <cell r="AR219"/>
          <cell r="AS219"/>
          <cell r="AT219"/>
          <cell r="AU219"/>
        </row>
        <row r="220">
          <cell r="B220" t="str">
            <v>WANIN Amandine</v>
          </cell>
          <cell r="C220" t="str">
            <v>Première 2016-2017</v>
          </cell>
          <cell r="D220" t="str">
            <v>WANIN</v>
          </cell>
          <cell r="E220" t="str">
            <v>Amandine</v>
          </cell>
          <cell r="F220" t="str">
            <v>1ère L</v>
          </cell>
          <cell r="G220"/>
          <cell r="H220"/>
          <cell r="I220"/>
          <cell r="J220" t="str">
            <v>gabrielamandine@live.fr</v>
          </cell>
          <cell r="K220"/>
          <cell r="L220" t="str">
            <v>DEBUNDERIE</v>
          </cell>
          <cell r="M220" t="str">
            <v>Christelle</v>
          </cell>
          <cell r="N220" t="str">
            <v>4 Allée Jules Verne</v>
          </cell>
          <cell r="O220">
            <v>59139</v>
          </cell>
          <cell r="P220" t="str">
            <v>WATTIGNIES</v>
          </cell>
          <cell r="Q220" t="str">
            <v>03 20 88 22 19</v>
          </cell>
          <cell r="R220"/>
          <cell r="S220" t="str">
            <v>06 09 01 29 15</v>
          </cell>
          <cell r="T220"/>
          <cell r="U220"/>
          <cell r="V220"/>
          <cell r="W220"/>
          <cell r="X220"/>
          <cell r="Y220"/>
          <cell r="Z220"/>
          <cell r="AA220"/>
          <cell r="AB220"/>
          <cell r="AC220"/>
          <cell r="AD220">
            <v>10</v>
          </cell>
          <cell r="AE220">
            <v>0</v>
          </cell>
          <cell r="AF220"/>
          <cell r="AG220"/>
          <cell r="AH220"/>
          <cell r="AI220"/>
          <cell r="AJ220"/>
          <cell r="AK220"/>
          <cell r="AL220"/>
          <cell r="AM220"/>
          <cell r="AN220"/>
          <cell r="AO220"/>
          <cell r="AP220"/>
          <cell r="AQ220"/>
          <cell r="AR220"/>
          <cell r="AS220"/>
          <cell r="AT220"/>
          <cell r="AU220"/>
        </row>
        <row r="221">
          <cell r="B221" t="str">
            <v>WIBAUX Emelyne</v>
          </cell>
          <cell r="C221" t="str">
            <v>Première 2016-2017</v>
          </cell>
          <cell r="D221" t="str">
            <v>WIBAUX</v>
          </cell>
          <cell r="E221" t="str">
            <v>Emelyne</v>
          </cell>
          <cell r="F221" t="str">
            <v>1ère S3</v>
          </cell>
          <cell r="G221" t="str">
            <v>wibaux.virginie@neuf.fr</v>
          </cell>
          <cell r="H221">
            <v>36634</v>
          </cell>
          <cell r="I221"/>
          <cell r="J221" t="str">
            <v>wibaux.emelyne@sfr.fr</v>
          </cell>
          <cell r="K221"/>
          <cell r="L221" t="str">
            <v>WIBAUX</v>
          </cell>
          <cell r="M221" t="str">
            <v>Laurent</v>
          </cell>
          <cell r="N221" t="str">
            <v>1ter Rue Hoche</v>
          </cell>
          <cell r="O221">
            <v>59810</v>
          </cell>
          <cell r="P221" t="str">
            <v>LESQUIN</v>
          </cell>
          <cell r="Q221">
            <v>359892310</v>
          </cell>
          <cell r="R221" t="str">
            <v>oui</v>
          </cell>
          <cell r="S221">
            <v>619021663</v>
          </cell>
          <cell r="T221" t="str">
            <v>wibaux.virginie@neuf.fr</v>
          </cell>
          <cell r="U221"/>
          <cell r="V221"/>
          <cell r="W221"/>
          <cell r="X221"/>
          <cell r="Y221"/>
          <cell r="Z221"/>
          <cell r="AA221"/>
          <cell r="AB221"/>
          <cell r="AC221"/>
          <cell r="AD221">
            <v>10</v>
          </cell>
          <cell r="AE221">
            <v>0</v>
          </cell>
          <cell r="AF221"/>
          <cell r="AG221"/>
          <cell r="AH221"/>
          <cell r="AI221"/>
          <cell r="AJ221"/>
          <cell r="AK221"/>
          <cell r="AL221"/>
          <cell r="AM221"/>
          <cell r="AN221"/>
          <cell r="AO221"/>
          <cell r="AP221"/>
          <cell r="AQ221"/>
          <cell r="AR221"/>
          <cell r="AS221"/>
          <cell r="AT221"/>
          <cell r="AU221"/>
        </row>
        <row r="222">
          <cell r="B222" t="str">
            <v>WION Eloïse</v>
          </cell>
          <cell r="C222" t="str">
            <v>Première 2016-2017</v>
          </cell>
          <cell r="D222" t="str">
            <v>WION</v>
          </cell>
          <cell r="E222" t="str">
            <v>Eloïse</v>
          </cell>
          <cell r="F222" t="str">
            <v>1ère S2</v>
          </cell>
          <cell r="G222" t="str">
            <v>aner.wion@wanadoo.fr</v>
          </cell>
          <cell r="H222"/>
          <cell r="I222"/>
          <cell r="J222"/>
          <cell r="K222"/>
          <cell r="L222" t="str">
            <v>WION</v>
          </cell>
          <cell r="M222" t="str">
            <v>Eric</v>
          </cell>
          <cell r="N222" t="str">
            <v>67 Rue Du Mal Foch</v>
          </cell>
          <cell r="O222">
            <v>59790</v>
          </cell>
          <cell r="P222" t="str">
            <v>RONCHIN</v>
          </cell>
          <cell r="Q222" t="str">
            <v>03 20 53 40 26</v>
          </cell>
          <cell r="R222"/>
          <cell r="S222" t="str">
            <v>06 75 81 45 14</v>
          </cell>
          <cell r="T222" t="str">
            <v>aner.wion@wanadoo.fr</v>
          </cell>
          <cell r="U222"/>
          <cell r="V222"/>
          <cell r="W222"/>
          <cell r="X222"/>
          <cell r="Y222"/>
          <cell r="Z222"/>
          <cell r="AA222"/>
          <cell r="AB222"/>
          <cell r="AC222"/>
          <cell r="AD222">
            <v>10</v>
          </cell>
          <cell r="AE222">
            <v>0</v>
          </cell>
          <cell r="AF222"/>
          <cell r="AG222"/>
          <cell r="AH222"/>
          <cell r="AI222"/>
          <cell r="AJ222"/>
          <cell r="AK222"/>
          <cell r="AL222"/>
          <cell r="AM222"/>
          <cell r="AN222"/>
          <cell r="AO222"/>
          <cell r="AP222"/>
          <cell r="AQ222"/>
          <cell r="AR222"/>
          <cell r="AS222"/>
          <cell r="AT222"/>
          <cell r="AU222"/>
        </row>
        <row r="223">
          <cell r="B223" t="str">
            <v>YLLAN Logane</v>
          </cell>
          <cell r="C223" t="str">
            <v>Première 2016-2017</v>
          </cell>
          <cell r="D223" t="str">
            <v>YLLAN</v>
          </cell>
          <cell r="E223" t="str">
            <v>Logane</v>
          </cell>
          <cell r="F223" t="str">
            <v>1ère S1</v>
          </cell>
          <cell r="G223" t="str">
            <v>barbara.yllan@kobaltis.com</v>
          </cell>
          <cell r="H223"/>
          <cell r="I223"/>
          <cell r="J223"/>
          <cell r="K223"/>
          <cell r="L223" t="str">
            <v>YLLAN</v>
          </cell>
          <cell r="M223" t="str">
            <v>Barbara</v>
          </cell>
          <cell r="N223" t="str">
            <v>201 Rue Pasteur</v>
          </cell>
          <cell r="O223">
            <v>59286</v>
          </cell>
          <cell r="P223" t="str">
            <v xml:space="preserve">ROOST WARENDIN </v>
          </cell>
          <cell r="Q223"/>
          <cell r="R223"/>
          <cell r="S223" t="str">
            <v>07 62 24 99 70</v>
          </cell>
          <cell r="T223" t="str">
            <v>barbara.yllan@kobaltis.com</v>
          </cell>
          <cell r="U223"/>
          <cell r="V223"/>
          <cell r="W223"/>
          <cell r="X223"/>
          <cell r="Y223"/>
          <cell r="Z223"/>
          <cell r="AA223"/>
          <cell r="AB223"/>
          <cell r="AC223"/>
          <cell r="AD223">
            <v>10</v>
          </cell>
          <cell r="AE223">
            <v>0</v>
          </cell>
          <cell r="AF223"/>
          <cell r="AG223"/>
          <cell r="AH223"/>
          <cell r="AI223"/>
          <cell r="AJ223"/>
          <cell r="AK223"/>
          <cell r="AL223"/>
          <cell r="AM223"/>
          <cell r="AN223"/>
          <cell r="AO223"/>
          <cell r="AP223"/>
          <cell r="AQ223"/>
          <cell r="AR223"/>
          <cell r="AS223"/>
          <cell r="AT223"/>
          <cell r="AU223"/>
        </row>
        <row r="224">
          <cell r="B224" t="str">
            <v>ZGORZELAK Simon</v>
          </cell>
          <cell r="C224" t="str">
            <v>Première 2016-2017</v>
          </cell>
          <cell r="D224" t="str">
            <v>ZGORZELAK</v>
          </cell>
          <cell r="E224" t="str">
            <v>Simon</v>
          </cell>
          <cell r="F224" t="str">
            <v>1ère S5</v>
          </cell>
          <cell r="G224" t="str">
            <v>flocol3@yahoo.fr</v>
          </cell>
          <cell r="H224">
            <v>36890</v>
          </cell>
          <cell r="I224"/>
          <cell r="J224" t="str">
            <v>flocol3@yahoo.fr</v>
          </cell>
          <cell r="K224"/>
          <cell r="L224" t="str">
            <v>COLLET</v>
          </cell>
          <cell r="M224" t="str">
            <v>Florence</v>
          </cell>
          <cell r="N224" t="str">
            <v>64 Rue De Cambrai Appt 1012</v>
          </cell>
          <cell r="O224">
            <v>59000</v>
          </cell>
          <cell r="P224" t="str">
            <v>LILLE</v>
          </cell>
          <cell r="Q224"/>
          <cell r="R224"/>
          <cell r="S224" t="str">
            <v>06 66 94 78 66</v>
          </cell>
          <cell r="T224" t="str">
            <v>flocol3@yahoo.fr</v>
          </cell>
          <cell r="U224"/>
          <cell r="V224"/>
          <cell r="W224"/>
          <cell r="X224"/>
          <cell r="Y224"/>
          <cell r="Z224"/>
          <cell r="AA224"/>
          <cell r="AB224"/>
          <cell r="AC224"/>
          <cell r="AD224">
            <v>10</v>
          </cell>
          <cell r="AE224">
            <v>0</v>
          </cell>
          <cell r="AF224"/>
          <cell r="AG224"/>
          <cell r="AH224"/>
          <cell r="AI224"/>
          <cell r="AJ224"/>
          <cell r="AK224"/>
          <cell r="AL224"/>
          <cell r="AM224"/>
          <cell r="AN224" t="str">
            <v>x</v>
          </cell>
          <cell r="AO224">
            <v>1</v>
          </cell>
          <cell r="AP224" t="str">
            <v>COLLET Florence</v>
          </cell>
          <cell r="AQ224" t="str">
            <v>flocol3@yahoo.fr</v>
          </cell>
          <cell r="AR224"/>
          <cell r="AS224"/>
          <cell r="AT224"/>
          <cell r="AU224"/>
        </row>
        <row r="225">
          <cell r="B225" t="str">
            <v>ABDELLI Syrine</v>
          </cell>
          <cell r="C225" t="str">
            <v>Seconde 2016-2017</v>
          </cell>
          <cell r="D225" t="str">
            <v>ABDELLI</v>
          </cell>
          <cell r="E225" t="str">
            <v>Syrine</v>
          </cell>
          <cell r="F225" t="str">
            <v>2nde 03</v>
          </cell>
          <cell r="G225" t="str">
            <v>yasminee.59000@hotmail.fr</v>
          </cell>
          <cell r="H225"/>
          <cell r="I225"/>
          <cell r="J225"/>
          <cell r="K225" t="str">
            <v>07 81 80 05 67</v>
          </cell>
          <cell r="L225" t="str">
            <v>ABDELLI</v>
          </cell>
          <cell r="M225" t="str">
            <v>Leila</v>
          </cell>
          <cell r="N225" t="str">
            <v>27 Rue Jean Jaurès Entrée G Porte 21</v>
          </cell>
          <cell r="O225">
            <v>59000</v>
          </cell>
          <cell r="P225" t="str">
            <v>LILLE</v>
          </cell>
          <cell r="Q225" t="str">
            <v>06 51 70 74 27</v>
          </cell>
          <cell r="R225"/>
          <cell r="S225"/>
          <cell r="T225" t="str">
            <v>yasminee.59000@hotmail.fr</v>
          </cell>
          <cell r="U225"/>
          <cell r="V225"/>
          <cell r="W225"/>
          <cell r="X225"/>
          <cell r="Y225"/>
          <cell r="Z225"/>
          <cell r="AA225"/>
          <cell r="AB225"/>
          <cell r="AC225"/>
          <cell r="AD225">
            <v>10</v>
          </cell>
          <cell r="AE225">
            <v>0</v>
          </cell>
          <cell r="AF225"/>
          <cell r="AG225"/>
          <cell r="AH225"/>
          <cell r="AI225"/>
          <cell r="AJ225"/>
          <cell r="AK225"/>
          <cell r="AL225"/>
          <cell r="AM225"/>
          <cell r="AN225"/>
          <cell r="AO225"/>
          <cell r="AP225"/>
          <cell r="AQ225"/>
          <cell r="AR225"/>
          <cell r="AS225"/>
          <cell r="AT225"/>
          <cell r="AU225"/>
        </row>
        <row r="226">
          <cell r="B226" t="str">
            <v>ABOUHRAIT Hana</v>
          </cell>
          <cell r="C226" t="str">
            <v>Seconde 2016-2017</v>
          </cell>
          <cell r="D226" t="str">
            <v>ABOUHRAIT</v>
          </cell>
          <cell r="E226" t="str">
            <v>Hana</v>
          </cell>
          <cell r="F226" t="str">
            <v>2nde 03</v>
          </cell>
          <cell r="G226" t="str">
            <v>hanamanal@hotmail.fr amina.59@hotmail.fr</v>
          </cell>
          <cell r="H226"/>
          <cell r="I226"/>
          <cell r="J226" t="str">
            <v>abhana@hotmail.fr</v>
          </cell>
          <cell r="K226" t="str">
            <v>06 51 59 66 93</v>
          </cell>
          <cell r="L226" t="str">
            <v>ABOUHRAIT</v>
          </cell>
          <cell r="M226" t="str">
            <v>Mohamed</v>
          </cell>
          <cell r="N226" t="str">
            <v>26 Rue Guynemer</v>
          </cell>
          <cell r="O226">
            <v>59155</v>
          </cell>
          <cell r="P226" t="str">
            <v>FACHES THUMESNIL</v>
          </cell>
          <cell r="Q226" t="str">
            <v>06 43 70 30 56</v>
          </cell>
          <cell r="R226"/>
          <cell r="S226"/>
          <cell r="T226" t="str">
            <v>hanamanal@hotmail.fr</v>
          </cell>
          <cell r="U226" t="str">
            <v>ABOUHRAIT</v>
          </cell>
          <cell r="V226" t="str">
            <v>Amina</v>
          </cell>
          <cell r="W226" t="str">
            <v>26 rue Guynemer</v>
          </cell>
          <cell r="X226">
            <v>59155</v>
          </cell>
          <cell r="Y226" t="str">
            <v>FACHES THUMESNIL</v>
          </cell>
          <cell r="Z226" t="str">
            <v>06 51 64 99 64</v>
          </cell>
          <cell r="AA226"/>
          <cell r="AB226"/>
          <cell r="AC226" t="str">
            <v>amina.59@hotmail.fr</v>
          </cell>
          <cell r="AD226">
            <v>10</v>
          </cell>
          <cell r="AE226">
            <v>0</v>
          </cell>
          <cell r="AF226"/>
          <cell r="AG226"/>
          <cell r="AH226"/>
          <cell r="AI226"/>
          <cell r="AJ226"/>
          <cell r="AK226"/>
          <cell r="AL226"/>
          <cell r="AM226"/>
          <cell r="AN226"/>
          <cell r="AO226"/>
          <cell r="AP226"/>
          <cell r="AQ226"/>
          <cell r="AR226"/>
          <cell r="AS226"/>
          <cell r="AT226"/>
          <cell r="AU226" t="str">
            <v>x</v>
          </cell>
        </row>
        <row r="227">
          <cell r="B227" t="str">
            <v>ACHOU OUIY Yahya</v>
          </cell>
          <cell r="C227" t="str">
            <v>Seconde 2016-2017</v>
          </cell>
          <cell r="D227" t="str">
            <v>ACHOU OUIY</v>
          </cell>
          <cell r="E227" t="str">
            <v>Yahya</v>
          </cell>
          <cell r="F227" t="str">
            <v>2nde 10</v>
          </cell>
          <cell r="G227" t="str">
            <v>yahyuccio34@gmail.com</v>
          </cell>
          <cell r="H227"/>
          <cell r="I227"/>
          <cell r="J227"/>
          <cell r="K227"/>
          <cell r="L227" t="str">
            <v>ACHOU OUIY</v>
          </cell>
          <cell r="M227" t="str">
            <v>Abdellah</v>
          </cell>
          <cell r="N227" t="str">
            <v>36 Rue Mirabeau</v>
          </cell>
          <cell r="O227">
            <v>59000</v>
          </cell>
          <cell r="P227" t="str">
            <v>LILLE</v>
          </cell>
          <cell r="Q227" t="str">
            <v>07 83 77 24 62</v>
          </cell>
          <cell r="R227"/>
          <cell r="S227"/>
          <cell r="T227" t="str">
            <v>yahyuccio34@gmail.com</v>
          </cell>
          <cell r="U227"/>
          <cell r="V227"/>
          <cell r="W227"/>
          <cell r="X227"/>
          <cell r="Y227"/>
          <cell r="Z227"/>
          <cell r="AA227"/>
          <cell r="AB227"/>
          <cell r="AC227"/>
          <cell r="AD227">
            <v>10</v>
          </cell>
          <cell r="AE227">
            <v>0</v>
          </cell>
          <cell r="AF227"/>
          <cell r="AG227"/>
          <cell r="AH227"/>
          <cell r="AI227"/>
          <cell r="AJ227"/>
          <cell r="AK227"/>
          <cell r="AL227"/>
          <cell r="AM227"/>
          <cell r="AN227" t="str">
            <v>x</v>
          </cell>
          <cell r="AO227">
            <v>1</v>
          </cell>
          <cell r="AP227" t="str">
            <v>ACHOU OUIY Abdellah</v>
          </cell>
          <cell r="AQ227" t="str">
            <v>yahyuccio34@gmail.com</v>
          </cell>
          <cell r="AR227"/>
          <cell r="AS227"/>
          <cell r="AT227"/>
          <cell r="AU227"/>
        </row>
        <row r="228">
          <cell r="B228" t="str">
            <v>AFONSO FAISCA Mattéo</v>
          </cell>
          <cell r="C228" t="str">
            <v>Seconde 2016-2017</v>
          </cell>
          <cell r="D228" t="str">
            <v>AFONSO FAISCA</v>
          </cell>
          <cell r="E228" t="str">
            <v>Mattéo</v>
          </cell>
          <cell r="F228" t="str">
            <v>2nde 04</v>
          </cell>
          <cell r="G228" t="str">
            <v>ingrid.afonsofaisca@dbmail.com</v>
          </cell>
          <cell r="H228"/>
          <cell r="I228"/>
          <cell r="J228" t="str">
            <v>ingrid.afonsofaisca@dbmail.com</v>
          </cell>
          <cell r="K228" t="str">
            <v>07 83 11 60 34</v>
          </cell>
          <cell r="L228" t="str">
            <v>AFONSO FAISCA</v>
          </cell>
          <cell r="M228" t="str">
            <v>Ingrid</v>
          </cell>
          <cell r="N228" t="str">
            <v>30 Rue Diderot</v>
          </cell>
          <cell r="O228">
            <v>59790</v>
          </cell>
          <cell r="P228" t="str">
            <v>RONCHIN</v>
          </cell>
          <cell r="Q228" t="str">
            <v>03 20 85 00 43</v>
          </cell>
          <cell r="R228"/>
          <cell r="S228" t="str">
            <v>06 88 41 25 43</v>
          </cell>
          <cell r="T228" t="str">
            <v>ingrid.afonsofaisca@dbmail.com</v>
          </cell>
          <cell r="U228"/>
          <cell r="V228"/>
          <cell r="W228"/>
          <cell r="X228"/>
          <cell r="Y228"/>
          <cell r="Z228"/>
          <cell r="AA228"/>
          <cell r="AB228"/>
          <cell r="AC228"/>
          <cell r="AD228"/>
          <cell r="AE228">
            <v>20</v>
          </cell>
          <cell r="AF228"/>
          <cell r="AG228"/>
          <cell r="AH228"/>
          <cell r="AI228"/>
          <cell r="AJ228"/>
          <cell r="AK228"/>
          <cell r="AL228"/>
          <cell r="AM228"/>
          <cell r="AN228" t="str">
            <v>x</v>
          </cell>
          <cell r="AO228">
            <v>1</v>
          </cell>
          <cell r="AP228" t="str">
            <v>AFONSO FAISCA Ingrid</v>
          </cell>
          <cell r="AQ228" t="str">
            <v>ingrid.afonsofaisca@dbmail.com</v>
          </cell>
          <cell r="AR228"/>
          <cell r="AS228"/>
          <cell r="AT228"/>
          <cell r="AU228" t="str">
            <v>x</v>
          </cell>
        </row>
        <row r="229">
          <cell r="B229" t="str">
            <v>AHMED Amina</v>
          </cell>
          <cell r="C229" t="str">
            <v>Seconde 2016-2017</v>
          </cell>
          <cell r="D229" t="str">
            <v>AHMED</v>
          </cell>
          <cell r="E229" t="str">
            <v>Amina</v>
          </cell>
          <cell r="F229" t="str">
            <v>2nde 11</v>
          </cell>
          <cell r="G229" t="str">
            <v>ouma59gould@live.fr</v>
          </cell>
          <cell r="H229"/>
          <cell r="I229"/>
          <cell r="J229"/>
          <cell r="K229"/>
          <cell r="L229" t="str">
            <v>GOULED</v>
          </cell>
          <cell r="M229" t="str">
            <v>Oumalker</v>
          </cell>
          <cell r="N229" t="str">
            <v>14/33  Rue De Thumesnil</v>
          </cell>
          <cell r="O229">
            <v>59000</v>
          </cell>
          <cell r="P229" t="str">
            <v>LILLE</v>
          </cell>
          <cell r="Q229" t="str">
            <v>07 75 21 49 42</v>
          </cell>
          <cell r="R229"/>
          <cell r="S229"/>
          <cell r="T229" t="str">
            <v>ouma59gould@live.fr</v>
          </cell>
          <cell r="U229" t="str">
            <v>AHMED</v>
          </cell>
          <cell r="V229" t="str">
            <v>Guleid Mah</v>
          </cell>
          <cell r="W229" t="str">
            <v>228 rue de Solférino</v>
          </cell>
          <cell r="X229">
            <v>59000</v>
          </cell>
          <cell r="Y229" t="str">
            <v>LILLE</v>
          </cell>
          <cell r="Z229"/>
          <cell r="AA229"/>
          <cell r="AB229"/>
          <cell r="AC229"/>
          <cell r="AD229">
            <v>10</v>
          </cell>
          <cell r="AE229">
            <v>0</v>
          </cell>
          <cell r="AF229"/>
          <cell r="AG229"/>
          <cell r="AH229"/>
          <cell r="AI229"/>
          <cell r="AJ229"/>
          <cell r="AK229"/>
          <cell r="AL229"/>
          <cell r="AM229"/>
          <cell r="AN229"/>
          <cell r="AO229"/>
          <cell r="AP229"/>
          <cell r="AQ229"/>
          <cell r="AR229"/>
          <cell r="AS229"/>
          <cell r="AT229"/>
          <cell r="AU229"/>
        </row>
        <row r="230">
          <cell r="B230" t="str">
            <v>AIT HSAINE Zahra</v>
          </cell>
          <cell r="C230" t="str">
            <v>Seconde 2016-2017</v>
          </cell>
          <cell r="D230" t="str">
            <v>AIT HSAINE</v>
          </cell>
          <cell r="E230" t="str">
            <v>Zahra</v>
          </cell>
          <cell r="F230" t="str">
            <v>2nde 01</v>
          </cell>
          <cell r="G230" t="str">
            <v>abou-ismael@live.fr paixsalam@hotmail.fr</v>
          </cell>
          <cell r="H230"/>
          <cell r="I230"/>
          <cell r="J230"/>
          <cell r="K230" t="str">
            <v>06 36 91 70 77</v>
          </cell>
          <cell r="L230" t="str">
            <v>AIT HSAINE</v>
          </cell>
          <cell r="M230" t="str">
            <v>Daoud</v>
          </cell>
          <cell r="N230" t="str">
            <v>14 Rue Du Général De Wett</v>
          </cell>
          <cell r="O230">
            <v>59000</v>
          </cell>
          <cell r="P230" t="str">
            <v>LILLE</v>
          </cell>
          <cell r="Q230" t="str">
            <v>06 51 60 13 80</v>
          </cell>
          <cell r="R230"/>
          <cell r="S230"/>
          <cell r="T230" t="str">
            <v>abou-ismael@live.fr</v>
          </cell>
          <cell r="U230" t="str">
            <v>AIT HSAINE</v>
          </cell>
          <cell r="V230" t="str">
            <v>Hélène</v>
          </cell>
          <cell r="W230" t="str">
            <v>14 rue du Général de Wett</v>
          </cell>
          <cell r="X230">
            <v>59000</v>
          </cell>
          <cell r="Y230" t="str">
            <v>LILLE</v>
          </cell>
          <cell r="Z230" t="str">
            <v>07 68 09 13 07</v>
          </cell>
          <cell r="AA230"/>
          <cell r="AB230"/>
          <cell r="AC230" t="str">
            <v>paixsalam@hotmail.fr</v>
          </cell>
          <cell r="AD230">
            <v>10</v>
          </cell>
          <cell r="AE230">
            <v>0</v>
          </cell>
          <cell r="AF230"/>
          <cell r="AG230"/>
          <cell r="AH230"/>
          <cell r="AI230"/>
          <cell r="AJ230"/>
          <cell r="AK230"/>
          <cell r="AL230"/>
          <cell r="AM230"/>
          <cell r="AN230"/>
          <cell r="AO230"/>
          <cell r="AP230"/>
          <cell r="AQ230"/>
          <cell r="AR230"/>
          <cell r="AS230"/>
          <cell r="AT230"/>
          <cell r="AU230" t="str">
            <v>x</v>
          </cell>
        </row>
        <row r="231">
          <cell r="B231" t="str">
            <v>AJARYOUN Kaly</v>
          </cell>
          <cell r="C231" t="str">
            <v>Seconde 2016-2017</v>
          </cell>
          <cell r="D231" t="str">
            <v>AJARYOUN</v>
          </cell>
          <cell r="E231" t="str">
            <v>Kaly</v>
          </cell>
          <cell r="F231" t="str">
            <v>2nde 04</v>
          </cell>
          <cell r="G231"/>
          <cell r="H231"/>
          <cell r="I231"/>
          <cell r="J231"/>
          <cell r="K231"/>
          <cell r="L231" t="str">
            <v>MAETIE</v>
          </cell>
          <cell r="M231" t="str">
            <v>Mélanie</v>
          </cell>
          <cell r="N231" t="str">
            <v>Rue Du Docteur Laennec Entrée 1 Étage 2 Porte 5</v>
          </cell>
          <cell r="O231">
            <v>59139</v>
          </cell>
          <cell r="P231" t="str">
            <v>WATTIGNIES</v>
          </cell>
          <cell r="Q231" t="str">
            <v>06 49 36 46 28</v>
          </cell>
          <cell r="R231"/>
          <cell r="S231"/>
          <cell r="T231"/>
          <cell r="U231"/>
          <cell r="V231"/>
          <cell r="W231"/>
          <cell r="X231"/>
          <cell r="Y231"/>
          <cell r="Z231"/>
          <cell r="AA231"/>
          <cell r="AB231"/>
          <cell r="AC231"/>
          <cell r="AD231">
            <v>10</v>
          </cell>
          <cell r="AE231">
            <v>0</v>
          </cell>
          <cell r="AF231"/>
          <cell r="AG231"/>
          <cell r="AH231"/>
          <cell r="AI231"/>
          <cell r="AJ231"/>
          <cell r="AK231"/>
          <cell r="AL231"/>
          <cell r="AM231"/>
          <cell r="AN231"/>
          <cell r="AO231"/>
          <cell r="AP231"/>
          <cell r="AQ231"/>
          <cell r="AR231"/>
          <cell r="AS231"/>
          <cell r="AT231"/>
          <cell r="AU231" t="str">
            <v>x</v>
          </cell>
        </row>
        <row r="232">
          <cell r="B232" t="str">
            <v>AKKAR Nawfal</v>
          </cell>
          <cell r="C232" t="str">
            <v>Seconde 2016-2017</v>
          </cell>
          <cell r="D232" t="str">
            <v>AKKAR</v>
          </cell>
          <cell r="E232" t="str">
            <v>Nawfal</v>
          </cell>
          <cell r="F232" t="str">
            <v>2nde 04</v>
          </cell>
          <cell r="G232" t="str">
            <v>nawsir@hotmail.fr</v>
          </cell>
          <cell r="H232"/>
          <cell r="I232"/>
          <cell r="J232"/>
          <cell r="K232"/>
          <cell r="L232" t="str">
            <v>AKKAR</v>
          </cell>
          <cell r="M232" t="str">
            <v>Mostafa</v>
          </cell>
          <cell r="N232" t="str">
            <v>16 Clos Camille St Saëns</v>
          </cell>
          <cell r="O232">
            <v>59790</v>
          </cell>
          <cell r="P232" t="str">
            <v>RONCHIN</v>
          </cell>
          <cell r="Q232" t="str">
            <v>06 98 82 19 75</v>
          </cell>
          <cell r="R232"/>
          <cell r="S232"/>
          <cell r="T232" t="str">
            <v>nawsir@hotmail.fr</v>
          </cell>
          <cell r="U232"/>
          <cell r="V232"/>
          <cell r="W232"/>
          <cell r="X232"/>
          <cell r="Y232"/>
          <cell r="Z232"/>
          <cell r="AA232"/>
          <cell r="AB232"/>
          <cell r="AC232"/>
          <cell r="AD232">
            <v>10</v>
          </cell>
          <cell r="AE232">
            <v>0</v>
          </cell>
          <cell r="AF232"/>
          <cell r="AG232"/>
          <cell r="AH232"/>
          <cell r="AI232"/>
          <cell r="AJ232"/>
          <cell r="AK232"/>
          <cell r="AL232"/>
          <cell r="AM232"/>
          <cell r="AN232"/>
          <cell r="AO232"/>
          <cell r="AP232"/>
          <cell r="AQ232"/>
          <cell r="AR232"/>
          <cell r="AS232"/>
          <cell r="AT232"/>
          <cell r="AU232"/>
        </row>
        <row r="233">
          <cell r="B233" t="str">
            <v>AKO Charlen</v>
          </cell>
          <cell r="C233" t="str">
            <v>Seconde 2016-2017</v>
          </cell>
          <cell r="D233" t="str">
            <v>AKO</v>
          </cell>
          <cell r="E233" t="str">
            <v>Charlen</v>
          </cell>
          <cell r="F233" t="str">
            <v>2nde 11</v>
          </cell>
          <cell r="G233" t="str">
            <v>akoyves2002@yahoo.fr</v>
          </cell>
          <cell r="H233"/>
          <cell r="I233"/>
          <cell r="J233" t="str">
            <v>akocharlen13@gmail.com</v>
          </cell>
          <cell r="K233" t="str">
            <v>06 10 88 59 19</v>
          </cell>
          <cell r="L233" t="str">
            <v>AKO</v>
          </cell>
          <cell r="M233" t="str">
            <v>Yves</v>
          </cell>
          <cell r="N233" t="str">
            <v xml:space="preserve">44/02 Rue Paul Lafargue </v>
          </cell>
          <cell r="O233">
            <v>59000</v>
          </cell>
          <cell r="P233" t="str">
            <v>LILLE</v>
          </cell>
          <cell r="Q233" t="str">
            <v>03 62 23 32 93</v>
          </cell>
          <cell r="R233"/>
          <cell r="S233" t="str">
            <v>06 13 01 27 20</v>
          </cell>
          <cell r="T233" t="str">
            <v>akoyves2002@yahoo.fr</v>
          </cell>
          <cell r="U233" t="str">
            <v>AHOOMEY-ZUNU</v>
          </cell>
          <cell r="V233" t="str">
            <v>Odile</v>
          </cell>
          <cell r="W233" t="str">
            <v>44/2 rue Paul Lafargue</v>
          </cell>
          <cell r="X233">
            <v>59000</v>
          </cell>
          <cell r="Y233" t="str">
            <v>LILLE</v>
          </cell>
          <cell r="Z233" t="str">
            <v>09 50 29 83 78</v>
          </cell>
          <cell r="AA233"/>
          <cell r="AB233"/>
          <cell r="AC233"/>
          <cell r="AD233">
            <v>10</v>
          </cell>
          <cell r="AE233">
            <v>0</v>
          </cell>
          <cell r="AF233"/>
          <cell r="AG233"/>
          <cell r="AH233"/>
          <cell r="AI233"/>
          <cell r="AJ233"/>
          <cell r="AK233"/>
          <cell r="AL233"/>
          <cell r="AM233"/>
          <cell r="AN233"/>
          <cell r="AO233"/>
          <cell r="AP233"/>
          <cell r="AQ233"/>
          <cell r="AR233"/>
          <cell r="AS233"/>
          <cell r="AT233"/>
          <cell r="AU233"/>
        </row>
        <row r="234">
          <cell r="B234" t="str">
            <v>AMPHON Vincent</v>
          </cell>
          <cell r="C234" t="str">
            <v>Seconde 2016-2017</v>
          </cell>
          <cell r="D234" t="str">
            <v>AMPHON</v>
          </cell>
          <cell r="E234" t="str">
            <v>Vincent</v>
          </cell>
          <cell r="F234" t="str">
            <v>2nde 11</v>
          </cell>
          <cell r="G234"/>
          <cell r="H234"/>
          <cell r="I234"/>
          <cell r="J234"/>
          <cell r="K234"/>
          <cell r="L234" t="str">
            <v>AMPHON</v>
          </cell>
          <cell r="M234" t="str">
            <v>Charthy</v>
          </cell>
          <cell r="N234" t="str">
            <v>16 Rue Louis Aragon</v>
          </cell>
          <cell r="O234">
            <v>59790</v>
          </cell>
          <cell r="P234" t="str">
            <v>RONCHIN</v>
          </cell>
          <cell r="Q234" t="str">
            <v>06 74 84 13 92</v>
          </cell>
          <cell r="R234"/>
          <cell r="S234"/>
          <cell r="T234"/>
          <cell r="U234" t="str">
            <v>AMPHON</v>
          </cell>
          <cell r="V234" t="str">
            <v>Charda</v>
          </cell>
          <cell r="W234" t="str">
            <v>16 rue Louis Aragon</v>
          </cell>
          <cell r="X234">
            <v>59790</v>
          </cell>
          <cell r="Y234" t="str">
            <v>RONCHIN</v>
          </cell>
          <cell r="Z234" t="str">
            <v>06 76 38 58 25</v>
          </cell>
          <cell r="AA234"/>
          <cell r="AB234"/>
          <cell r="AC234"/>
          <cell r="AD234">
            <v>10</v>
          </cell>
          <cell r="AE234">
            <v>0</v>
          </cell>
          <cell r="AF234"/>
          <cell r="AG234"/>
          <cell r="AH234"/>
          <cell r="AI234"/>
          <cell r="AJ234"/>
          <cell r="AK234"/>
          <cell r="AL234"/>
          <cell r="AM234"/>
          <cell r="AN234"/>
          <cell r="AO234"/>
          <cell r="AP234"/>
          <cell r="AQ234"/>
          <cell r="AR234"/>
          <cell r="AS234"/>
          <cell r="AT234"/>
          <cell r="AU234" t="str">
            <v>x</v>
          </cell>
        </row>
        <row r="235">
          <cell r="B235" t="str">
            <v>AMRANE Adel Nawfel</v>
          </cell>
          <cell r="C235" t="str">
            <v>Seconde 2016-2017</v>
          </cell>
          <cell r="D235" t="str">
            <v>AMRANE</v>
          </cell>
          <cell r="E235" t="str">
            <v>Adel Nawfel</v>
          </cell>
          <cell r="F235" t="str">
            <v>2nde 01</v>
          </cell>
          <cell r="G235" t="str">
            <v>ambrine-59@hotmail.fr allo.ambulances@orange.fr</v>
          </cell>
          <cell r="H235"/>
          <cell r="I235"/>
          <cell r="J235"/>
          <cell r="K235"/>
          <cell r="L235" t="str">
            <v>AMRANE</v>
          </cell>
          <cell r="M235" t="str">
            <v>Hamou</v>
          </cell>
          <cell r="N235" t="str">
            <v>14 Clos Du Moulin</v>
          </cell>
          <cell r="O235">
            <v>59810</v>
          </cell>
          <cell r="P235" t="str">
            <v>LESQUIN</v>
          </cell>
          <cell r="Q235" t="str">
            <v>06 36 90 25 84</v>
          </cell>
          <cell r="R235"/>
          <cell r="S235"/>
          <cell r="T235" t="str">
            <v>ambrine-59@hotmail.fr</v>
          </cell>
          <cell r="U235" t="str">
            <v>AMRANE</v>
          </cell>
          <cell r="V235" t="str">
            <v>Nadia</v>
          </cell>
          <cell r="W235" t="str">
            <v>14 clos du Moulin</v>
          </cell>
          <cell r="X235">
            <v>59810</v>
          </cell>
          <cell r="Y235" t="str">
            <v>LESQUIN</v>
          </cell>
          <cell r="Z235" t="str">
            <v>06 67 94 24 29</v>
          </cell>
          <cell r="AA235"/>
          <cell r="AB235"/>
          <cell r="AC235" t="str">
            <v>allo.ambulances@orange.fr</v>
          </cell>
          <cell r="AD235">
            <v>10</v>
          </cell>
          <cell r="AE235">
            <v>0</v>
          </cell>
          <cell r="AF235"/>
          <cell r="AG235"/>
          <cell r="AH235"/>
          <cell r="AI235"/>
          <cell r="AJ235"/>
          <cell r="AK235"/>
          <cell r="AL235"/>
          <cell r="AM235"/>
          <cell r="AN235"/>
          <cell r="AO235"/>
          <cell r="AP235"/>
          <cell r="AQ235"/>
          <cell r="AR235"/>
          <cell r="AS235"/>
          <cell r="AT235"/>
          <cell r="AU235"/>
        </row>
        <row r="236">
          <cell r="B236" t="str">
            <v>AROLD Aristide</v>
          </cell>
          <cell r="C236" t="str">
            <v>Seconde 2016-2017</v>
          </cell>
          <cell r="D236" t="str">
            <v>AROLD</v>
          </cell>
          <cell r="E236" t="str">
            <v>Aristide</v>
          </cell>
          <cell r="F236" t="str">
            <v>2nde 05</v>
          </cell>
          <cell r="G236" t="str">
            <v>regis.arold@gmail.com helenearold@gmail.com</v>
          </cell>
          <cell r="H236">
            <v>37118</v>
          </cell>
          <cell r="I236"/>
          <cell r="J236" t="str">
            <v>helenearold@gmail.com</v>
          </cell>
          <cell r="K236"/>
          <cell r="L236" t="str">
            <v>AROLD</v>
          </cell>
          <cell r="M236" t="str">
            <v>Régis</v>
          </cell>
          <cell r="N236" t="str">
            <v>12 Rue J. Brel</v>
          </cell>
          <cell r="O236">
            <v>59175</v>
          </cell>
          <cell r="P236" t="str">
            <v>TEMPLEMARS</v>
          </cell>
          <cell r="Q236" t="str">
            <v>09 52 29 31 81</v>
          </cell>
          <cell r="R236" t="str">
            <v>oui</v>
          </cell>
          <cell r="S236" t="str">
            <v>06 81 91 26 65</v>
          </cell>
          <cell r="T236" t="str">
            <v>regis.arold@gmail.com</v>
          </cell>
          <cell r="U236" t="str">
            <v>AROLD</v>
          </cell>
          <cell r="V236" t="str">
            <v>Helene</v>
          </cell>
          <cell r="W236" t="str">
            <v>12 rue J. Brel</v>
          </cell>
          <cell r="X236">
            <v>59175</v>
          </cell>
          <cell r="Y236" t="str">
            <v>TEMPLEMARS</v>
          </cell>
          <cell r="Z236" t="str">
            <v>06 77 82 96 58</v>
          </cell>
          <cell r="AA236"/>
          <cell r="AB236" t="str">
            <v>06 77 82 96 58</v>
          </cell>
          <cell r="AC236" t="str">
            <v>helenearold@gmail.com</v>
          </cell>
          <cell r="AD236">
            <v>10</v>
          </cell>
          <cell r="AE236">
            <v>0</v>
          </cell>
          <cell r="AF236"/>
          <cell r="AG236"/>
          <cell r="AH236" t="str">
            <v>La revue des parents  - 6 numéros  par an pour 3,35 €</v>
          </cell>
          <cell r="AI236" t="str">
            <v>x</v>
          </cell>
          <cell r="AJ236"/>
          <cell r="AK236"/>
          <cell r="AL236"/>
          <cell r="AM236"/>
          <cell r="AN236"/>
          <cell r="AO236"/>
          <cell r="AP236"/>
          <cell r="AQ236"/>
          <cell r="AR236"/>
          <cell r="AS236"/>
          <cell r="AT236" t="str">
            <v>x</v>
          </cell>
          <cell r="AU236" t="str">
            <v>x</v>
          </cell>
        </row>
        <row r="237">
          <cell r="B237" t="str">
            <v>ARROYO Esteban</v>
          </cell>
          <cell r="C237" t="str">
            <v>Seconde 2016-2017</v>
          </cell>
          <cell r="D237" t="str">
            <v>ARROYO</v>
          </cell>
          <cell r="E237" t="str">
            <v>Esteban</v>
          </cell>
          <cell r="F237" t="str">
            <v>2nde 01</v>
          </cell>
          <cell r="G237" t="str">
            <v>ladia.melona@gmail.com</v>
          </cell>
          <cell r="H237"/>
          <cell r="I237"/>
          <cell r="J237"/>
          <cell r="K237"/>
          <cell r="L237" t="str">
            <v>LAVALARD</v>
          </cell>
          <cell r="M237" t="str">
            <v>Sophie</v>
          </cell>
          <cell r="N237" t="str">
            <v>46 Rue Désiré Verhaeghe</v>
          </cell>
          <cell r="O237">
            <v>59155</v>
          </cell>
          <cell r="P237" t="str">
            <v>FACHES THUMESNIL</v>
          </cell>
          <cell r="Q237" t="str">
            <v>06 21 27 08 68</v>
          </cell>
          <cell r="R237"/>
          <cell r="S237"/>
          <cell r="T237" t="str">
            <v>ladia.melona@gmail.com</v>
          </cell>
          <cell r="U237" t="str">
            <v>ARROYO</v>
          </cell>
          <cell r="V237" t="str">
            <v>Sébastien</v>
          </cell>
          <cell r="W237"/>
          <cell r="X237"/>
          <cell r="Y237"/>
          <cell r="Z237" t="str">
            <v>06 75 29 92 45</v>
          </cell>
          <cell r="AA237"/>
          <cell r="AB237"/>
          <cell r="AC237"/>
          <cell r="AD237">
            <v>10</v>
          </cell>
          <cell r="AE237">
            <v>0</v>
          </cell>
          <cell r="AF237"/>
          <cell r="AG237"/>
          <cell r="AH237"/>
          <cell r="AI237"/>
          <cell r="AJ237"/>
          <cell r="AK237"/>
          <cell r="AL237"/>
          <cell r="AM237"/>
          <cell r="AN237" t="str">
            <v xml:space="preserve"> Titulaire</v>
          </cell>
          <cell r="AO237">
            <v>1</v>
          </cell>
          <cell r="AP237" t="str">
            <v>LAVALARD Sophie</v>
          </cell>
          <cell r="AQ237" t="str">
            <v>ladia.melona@gmail.com</v>
          </cell>
          <cell r="AR237"/>
          <cell r="AS237"/>
          <cell r="AT237"/>
          <cell r="AU237" t="str">
            <v>x</v>
          </cell>
        </row>
        <row r="238">
          <cell r="B238" t="str">
            <v>ASSALEH - LENGLET Sami</v>
          </cell>
          <cell r="C238" t="str">
            <v>Seconde 2016-2017</v>
          </cell>
          <cell r="D238" t="str">
            <v>ASSALEH - LENGLET</v>
          </cell>
          <cell r="E238" t="str">
            <v>Sami</v>
          </cell>
          <cell r="F238" t="str">
            <v>2nde 09</v>
          </cell>
          <cell r="G238" t="str">
            <v>rachidassaleh@gmail.com melanielenglet@gmail.com</v>
          </cell>
          <cell r="H238"/>
          <cell r="I238"/>
          <cell r="J238"/>
          <cell r="K238"/>
          <cell r="L238" t="str">
            <v>ASSALEH</v>
          </cell>
          <cell r="M238" t="str">
            <v>Rachid</v>
          </cell>
          <cell r="N238" t="str">
            <v>2 Rue Du Rectangle</v>
          </cell>
          <cell r="O238">
            <v>59650</v>
          </cell>
          <cell r="P238" t="str">
            <v>VILLENEUVE D'ASCQ</v>
          </cell>
          <cell r="Q238" t="str">
            <v>06 89 51 44 79</v>
          </cell>
          <cell r="R238"/>
          <cell r="S238"/>
          <cell r="T238" t="str">
            <v>rachidassaleh@gmail.com</v>
          </cell>
          <cell r="U238" t="str">
            <v>LENGLET</v>
          </cell>
          <cell r="V238" t="str">
            <v>Mélanie</v>
          </cell>
          <cell r="W238" t="str">
            <v>2 rue du Rectangle</v>
          </cell>
          <cell r="X238">
            <v>59650</v>
          </cell>
          <cell r="Y238" t="str">
            <v>VILLENEUVE D'ASCQ</v>
          </cell>
          <cell r="Z238" t="str">
            <v>06 10 54 17 47</v>
          </cell>
          <cell r="AA238"/>
          <cell r="AB238"/>
          <cell r="AC238" t="str">
            <v>melanielenglet@gmail.com</v>
          </cell>
          <cell r="AD238">
            <v>10</v>
          </cell>
          <cell r="AE238">
            <v>0</v>
          </cell>
          <cell r="AF238"/>
          <cell r="AG238"/>
          <cell r="AH238"/>
          <cell r="AI238"/>
          <cell r="AJ238"/>
          <cell r="AK238"/>
          <cell r="AL238"/>
          <cell r="AM238"/>
          <cell r="AN238"/>
          <cell r="AO238"/>
          <cell r="AP238"/>
          <cell r="AQ238"/>
          <cell r="AR238"/>
          <cell r="AS238"/>
          <cell r="AT238"/>
          <cell r="AU238" t="str">
            <v>x</v>
          </cell>
        </row>
        <row r="239">
          <cell r="B239" t="str">
            <v>BACHELET Maxime</v>
          </cell>
          <cell r="C239" t="str">
            <v>Seconde 2016-2017</v>
          </cell>
          <cell r="D239" t="str">
            <v>BACHELET</v>
          </cell>
          <cell r="E239" t="str">
            <v>Maxime</v>
          </cell>
          <cell r="F239" t="str">
            <v>2nde 08</v>
          </cell>
          <cell r="G239" t="str">
            <v>jonathanaline@yahoo.fr jonathanaline@yahoo.fr</v>
          </cell>
          <cell r="H239" t="str">
            <v>--</v>
          </cell>
          <cell r="I239"/>
          <cell r="J239"/>
          <cell r="K239"/>
          <cell r="L239" t="str">
            <v>BACHELET</v>
          </cell>
          <cell r="M239" t="str">
            <v>Jonathan</v>
          </cell>
          <cell r="N239" t="str">
            <v>1 Rue De La 2 Db</v>
          </cell>
          <cell r="O239">
            <v>59790</v>
          </cell>
          <cell r="P239" t="str">
            <v>RONCHIN</v>
          </cell>
          <cell r="Q239" t="str">
            <v>06 89 17 21 70</v>
          </cell>
          <cell r="R239"/>
          <cell r="S239" t="str">
            <v>06 89 17 21 70</v>
          </cell>
          <cell r="T239" t="str">
            <v>jonathanaline@yahoo.fr</v>
          </cell>
          <cell r="U239" t="str">
            <v>BACHELET</v>
          </cell>
          <cell r="V239" t="str">
            <v>Aline</v>
          </cell>
          <cell r="W239" t="str">
            <v>1 rue de la 2 DB</v>
          </cell>
          <cell r="X239">
            <v>59790</v>
          </cell>
          <cell r="Y239" t="str">
            <v>RONCHIN</v>
          </cell>
          <cell r="Z239" t="str">
            <v>06 37 46 16 27</v>
          </cell>
          <cell r="AA239"/>
          <cell r="AB239" t="str">
            <v>06 37 46 16 27</v>
          </cell>
          <cell r="AC239" t="str">
            <v>jonathanaline@yahoo.fr</v>
          </cell>
          <cell r="AD239">
            <v>10</v>
          </cell>
          <cell r="AE239">
            <v>0</v>
          </cell>
          <cell r="AF239"/>
          <cell r="AG239"/>
          <cell r="AH239"/>
          <cell r="AI239"/>
          <cell r="AJ239"/>
          <cell r="AK239"/>
          <cell r="AL239"/>
          <cell r="AM239"/>
          <cell r="AN239"/>
          <cell r="AO239"/>
          <cell r="AP239"/>
          <cell r="AQ239"/>
          <cell r="AR239"/>
          <cell r="AS239"/>
          <cell r="AT239" t="str">
            <v>x</v>
          </cell>
          <cell r="AU239" t="str">
            <v>x</v>
          </cell>
        </row>
        <row r="240">
          <cell r="B240" t="str">
            <v>BADAOUI Houria</v>
          </cell>
          <cell r="C240" t="str">
            <v>Seconde 2016-2017</v>
          </cell>
          <cell r="D240" t="str">
            <v>BADAOUI</v>
          </cell>
          <cell r="E240" t="str">
            <v>Houria</v>
          </cell>
          <cell r="F240" t="str">
            <v>2nde 11</v>
          </cell>
          <cell r="G240" t="str">
            <v>bmhd7@yahoo.fr</v>
          </cell>
          <cell r="H240"/>
          <cell r="I240"/>
          <cell r="J240"/>
          <cell r="K240"/>
          <cell r="L240" t="str">
            <v>BADAOUI</v>
          </cell>
          <cell r="M240" t="str">
            <v>Mohamed</v>
          </cell>
          <cell r="N240" t="str">
            <v>1/111 Rue De Flandre</v>
          </cell>
          <cell r="O240">
            <v>59790</v>
          </cell>
          <cell r="P240" t="str">
            <v>RONCHIN</v>
          </cell>
          <cell r="Q240" t="str">
            <v>06 73 43 00 90</v>
          </cell>
          <cell r="R240"/>
          <cell r="S240"/>
          <cell r="T240" t="str">
            <v>bmhd7@yahoo.fr</v>
          </cell>
          <cell r="U240" t="str">
            <v>BADAOUI</v>
          </cell>
          <cell r="V240" t="str">
            <v>Karima</v>
          </cell>
          <cell r="W240" t="str">
            <v>1/111 rue de Flandre</v>
          </cell>
          <cell r="X240">
            <v>59790</v>
          </cell>
          <cell r="Y240" t="str">
            <v>RONCHIN</v>
          </cell>
          <cell r="Z240" t="str">
            <v>06 73 43 00 90</v>
          </cell>
          <cell r="AA240"/>
          <cell r="AB240"/>
          <cell r="AC240"/>
          <cell r="AD240">
            <v>10</v>
          </cell>
          <cell r="AE240">
            <v>0</v>
          </cell>
          <cell r="AF240"/>
          <cell r="AG240"/>
          <cell r="AH240"/>
          <cell r="AI240"/>
          <cell r="AJ240"/>
          <cell r="AK240"/>
          <cell r="AL240"/>
          <cell r="AM240"/>
          <cell r="AN240"/>
          <cell r="AO240"/>
          <cell r="AP240"/>
          <cell r="AQ240"/>
          <cell r="AR240"/>
          <cell r="AS240"/>
          <cell r="AT240"/>
          <cell r="AU240"/>
        </row>
        <row r="241">
          <cell r="B241" t="str">
            <v>BAILLET Tom</v>
          </cell>
          <cell r="C241" t="str">
            <v>Seconde 2016-2017</v>
          </cell>
          <cell r="D241" t="str">
            <v>BAILLET</v>
          </cell>
          <cell r="E241" t="str">
            <v>Tom</v>
          </cell>
          <cell r="F241" t="str">
            <v>2nde 04</v>
          </cell>
          <cell r="G241" t="str">
            <v>lilleric2@gmail.com thalysb@free.fr</v>
          </cell>
          <cell r="H241"/>
          <cell r="I241"/>
          <cell r="J241"/>
          <cell r="K241"/>
          <cell r="L241" t="str">
            <v>BAILLET</v>
          </cell>
          <cell r="M241" t="str">
            <v>Eric</v>
          </cell>
          <cell r="N241" t="str">
            <v>20 Rue De L'ecole St Louis</v>
          </cell>
          <cell r="O241">
            <v>59800</v>
          </cell>
          <cell r="P241" t="str">
            <v>LILLE</v>
          </cell>
          <cell r="Q241" t="str">
            <v>06 98 95 14 55</v>
          </cell>
          <cell r="R241"/>
          <cell r="S241"/>
          <cell r="T241" t="str">
            <v>lilleric2@gmail.com</v>
          </cell>
          <cell r="U241" t="str">
            <v>BAILLET</v>
          </cell>
          <cell r="V241" t="str">
            <v>Nathalie</v>
          </cell>
          <cell r="W241" t="str">
            <v>20 rue de l'Ecole St Louis</v>
          </cell>
          <cell r="X241">
            <v>59800</v>
          </cell>
          <cell r="Y241" t="str">
            <v>LILLE</v>
          </cell>
          <cell r="Z241" t="str">
            <v>06 67 80 49 83</v>
          </cell>
          <cell r="AA241"/>
          <cell r="AB241"/>
          <cell r="AC241" t="str">
            <v>thalysb@free.fr</v>
          </cell>
          <cell r="AD241"/>
          <cell r="AE241">
            <v>0</v>
          </cell>
          <cell r="AF241" t="str">
            <v>Pasteur</v>
          </cell>
          <cell r="AG241"/>
          <cell r="AH241"/>
          <cell r="AI241"/>
          <cell r="AJ241"/>
          <cell r="AK241"/>
          <cell r="AL241"/>
          <cell r="AM241"/>
          <cell r="AN241"/>
          <cell r="AO241"/>
          <cell r="AP241"/>
          <cell r="AQ241"/>
          <cell r="AR241"/>
          <cell r="AS241"/>
          <cell r="AT241"/>
          <cell r="AU241"/>
        </row>
        <row r="242">
          <cell r="B242" t="str">
            <v>BAMANA Perrine</v>
          </cell>
          <cell r="C242" t="str">
            <v>Seconde 2016-2017</v>
          </cell>
          <cell r="D242" t="str">
            <v>BAMANA</v>
          </cell>
          <cell r="E242" t="str">
            <v>Perrine</v>
          </cell>
          <cell r="F242" t="str">
            <v>2nde 09</v>
          </cell>
          <cell r="G242" t="str">
            <v>agbantadi@yahoo.fr</v>
          </cell>
          <cell r="H242"/>
          <cell r="I242"/>
          <cell r="J242"/>
          <cell r="K242"/>
          <cell r="L242" t="str">
            <v>BANTADI</v>
          </cell>
          <cell r="M242" t="str">
            <v>Agathe</v>
          </cell>
          <cell r="N242" t="str">
            <v>H1/17 Allée Des Acacias</v>
          </cell>
          <cell r="O242">
            <v>59160</v>
          </cell>
          <cell r="P242" t="str">
            <v>LOMME</v>
          </cell>
          <cell r="Q242" t="str">
            <v>06 11 93 16 67</v>
          </cell>
          <cell r="R242"/>
          <cell r="S242"/>
          <cell r="T242" t="str">
            <v>agbantadi@yahoo.fr</v>
          </cell>
          <cell r="U242"/>
          <cell r="V242"/>
          <cell r="W242"/>
          <cell r="X242"/>
          <cell r="Y242"/>
          <cell r="Z242"/>
          <cell r="AA242"/>
          <cell r="AB242"/>
          <cell r="AC242"/>
          <cell r="AD242">
            <v>10</v>
          </cell>
          <cell r="AE242">
            <v>0</v>
          </cell>
          <cell r="AF242"/>
          <cell r="AG242"/>
          <cell r="AH242"/>
          <cell r="AI242"/>
          <cell r="AJ242"/>
          <cell r="AK242"/>
          <cell r="AL242"/>
          <cell r="AM242"/>
          <cell r="AN242"/>
          <cell r="AO242"/>
          <cell r="AP242"/>
          <cell r="AQ242"/>
          <cell r="AR242"/>
          <cell r="AS242"/>
          <cell r="AT242"/>
          <cell r="AU242"/>
        </row>
        <row r="243">
          <cell r="B243" t="str">
            <v>BARBE Zélia</v>
          </cell>
          <cell r="C243" t="str">
            <v>Seconde 2016-2017</v>
          </cell>
          <cell r="D243" t="str">
            <v>BARBE</v>
          </cell>
          <cell r="E243" t="str">
            <v>Zélia</v>
          </cell>
          <cell r="F243" t="str">
            <v>2nde 09</v>
          </cell>
          <cell r="G243" t="str">
            <v>patetdenis@yahoo.fr patetdenis@yahoo.fr</v>
          </cell>
          <cell r="H243">
            <v>37190</v>
          </cell>
          <cell r="I243"/>
          <cell r="J243" t="str">
            <v>patetdenis@yahoo.fr</v>
          </cell>
          <cell r="K243"/>
          <cell r="L243" t="str">
            <v>BARBE</v>
          </cell>
          <cell r="M243" t="str">
            <v>Patricia</v>
          </cell>
          <cell r="N243" t="str">
            <v>5 Rue Georges Basquin</v>
          </cell>
          <cell r="O243">
            <v>59810</v>
          </cell>
          <cell r="P243" t="str">
            <v>LESQUIN</v>
          </cell>
          <cell r="Q243" t="str">
            <v>06 17 03 80 97</v>
          </cell>
          <cell r="R243" t="str">
            <v>non</v>
          </cell>
          <cell r="S243" t="str">
            <v>07 61 83 91 08</v>
          </cell>
          <cell r="T243" t="str">
            <v>patetdenis@yahoo.fr</v>
          </cell>
          <cell r="U243" t="str">
            <v xml:space="preserve">BARBE </v>
          </cell>
          <cell r="V243" t="str">
            <v>Denis</v>
          </cell>
          <cell r="W243" t="str">
            <v>5 rue Georges Basquin</v>
          </cell>
          <cell r="X243">
            <v>59810</v>
          </cell>
          <cell r="Y243" t="str">
            <v>LESQUIN</v>
          </cell>
          <cell r="Z243" t="str">
            <v>07 61 83 91 08</v>
          </cell>
          <cell r="AA243"/>
          <cell r="AB243" t="str">
            <v>06 17 03 80 97</v>
          </cell>
          <cell r="AC243" t="str">
            <v>patetdenis@yahoo.fr</v>
          </cell>
          <cell r="AD243">
            <v>10</v>
          </cell>
          <cell r="AE243">
            <v>0</v>
          </cell>
          <cell r="AF243"/>
          <cell r="AG243"/>
          <cell r="AH243"/>
          <cell r="AI243"/>
          <cell r="AJ243"/>
          <cell r="AK243"/>
          <cell r="AL243"/>
          <cell r="AM243"/>
          <cell r="AN243"/>
          <cell r="AO243"/>
          <cell r="AP243"/>
          <cell r="AQ243"/>
          <cell r="AR243"/>
          <cell r="AS243"/>
          <cell r="AT243" t="str">
            <v>x</v>
          </cell>
          <cell r="AU243" t="str">
            <v>x</v>
          </cell>
        </row>
        <row r="244">
          <cell r="B244" t="str">
            <v>BARRE Pierre</v>
          </cell>
          <cell r="C244" t="str">
            <v>Seconde 2016-2017</v>
          </cell>
          <cell r="D244" t="str">
            <v>BARRE</v>
          </cell>
          <cell r="E244" t="str">
            <v>Pierre</v>
          </cell>
          <cell r="F244" t="str">
            <v>2nde 11</v>
          </cell>
          <cell r="G244" t="str">
            <v>olivier.barre@free.fr evangeline59@free.fr</v>
          </cell>
          <cell r="H244">
            <v>36953</v>
          </cell>
          <cell r="I244"/>
          <cell r="J244" t="str">
            <v>olivier.barre@free.fr</v>
          </cell>
          <cell r="K244"/>
          <cell r="L244" t="str">
            <v>BARRE</v>
          </cell>
          <cell r="M244" t="str">
            <v>Olivier</v>
          </cell>
          <cell r="N244" t="str">
            <v>3 Rue Nouvelle</v>
          </cell>
          <cell r="O244">
            <v>59790</v>
          </cell>
          <cell r="P244" t="str">
            <v>RONCHIN</v>
          </cell>
          <cell r="Q244" t="str">
            <v>03 20 87 88 38</v>
          </cell>
          <cell r="R244" t="str">
            <v>non</v>
          </cell>
          <cell r="S244"/>
          <cell r="T244" t="str">
            <v>olivier.barre@free.fr</v>
          </cell>
          <cell r="U244" t="str">
            <v>BARRE</v>
          </cell>
          <cell r="V244" t="str">
            <v>Christine</v>
          </cell>
          <cell r="W244"/>
          <cell r="X244">
            <v>59790</v>
          </cell>
          <cell r="Y244" t="str">
            <v>RONCHIN</v>
          </cell>
          <cell r="Z244" t="str">
            <v>03 20 87 88 38</v>
          </cell>
          <cell r="AA244" t="str">
            <v>non</v>
          </cell>
          <cell r="AB244"/>
          <cell r="AC244" t="str">
            <v>evangeline59@free.fr</v>
          </cell>
          <cell r="AD244">
            <v>10</v>
          </cell>
          <cell r="AE244">
            <v>0</v>
          </cell>
          <cell r="AF244"/>
          <cell r="AG244"/>
          <cell r="AH244"/>
          <cell r="AI244"/>
          <cell r="AJ244"/>
          <cell r="AK244"/>
          <cell r="AL244"/>
          <cell r="AM244"/>
          <cell r="AN244" t="str">
            <v>x</v>
          </cell>
          <cell r="AO244">
            <v>1</v>
          </cell>
          <cell r="AP244" t="str">
            <v>BARRE Olivier</v>
          </cell>
          <cell r="AQ244" t="str">
            <v>olivier.barre@free.fr</v>
          </cell>
          <cell r="AR244"/>
          <cell r="AS244"/>
          <cell r="AT244" t="str">
            <v>x</v>
          </cell>
          <cell r="AU244" t="str">
            <v>x</v>
          </cell>
        </row>
        <row r="245">
          <cell r="B245" t="str">
            <v>BASTIEN Damien</v>
          </cell>
          <cell r="C245" t="str">
            <v>Seconde 2016-2017</v>
          </cell>
          <cell r="D245" t="str">
            <v>BASTIEN</v>
          </cell>
          <cell r="E245" t="str">
            <v>Damien</v>
          </cell>
          <cell r="F245" t="str">
            <v>2nde 04</v>
          </cell>
          <cell r="G245" t="str">
            <v>nathalie.bastien495@orange.fr</v>
          </cell>
          <cell r="H245"/>
          <cell r="I245"/>
          <cell r="J245"/>
          <cell r="K245"/>
          <cell r="L245" t="str">
            <v>BASTIEN</v>
          </cell>
          <cell r="M245" t="str">
            <v>Nathalie</v>
          </cell>
          <cell r="N245" t="str">
            <v>3 Rue De Turenne Maison 7</v>
          </cell>
          <cell r="O245">
            <v>59155</v>
          </cell>
          <cell r="P245" t="str">
            <v>FACHES THUMESNIL</v>
          </cell>
          <cell r="Q245" t="str">
            <v>06 33 42 52 78</v>
          </cell>
          <cell r="R245"/>
          <cell r="S245"/>
          <cell r="T245" t="str">
            <v>nathalie.bastien495@orange.fr</v>
          </cell>
          <cell r="U245"/>
          <cell r="V245"/>
          <cell r="W245"/>
          <cell r="X245"/>
          <cell r="Y245"/>
          <cell r="Z245"/>
          <cell r="AA245"/>
          <cell r="AB245"/>
          <cell r="AC245"/>
          <cell r="AD245"/>
          <cell r="AE245">
            <v>20</v>
          </cell>
          <cell r="AF245"/>
          <cell r="AG245"/>
          <cell r="AH245"/>
          <cell r="AI245"/>
          <cell r="AJ245"/>
          <cell r="AK245"/>
          <cell r="AL245"/>
          <cell r="AM245"/>
          <cell r="AN245"/>
          <cell r="AO245"/>
          <cell r="AP245"/>
          <cell r="AQ245"/>
          <cell r="AR245"/>
          <cell r="AS245"/>
          <cell r="AT245"/>
          <cell r="AU245"/>
        </row>
        <row r="246">
          <cell r="B246" t="str">
            <v>BAUDOT Clarisse</v>
          </cell>
          <cell r="C246" t="str">
            <v>Seconde 2016-2017</v>
          </cell>
          <cell r="D246" t="str">
            <v>BAUDOT</v>
          </cell>
          <cell r="E246" t="str">
            <v>Clarisse</v>
          </cell>
          <cell r="F246" t="str">
            <v>2nde 12</v>
          </cell>
          <cell r="G246" t="str">
            <v>stef-flo935@orange.fr stef-flo935@orange.fr</v>
          </cell>
          <cell r="H246"/>
          <cell r="I246"/>
          <cell r="J246"/>
          <cell r="K246"/>
          <cell r="L246" t="str">
            <v>BAUDOT</v>
          </cell>
          <cell r="M246" t="str">
            <v>Florence</v>
          </cell>
          <cell r="N246" t="str">
            <v>21 Rue Georges Pompidou</v>
          </cell>
          <cell r="O246">
            <v>59810</v>
          </cell>
          <cell r="P246" t="str">
            <v>LESQUIN</v>
          </cell>
          <cell r="Q246" t="str">
            <v>06 98 13 97 22</v>
          </cell>
          <cell r="R246"/>
          <cell r="S246"/>
          <cell r="T246" t="str">
            <v>stef-flo935@orange.fr</v>
          </cell>
          <cell r="U246" t="str">
            <v>BAUDOT</v>
          </cell>
          <cell r="V246" t="str">
            <v>Stéphane</v>
          </cell>
          <cell r="W246" t="str">
            <v>21 rue Georges Pompidou</v>
          </cell>
          <cell r="X246">
            <v>59810</v>
          </cell>
          <cell r="Y246" t="str">
            <v>LESQUIN</v>
          </cell>
          <cell r="Z246" t="str">
            <v>09 53 16 87 31</v>
          </cell>
          <cell r="AA246"/>
          <cell r="AB246"/>
          <cell r="AC246" t="str">
            <v>stef-flo935@orange.fr</v>
          </cell>
          <cell r="AD246"/>
          <cell r="AE246">
            <v>0</v>
          </cell>
          <cell r="AF246" t="str">
            <v>Faidherbe  Terminale</v>
          </cell>
          <cell r="AG246"/>
          <cell r="AH246"/>
          <cell r="AI246"/>
          <cell r="AJ246"/>
          <cell r="AK246"/>
          <cell r="AL246"/>
          <cell r="AM246"/>
          <cell r="AN246"/>
          <cell r="AO246"/>
          <cell r="AP246"/>
          <cell r="AQ246"/>
          <cell r="AR246"/>
          <cell r="AS246"/>
          <cell r="AT246"/>
          <cell r="AU246" t="str">
            <v>x</v>
          </cell>
        </row>
        <row r="247">
          <cell r="B247" t="str">
            <v>BELHADIA Dounia</v>
          </cell>
          <cell r="C247" t="str">
            <v>Seconde 2016-2017</v>
          </cell>
          <cell r="D247" t="str">
            <v>BELHADIA</v>
          </cell>
          <cell r="E247" t="str">
            <v>Dounia</v>
          </cell>
          <cell r="F247" t="str">
            <v>2nde 05</v>
          </cell>
          <cell r="G247" t="str">
            <v>sylvie.legrand5@ac-lille.fr</v>
          </cell>
          <cell r="H247"/>
          <cell r="I247"/>
          <cell r="J247"/>
          <cell r="K247"/>
          <cell r="L247" t="str">
            <v>BELHADIA</v>
          </cell>
          <cell r="M247" t="str">
            <v>Sylvie</v>
          </cell>
          <cell r="N247" t="str">
            <v>237 Rue D'arras</v>
          </cell>
          <cell r="O247">
            <v>59000</v>
          </cell>
          <cell r="P247" t="str">
            <v>LILLE</v>
          </cell>
          <cell r="Q247" t="str">
            <v>06 66 31 99 09</v>
          </cell>
          <cell r="R247"/>
          <cell r="S247"/>
          <cell r="T247" t="str">
            <v>sylvie.legrand5@ac-lille.fr</v>
          </cell>
          <cell r="U247" t="str">
            <v>BELHADIA</v>
          </cell>
          <cell r="V247" t="str">
            <v>Belaid</v>
          </cell>
          <cell r="W247" t="str">
            <v>237 rue d'Arras</v>
          </cell>
          <cell r="X247">
            <v>59000</v>
          </cell>
          <cell r="Y247" t="str">
            <v>LILLE</v>
          </cell>
          <cell r="Z247" t="str">
            <v>06 66 60 83 69</v>
          </cell>
          <cell r="AA247"/>
          <cell r="AB247"/>
          <cell r="AC247"/>
          <cell r="AD247">
            <v>10</v>
          </cell>
          <cell r="AE247">
            <v>0</v>
          </cell>
          <cell r="AF247"/>
          <cell r="AG247"/>
          <cell r="AH247"/>
          <cell r="AI247"/>
          <cell r="AJ247"/>
          <cell r="AK247"/>
          <cell r="AL247"/>
          <cell r="AM247"/>
          <cell r="AN247"/>
          <cell r="AO247"/>
          <cell r="AP247"/>
          <cell r="AQ247"/>
          <cell r="AR247"/>
          <cell r="AS247"/>
          <cell r="AT247"/>
          <cell r="AU247" t="str">
            <v>x</v>
          </cell>
        </row>
        <row r="248">
          <cell r="B248" t="str">
            <v>BENABDALLAH Nourdine</v>
          </cell>
          <cell r="C248" t="str">
            <v>Seconde 2016-2017</v>
          </cell>
          <cell r="D248" t="str">
            <v>BENABDALLAH</v>
          </cell>
          <cell r="E248" t="str">
            <v>Nourdine</v>
          </cell>
          <cell r="F248" t="str">
            <v>2nde 10</v>
          </cell>
          <cell r="G248"/>
          <cell r="H248"/>
          <cell r="I248"/>
          <cell r="J248" t="str">
            <v>mmoundine.59@outlook.fr</v>
          </cell>
          <cell r="K248"/>
          <cell r="L248" t="str">
            <v>BENABDALLAH</v>
          </cell>
          <cell r="M248" t="str">
            <v>Louisa</v>
          </cell>
          <cell r="N248" t="str">
            <v>18 Rue D'aguesseau 18/23</v>
          </cell>
          <cell r="O248">
            <v>59800</v>
          </cell>
          <cell r="P248" t="str">
            <v>LILLE</v>
          </cell>
          <cell r="Q248" t="str">
            <v>06 50 53 28 74</v>
          </cell>
          <cell r="R248"/>
          <cell r="S248"/>
          <cell r="T248"/>
          <cell r="U248" t="str">
            <v>BENABDALLAH</v>
          </cell>
          <cell r="V248" t="str">
            <v>Hocine</v>
          </cell>
          <cell r="W248" t="str">
            <v xml:space="preserve">18 rue d'Aguesseau </v>
          </cell>
          <cell r="X248">
            <v>59800</v>
          </cell>
          <cell r="Y248" t="str">
            <v>LILLE</v>
          </cell>
          <cell r="Z248"/>
          <cell r="AA248"/>
          <cell r="AB248"/>
          <cell r="AC248"/>
          <cell r="AD248">
            <v>10</v>
          </cell>
          <cell r="AE248">
            <v>0</v>
          </cell>
          <cell r="AF248"/>
          <cell r="AG248"/>
          <cell r="AH248"/>
          <cell r="AI248"/>
          <cell r="AJ248"/>
          <cell r="AK248"/>
          <cell r="AL248"/>
          <cell r="AM248"/>
          <cell r="AN248"/>
          <cell r="AO248"/>
          <cell r="AP248"/>
          <cell r="AQ248"/>
          <cell r="AR248"/>
          <cell r="AS248"/>
          <cell r="AT248"/>
          <cell r="AU248"/>
        </row>
        <row r="249">
          <cell r="B249" t="str">
            <v>BENDOUMA Selma</v>
          </cell>
          <cell r="C249" t="str">
            <v>Seconde 2016-2017</v>
          </cell>
          <cell r="D249" t="str">
            <v>BENDOUMA</v>
          </cell>
          <cell r="E249" t="str">
            <v>Selma</v>
          </cell>
          <cell r="F249" t="str">
            <v>2nde 02</v>
          </cell>
          <cell r="G249"/>
          <cell r="H249">
            <v>37124</v>
          </cell>
          <cell r="I249"/>
          <cell r="J249" t="str">
            <v>mebarkia.khalissa@numericable.fr</v>
          </cell>
          <cell r="K249"/>
          <cell r="L249" t="str">
            <v>BENDOUMA</v>
          </cell>
          <cell r="M249" t="str">
            <v>Khalissa</v>
          </cell>
          <cell r="N249" t="str">
            <v>72 Rue Du Lieutenant Jacques Colin</v>
          </cell>
          <cell r="O249">
            <v>59790</v>
          </cell>
          <cell r="P249" t="str">
            <v>RONCHIN</v>
          </cell>
          <cell r="Q249" t="str">
            <v>07 81 18 13 66</v>
          </cell>
          <cell r="R249"/>
          <cell r="S249"/>
          <cell r="T249"/>
          <cell r="U249" t="str">
            <v>BENDOUMA</v>
          </cell>
          <cell r="V249" t="str">
            <v>Aziz</v>
          </cell>
          <cell r="W249" t="str">
            <v>72 rue du Lieutenant Jacques Colin</v>
          </cell>
          <cell r="X249">
            <v>59790</v>
          </cell>
          <cell r="Y249" t="str">
            <v>RONCHIN</v>
          </cell>
          <cell r="Z249" t="str">
            <v>06 75 46 65 66</v>
          </cell>
          <cell r="AA249"/>
          <cell r="AB249"/>
          <cell r="AC249"/>
          <cell r="AD249">
            <v>10</v>
          </cell>
          <cell r="AE249">
            <v>0</v>
          </cell>
          <cell r="AF249" t="str">
            <v>Faidherbe – premiere</v>
          </cell>
          <cell r="AG249"/>
          <cell r="AH249"/>
          <cell r="AI249"/>
          <cell r="AJ249"/>
          <cell r="AK249"/>
          <cell r="AL249"/>
          <cell r="AM249"/>
          <cell r="AN249"/>
          <cell r="AO249"/>
          <cell r="AP249"/>
          <cell r="AQ249"/>
          <cell r="AR249"/>
          <cell r="AS249"/>
          <cell r="AT249"/>
          <cell r="AU249"/>
        </row>
        <row r="250">
          <cell r="B250" t="str">
            <v>BENSEDDIK Zineddine</v>
          </cell>
          <cell r="C250" t="str">
            <v>Seconde 2016-2017</v>
          </cell>
          <cell r="D250" t="str">
            <v>BENSEDDIK</v>
          </cell>
          <cell r="E250" t="str">
            <v>Zineddine</v>
          </cell>
          <cell r="F250" t="str">
            <v>2nde 11</v>
          </cell>
          <cell r="G250" t="str">
            <v>benseddik.belkacem@live.fr</v>
          </cell>
          <cell r="H250"/>
          <cell r="I250"/>
          <cell r="J250"/>
          <cell r="K250"/>
          <cell r="L250" t="str">
            <v>BENSEDDIK</v>
          </cell>
          <cell r="M250" t="str">
            <v>Belkacem</v>
          </cell>
          <cell r="N250" t="str">
            <v>83 Chemin Des Margueritois</v>
          </cell>
          <cell r="O250">
            <v>59000</v>
          </cell>
          <cell r="P250" t="str">
            <v>LILLE</v>
          </cell>
          <cell r="Q250" t="str">
            <v>06 88 00 76 05</v>
          </cell>
          <cell r="R250"/>
          <cell r="S250"/>
          <cell r="T250" t="str">
            <v>benseddik.belkacem@live.fr</v>
          </cell>
          <cell r="U250" t="str">
            <v>BOUGHLAM</v>
          </cell>
          <cell r="V250" t="str">
            <v>Malika</v>
          </cell>
          <cell r="W250" t="str">
            <v>83 chemin des Margueritois</v>
          </cell>
          <cell r="X250">
            <v>59000</v>
          </cell>
          <cell r="Y250" t="str">
            <v>LILLE</v>
          </cell>
          <cell r="Z250" t="str">
            <v>06 51 82 21 83</v>
          </cell>
          <cell r="AA250"/>
          <cell r="AB250"/>
          <cell r="AC250"/>
          <cell r="AD250">
            <v>10</v>
          </cell>
          <cell r="AE250">
            <v>0</v>
          </cell>
          <cell r="AF250"/>
          <cell r="AG250"/>
          <cell r="AH250"/>
          <cell r="AI250"/>
          <cell r="AJ250"/>
          <cell r="AK250"/>
          <cell r="AL250"/>
          <cell r="AM250"/>
          <cell r="AN250"/>
          <cell r="AO250"/>
          <cell r="AP250"/>
          <cell r="AQ250"/>
          <cell r="AR250"/>
          <cell r="AS250"/>
          <cell r="AT250" t="str">
            <v>x</v>
          </cell>
          <cell r="AU250"/>
        </row>
        <row r="251">
          <cell r="B251" t="str">
            <v>BERKANE Ema</v>
          </cell>
          <cell r="C251" t="str">
            <v>Seconde 2016-2017</v>
          </cell>
          <cell r="D251" t="str">
            <v>BERKANE</v>
          </cell>
          <cell r="E251" t="str">
            <v>Ema</v>
          </cell>
          <cell r="F251" t="str">
            <v>2nde 01</v>
          </cell>
          <cell r="G251" t="str">
            <v>familyberkane@hotmail.fr</v>
          </cell>
          <cell r="H251"/>
          <cell r="I251"/>
          <cell r="J251"/>
          <cell r="K251"/>
          <cell r="L251" t="str">
            <v>BERKANE</v>
          </cell>
          <cell r="M251" t="str">
            <v>Mohamed</v>
          </cell>
          <cell r="N251" t="str">
            <v>231 Rue Carnot 1 Cour Vincent</v>
          </cell>
          <cell r="O251">
            <v>59155</v>
          </cell>
          <cell r="P251" t="str">
            <v>FACHES THUMESNIL</v>
          </cell>
          <cell r="Q251" t="str">
            <v>06 05 16 04 01</v>
          </cell>
          <cell r="R251"/>
          <cell r="S251"/>
          <cell r="T251" t="str">
            <v>familyberkane@hotmail.fr</v>
          </cell>
          <cell r="U251" t="str">
            <v>WILLAME</v>
          </cell>
          <cell r="V251" t="str">
            <v>Karine</v>
          </cell>
          <cell r="W251" t="str">
            <v>231 rue Carnot 1 cour Vincent</v>
          </cell>
          <cell r="X251">
            <v>59155</v>
          </cell>
          <cell r="Y251" t="str">
            <v>FACHES THUMESNIL</v>
          </cell>
          <cell r="Z251" t="str">
            <v>06 12 03 68 20</v>
          </cell>
          <cell r="AA251"/>
          <cell r="AB251"/>
          <cell r="AC251"/>
          <cell r="AD251">
            <v>10</v>
          </cell>
          <cell r="AE251">
            <v>0</v>
          </cell>
          <cell r="AF251" t="str">
            <v>Faidherbe (BERKANE Ema)</v>
          </cell>
          <cell r="AG251"/>
          <cell r="AH251"/>
          <cell r="AI251"/>
          <cell r="AJ251"/>
          <cell r="AK251"/>
          <cell r="AL251"/>
          <cell r="AM251"/>
          <cell r="AN251"/>
          <cell r="AO251"/>
          <cell r="AP251"/>
          <cell r="AQ251"/>
          <cell r="AR251"/>
          <cell r="AS251"/>
          <cell r="AT251"/>
          <cell r="AU251" t="str">
            <v>x</v>
          </cell>
        </row>
        <row r="252">
          <cell r="B252" t="str">
            <v>BERKANE Sara</v>
          </cell>
          <cell r="C252" t="str">
            <v>Seconde 2016-2017</v>
          </cell>
          <cell r="D252" t="str">
            <v>BERKANE</v>
          </cell>
          <cell r="E252" t="str">
            <v>Sara</v>
          </cell>
          <cell r="F252" t="str">
            <v>2nde 10</v>
          </cell>
          <cell r="G252" t="str">
            <v>familyberkane@hotmail.fr</v>
          </cell>
          <cell r="H252"/>
          <cell r="I252"/>
          <cell r="J252"/>
          <cell r="K252"/>
          <cell r="L252" t="str">
            <v>BERKANE</v>
          </cell>
          <cell r="M252" t="str">
            <v>Mohamed</v>
          </cell>
          <cell r="N252" t="str">
            <v>231 Rue Carnot 1 Cour Vincent</v>
          </cell>
          <cell r="O252">
            <v>59155</v>
          </cell>
          <cell r="P252" t="str">
            <v>FACHES THUMESNIL</v>
          </cell>
          <cell r="Q252" t="str">
            <v>06 05 16 04 01</v>
          </cell>
          <cell r="R252"/>
          <cell r="S252"/>
          <cell r="T252" t="str">
            <v>familyberkane@hotmail.fr</v>
          </cell>
          <cell r="U252" t="str">
            <v>WILLAME</v>
          </cell>
          <cell r="V252" t="str">
            <v>Karine</v>
          </cell>
          <cell r="W252" t="str">
            <v>231 rue Carnot 1 cour Vincent</v>
          </cell>
          <cell r="X252">
            <v>59155</v>
          </cell>
          <cell r="Y252" t="str">
            <v>FACHES THUMESNIL</v>
          </cell>
          <cell r="Z252" t="str">
            <v>06 12 03 68 20</v>
          </cell>
          <cell r="AA252"/>
          <cell r="AB252"/>
          <cell r="AC252"/>
          <cell r="AD252"/>
          <cell r="AE252">
            <v>0</v>
          </cell>
          <cell r="AF252"/>
          <cell r="AG252" t="str">
            <v>Adhésion</v>
          </cell>
          <cell r="AH252"/>
          <cell r="AI252"/>
          <cell r="AJ252"/>
          <cell r="AK252"/>
          <cell r="AL252"/>
          <cell r="AM252"/>
          <cell r="AN252"/>
          <cell r="AO252"/>
          <cell r="AP252"/>
          <cell r="AQ252"/>
          <cell r="AR252"/>
          <cell r="AS252"/>
          <cell r="AT252"/>
          <cell r="AU252" t="str">
            <v>x</v>
          </cell>
        </row>
        <row r="253">
          <cell r="B253" t="str">
            <v>BERNOU Younès</v>
          </cell>
          <cell r="C253" t="str">
            <v>Seconde 2016-2017</v>
          </cell>
          <cell r="D253" t="str">
            <v>BERNOU</v>
          </cell>
          <cell r="E253" t="str">
            <v>Younès</v>
          </cell>
          <cell r="F253" t="str">
            <v>2nde 01</v>
          </cell>
          <cell r="G253" t="str">
            <v>bernou31@hotmail.com</v>
          </cell>
          <cell r="H253"/>
          <cell r="I253"/>
          <cell r="J253"/>
          <cell r="K253"/>
          <cell r="L253" t="str">
            <v>BERNOU</v>
          </cell>
          <cell r="M253" t="str">
            <v>M'hamed</v>
          </cell>
          <cell r="N253" t="str">
            <v>35 Rue Anatole France</v>
          </cell>
          <cell r="O253">
            <v>59155</v>
          </cell>
          <cell r="P253" t="str">
            <v>FACHES THUMESNIL</v>
          </cell>
          <cell r="Q253" t="str">
            <v>06 15 93 35 59</v>
          </cell>
          <cell r="R253"/>
          <cell r="S253"/>
          <cell r="T253" t="str">
            <v>bernou31@hotmail.com</v>
          </cell>
          <cell r="U253" t="str">
            <v>BERNOU</v>
          </cell>
          <cell r="V253" t="str">
            <v>Myriam</v>
          </cell>
          <cell r="W253" t="str">
            <v>35 rue Anatole France</v>
          </cell>
          <cell r="X253">
            <v>59155</v>
          </cell>
          <cell r="Y253" t="str">
            <v>FACHES THUMESNIL</v>
          </cell>
          <cell r="Z253" t="str">
            <v>06 37 80 75 55</v>
          </cell>
          <cell r="AA253"/>
          <cell r="AB253"/>
          <cell r="AC253"/>
          <cell r="AD253">
            <v>10</v>
          </cell>
          <cell r="AE253">
            <v>0</v>
          </cell>
          <cell r="AF253"/>
          <cell r="AG253"/>
          <cell r="AH253"/>
          <cell r="AI253"/>
          <cell r="AJ253"/>
          <cell r="AK253"/>
          <cell r="AL253"/>
          <cell r="AM253"/>
          <cell r="AN253"/>
          <cell r="AO253"/>
          <cell r="AP253"/>
          <cell r="AQ253"/>
          <cell r="AR253"/>
          <cell r="AS253"/>
          <cell r="AT253"/>
          <cell r="AU253" t="str">
            <v>x</v>
          </cell>
        </row>
        <row r="254">
          <cell r="B254" t="str">
            <v>BERTRAND Romane</v>
          </cell>
          <cell r="C254" t="str">
            <v>Seconde 2016-2017</v>
          </cell>
          <cell r="D254" t="str">
            <v>BERTRAND</v>
          </cell>
          <cell r="E254" t="str">
            <v>Romane</v>
          </cell>
          <cell r="F254" t="str">
            <v>2nde 04</v>
          </cell>
          <cell r="G254" t="str">
            <v>franckbertrand@numericable.fr</v>
          </cell>
          <cell r="H254"/>
          <cell r="I254"/>
          <cell r="J254"/>
          <cell r="K254" t="str">
            <v>07 82 86 22 48</v>
          </cell>
          <cell r="L254" t="str">
            <v>BERTRAND</v>
          </cell>
          <cell r="M254" t="str">
            <v>Franck</v>
          </cell>
          <cell r="N254" t="str">
            <v>41 Rue De L'abbaye</v>
          </cell>
          <cell r="O254">
            <v>59790</v>
          </cell>
          <cell r="P254" t="str">
            <v>RONCHIN</v>
          </cell>
          <cell r="Q254" t="str">
            <v>06 68 47 25 76</v>
          </cell>
          <cell r="R254"/>
          <cell r="S254"/>
          <cell r="T254" t="str">
            <v>franckbertrand@numericable.fr</v>
          </cell>
          <cell r="U254"/>
          <cell r="V254"/>
          <cell r="W254"/>
          <cell r="X254"/>
          <cell r="Y254"/>
          <cell r="Z254"/>
          <cell r="AA254"/>
          <cell r="AB254"/>
          <cell r="AC254"/>
          <cell r="AD254">
            <v>10</v>
          </cell>
          <cell r="AE254">
            <v>0</v>
          </cell>
          <cell r="AF254"/>
          <cell r="AG254"/>
          <cell r="AH254"/>
          <cell r="AI254"/>
          <cell r="AJ254"/>
          <cell r="AK254"/>
          <cell r="AL254"/>
          <cell r="AM254"/>
          <cell r="AN254"/>
          <cell r="AO254"/>
          <cell r="AP254"/>
          <cell r="AQ254"/>
          <cell r="AR254"/>
          <cell r="AS254"/>
          <cell r="AT254" t="str">
            <v>x</v>
          </cell>
          <cell r="AU254"/>
        </row>
        <row r="255">
          <cell r="B255" t="str">
            <v>BETJEMANN Pierre</v>
          </cell>
          <cell r="C255" t="str">
            <v>Seconde 2016-2017</v>
          </cell>
          <cell r="D255" t="str">
            <v>BETJEMANN</v>
          </cell>
          <cell r="E255" t="str">
            <v>Pierre</v>
          </cell>
          <cell r="F255" t="str">
            <v>2nde 09</v>
          </cell>
          <cell r="G255"/>
          <cell r="H255"/>
          <cell r="I255" t="str">
            <v>03 20 40 86 99</v>
          </cell>
          <cell r="J255"/>
          <cell r="K255" t="str">
            <v>06 74 79 73 34</v>
          </cell>
          <cell r="L255" t="str">
            <v>BETJEMANN</v>
          </cell>
          <cell r="M255" t="str">
            <v>Ariane</v>
          </cell>
          <cell r="N255" t="str">
            <v>7 Rue Des Lainiers</v>
          </cell>
          <cell r="O255">
            <v>59700</v>
          </cell>
          <cell r="P255" t="str">
            <v>MARCQ EN BAROEUL</v>
          </cell>
          <cell r="Q255" t="str">
            <v>03 20 40 86 99</v>
          </cell>
          <cell r="R255"/>
          <cell r="S255" t="str">
            <v>06 85 35 96 74</v>
          </cell>
          <cell r="T255"/>
          <cell r="U255"/>
          <cell r="V255"/>
          <cell r="W255"/>
          <cell r="X255"/>
          <cell r="Y255"/>
          <cell r="Z255"/>
          <cell r="AA255"/>
          <cell r="AB255"/>
          <cell r="AC255"/>
          <cell r="AD255"/>
          <cell r="AE255">
            <v>0</v>
          </cell>
          <cell r="AF255" t="str">
            <v>Jean PERRIN LAMBERSART</v>
          </cell>
          <cell r="AG255"/>
          <cell r="AH255"/>
          <cell r="AI255"/>
          <cell r="AJ255"/>
          <cell r="AK255"/>
          <cell r="AL255"/>
          <cell r="AM255"/>
          <cell r="AN255"/>
          <cell r="AO255"/>
          <cell r="AP255"/>
          <cell r="AQ255"/>
          <cell r="AR255"/>
          <cell r="AS255"/>
          <cell r="AT255"/>
          <cell r="AU255"/>
        </row>
        <row r="256">
          <cell r="B256" t="str">
            <v>BEUSELINCK Erwan</v>
          </cell>
          <cell r="C256" t="str">
            <v>Seconde 2016-2017</v>
          </cell>
          <cell r="D256" t="str">
            <v>BEUSELINCK</v>
          </cell>
          <cell r="E256" t="str">
            <v>Erwan</v>
          </cell>
          <cell r="F256" t="str">
            <v>2nde 08</v>
          </cell>
          <cell r="G256" t="str">
            <v>art.imprim@yahoo.fr nathalie.beuselinck@laposte.net</v>
          </cell>
          <cell r="H256">
            <v>36969</v>
          </cell>
          <cell r="I256"/>
          <cell r="J256" t="str">
            <v>nathalie.beuselinck@laposte.net</v>
          </cell>
          <cell r="K256"/>
          <cell r="L256" t="str">
            <v>BEUSELINCK</v>
          </cell>
          <cell r="M256" t="str">
            <v>David</v>
          </cell>
          <cell r="N256" t="str">
            <v xml:space="preserve">40 Rue Henri Dunant </v>
          </cell>
          <cell r="O256">
            <v>59139</v>
          </cell>
          <cell r="P256" t="str">
            <v>WATTIGNIES</v>
          </cell>
          <cell r="Q256" t="str">
            <v>07 81 34 87 01</v>
          </cell>
          <cell r="R256" t="str">
            <v>non</v>
          </cell>
          <cell r="S256" t="str">
            <v>03 20 96 97 43</v>
          </cell>
          <cell r="T256" t="str">
            <v>art.imprim@yahoo.fr</v>
          </cell>
          <cell r="U256" t="str">
            <v xml:space="preserve">BEUSELINCK </v>
          </cell>
          <cell r="V256" t="str">
            <v>Nathale</v>
          </cell>
          <cell r="W256"/>
          <cell r="X256"/>
          <cell r="Y256"/>
          <cell r="Z256" t="str">
            <v>06 70 23 21 44</v>
          </cell>
          <cell r="AA256"/>
          <cell r="AB256" t="str">
            <v>06 70 23 21 44</v>
          </cell>
          <cell r="AC256" t="str">
            <v>nathalie.beuselinck@laposte.net</v>
          </cell>
          <cell r="AD256">
            <v>10</v>
          </cell>
          <cell r="AE256">
            <v>0</v>
          </cell>
          <cell r="AF256"/>
          <cell r="AG256"/>
          <cell r="AH256"/>
          <cell r="AI256"/>
          <cell r="AJ256"/>
          <cell r="AK256"/>
          <cell r="AL256"/>
          <cell r="AM256"/>
          <cell r="AN256"/>
          <cell r="AO256"/>
          <cell r="AP256"/>
          <cell r="AQ256"/>
          <cell r="AR256"/>
          <cell r="AS256"/>
          <cell r="AT256" t="str">
            <v>x</v>
          </cell>
          <cell r="AU256" t="str">
            <v>x</v>
          </cell>
        </row>
        <row r="257">
          <cell r="B257" t="str">
            <v>BIKKA Léa</v>
          </cell>
          <cell r="C257" t="str">
            <v>Seconde 2016-2017</v>
          </cell>
          <cell r="D257" t="str">
            <v>BIKKA</v>
          </cell>
          <cell r="E257" t="str">
            <v>Léa</v>
          </cell>
          <cell r="F257" t="str">
            <v>2nde 02</v>
          </cell>
          <cell r="G257" t="str">
            <v>ebikka16@live.fr</v>
          </cell>
          <cell r="H257"/>
          <cell r="I257"/>
          <cell r="J257"/>
          <cell r="K257" t="str">
            <v>06 62 79 70 96</v>
          </cell>
          <cell r="L257" t="str">
            <v>BIKKA</v>
          </cell>
          <cell r="M257" t="str">
            <v>Lucien</v>
          </cell>
          <cell r="N257" t="str">
            <v>14 Rue De Wattignies</v>
          </cell>
          <cell r="O257">
            <v>59155</v>
          </cell>
          <cell r="P257" t="str">
            <v>FACHES THUMESNIL</v>
          </cell>
          <cell r="Q257" t="str">
            <v>06 20 07 16 28</v>
          </cell>
          <cell r="R257"/>
          <cell r="S257"/>
          <cell r="T257" t="str">
            <v>ebikka16@live.fr</v>
          </cell>
          <cell r="U257"/>
          <cell r="V257"/>
          <cell r="W257"/>
          <cell r="X257"/>
          <cell r="Y257"/>
          <cell r="Z257"/>
          <cell r="AA257"/>
          <cell r="AB257"/>
          <cell r="AC257"/>
          <cell r="AD257"/>
          <cell r="AE257"/>
          <cell r="AF257" t="str">
            <v>Montebello</v>
          </cell>
          <cell r="AG257"/>
          <cell r="AH257"/>
          <cell r="AI257"/>
          <cell r="AJ257"/>
          <cell r="AK257"/>
          <cell r="AL257"/>
          <cell r="AM257"/>
          <cell r="AN257"/>
          <cell r="AO257"/>
          <cell r="AP257"/>
          <cell r="AQ257"/>
          <cell r="AR257"/>
          <cell r="AS257"/>
          <cell r="AT257"/>
          <cell r="AU257" t="str">
            <v>x</v>
          </cell>
        </row>
        <row r="258">
          <cell r="B258" t="str">
            <v>BOONE Maureen</v>
          </cell>
          <cell r="C258" t="str">
            <v>Seconde 2016-2017</v>
          </cell>
          <cell r="D258" t="str">
            <v>BOONE</v>
          </cell>
          <cell r="E258" t="str">
            <v>Maureen</v>
          </cell>
          <cell r="F258" t="str">
            <v>2nde 10</v>
          </cell>
          <cell r="G258" t="str">
            <v>tahrikarine@orange.fr</v>
          </cell>
          <cell r="H258"/>
          <cell r="I258"/>
          <cell r="J258"/>
          <cell r="K258"/>
          <cell r="L258" t="str">
            <v>TAHRI</v>
          </cell>
          <cell r="M258" t="str">
            <v>Karine</v>
          </cell>
          <cell r="N258" t="str">
            <v>7 Rue De Dunkerque</v>
          </cell>
          <cell r="O258">
            <v>59155</v>
          </cell>
          <cell r="P258" t="str">
            <v>FACHES THUMESNIL</v>
          </cell>
          <cell r="Q258" t="str">
            <v>06 76 25 41 23</v>
          </cell>
          <cell r="R258"/>
          <cell r="S258"/>
          <cell r="T258" t="str">
            <v>tahrikarine@orange.fr</v>
          </cell>
          <cell r="U258"/>
          <cell r="V258"/>
          <cell r="W258"/>
          <cell r="X258"/>
          <cell r="Y258"/>
          <cell r="Z258"/>
          <cell r="AA258"/>
          <cell r="AB258"/>
          <cell r="AC258"/>
          <cell r="AD258">
            <v>10</v>
          </cell>
          <cell r="AE258">
            <v>0</v>
          </cell>
          <cell r="AF258"/>
          <cell r="AG258"/>
          <cell r="AH258"/>
          <cell r="AI258"/>
          <cell r="AJ258"/>
          <cell r="AK258"/>
          <cell r="AL258"/>
          <cell r="AM258"/>
          <cell r="AN258"/>
          <cell r="AO258"/>
          <cell r="AP258"/>
          <cell r="AQ258"/>
          <cell r="AR258"/>
          <cell r="AS258"/>
          <cell r="AT258"/>
          <cell r="AU258" t="str">
            <v>x</v>
          </cell>
        </row>
        <row r="259">
          <cell r="B259" t="str">
            <v>BOUALI Mohamed</v>
          </cell>
          <cell r="C259" t="str">
            <v>Seconde 2016-2017</v>
          </cell>
          <cell r="D259" t="str">
            <v>BOUALI</v>
          </cell>
          <cell r="E259" t="str">
            <v>Mohamed</v>
          </cell>
          <cell r="F259" t="str">
            <v>2nde 08</v>
          </cell>
          <cell r="G259"/>
          <cell r="H259"/>
          <cell r="I259"/>
          <cell r="J259"/>
          <cell r="K259" t="str">
            <v>07 68 59 67 33</v>
          </cell>
          <cell r="L259" t="str">
            <v>BOUALI</v>
          </cell>
          <cell r="M259" t="str">
            <v>Noureddine</v>
          </cell>
          <cell r="N259" t="str">
            <v>1/21 Allée Des Jardins</v>
          </cell>
          <cell r="O259">
            <v>59000</v>
          </cell>
          <cell r="P259" t="str">
            <v>LILLE</v>
          </cell>
          <cell r="Q259" t="str">
            <v>06 51 39 94 40</v>
          </cell>
          <cell r="R259"/>
          <cell r="S259"/>
          <cell r="T259"/>
          <cell r="U259" t="str">
            <v>BOUALI</v>
          </cell>
          <cell r="V259" t="str">
            <v>Jamila</v>
          </cell>
          <cell r="W259" t="str">
            <v>1/21 allée des jardins</v>
          </cell>
          <cell r="X259">
            <v>59000</v>
          </cell>
          <cell r="Y259" t="str">
            <v>LILLE</v>
          </cell>
          <cell r="Z259" t="str">
            <v>09 54 45 44 15</v>
          </cell>
          <cell r="AA259"/>
          <cell r="AB259"/>
          <cell r="AC259"/>
          <cell r="AD259">
            <v>10</v>
          </cell>
          <cell r="AE259">
            <v>0</v>
          </cell>
          <cell r="AF259"/>
          <cell r="AG259"/>
          <cell r="AH259"/>
          <cell r="AI259"/>
          <cell r="AJ259"/>
          <cell r="AK259"/>
          <cell r="AL259"/>
          <cell r="AM259"/>
          <cell r="AN259"/>
          <cell r="AO259"/>
          <cell r="AP259"/>
          <cell r="AQ259"/>
          <cell r="AR259"/>
          <cell r="AS259"/>
          <cell r="AT259"/>
          <cell r="AU259"/>
        </row>
        <row r="260">
          <cell r="B260" t="str">
            <v>BOULAHFA Ilyas</v>
          </cell>
          <cell r="C260" t="str">
            <v>Seconde 2016-2017</v>
          </cell>
          <cell r="D260" t="str">
            <v>BOULAHFA</v>
          </cell>
          <cell r="E260" t="str">
            <v>Ilyas</v>
          </cell>
          <cell r="F260" t="str">
            <v>2nde 07</v>
          </cell>
          <cell r="G260" t="str">
            <v>hamitou59@hotmail.fr</v>
          </cell>
          <cell r="H260"/>
          <cell r="I260"/>
          <cell r="J260"/>
          <cell r="K260" t="str">
            <v>06 67 67 66 61</v>
          </cell>
          <cell r="L260" t="str">
            <v>BOULAHFA</v>
          </cell>
          <cell r="M260" t="str">
            <v>Abdelmajid</v>
          </cell>
          <cell r="N260" t="str">
            <v>70 Rue Emile Borel</v>
          </cell>
          <cell r="O260">
            <v>59000</v>
          </cell>
          <cell r="P260" t="str">
            <v>LILLE</v>
          </cell>
          <cell r="Q260" t="str">
            <v>06 83 76 64 12</v>
          </cell>
          <cell r="R260"/>
          <cell r="S260"/>
          <cell r="T260" t="str">
            <v>hamitou59@hotmail.fr</v>
          </cell>
          <cell r="U260" t="str">
            <v>BOULAHFA</v>
          </cell>
          <cell r="V260" t="str">
            <v>Hafida</v>
          </cell>
          <cell r="W260"/>
          <cell r="X260"/>
          <cell r="Y260"/>
          <cell r="Z260"/>
          <cell r="AA260"/>
          <cell r="AB260"/>
          <cell r="AC260"/>
          <cell r="AD260">
            <v>10</v>
          </cell>
          <cell r="AE260">
            <v>0</v>
          </cell>
          <cell r="AF260"/>
          <cell r="AG260"/>
          <cell r="AH260"/>
          <cell r="AI260"/>
          <cell r="AJ260"/>
          <cell r="AK260"/>
          <cell r="AL260"/>
          <cell r="AM260"/>
          <cell r="AN260"/>
          <cell r="AO260"/>
          <cell r="AP260"/>
          <cell r="AQ260"/>
          <cell r="AR260"/>
          <cell r="AS260"/>
          <cell r="AT260"/>
          <cell r="AU260" t="str">
            <v>x</v>
          </cell>
        </row>
        <row r="261">
          <cell r="B261" t="str">
            <v>BOULAL Ikhlasse</v>
          </cell>
          <cell r="C261" t="str">
            <v>Seconde 2016-2017</v>
          </cell>
          <cell r="D261" t="str">
            <v>BOULAL</v>
          </cell>
          <cell r="E261" t="str">
            <v>Ikhlasse</v>
          </cell>
          <cell r="F261" t="str">
            <v>2nde 04</v>
          </cell>
          <cell r="G261" t="str">
            <v>jboulal@reydel.com marieboulal@hotmail.fr</v>
          </cell>
          <cell r="H261"/>
          <cell r="I261"/>
          <cell r="J261"/>
          <cell r="K261"/>
          <cell r="L261" t="str">
            <v>BOULAL</v>
          </cell>
          <cell r="M261" t="str">
            <v>Jilali</v>
          </cell>
          <cell r="N261" t="str">
            <v>20 Rue Alexandre Ribot</v>
          </cell>
          <cell r="O261">
            <v>59000</v>
          </cell>
          <cell r="P261" t="str">
            <v>LILLE</v>
          </cell>
          <cell r="Q261" t="str">
            <v>06 46 79 78 70</v>
          </cell>
          <cell r="R261"/>
          <cell r="S261"/>
          <cell r="T261" t="str">
            <v>jboulal@reydel.com</v>
          </cell>
          <cell r="U261" t="str">
            <v>BOULAL</v>
          </cell>
          <cell r="V261" t="str">
            <v>Marie Nicole</v>
          </cell>
          <cell r="W261" t="str">
            <v>20 rue Alexandre Ribot</v>
          </cell>
          <cell r="X261">
            <v>59000</v>
          </cell>
          <cell r="Y261" t="str">
            <v>LILLE</v>
          </cell>
          <cell r="Z261" t="str">
            <v>06 08 58 92 44</v>
          </cell>
          <cell r="AA261"/>
          <cell r="AB261"/>
          <cell r="AC261" t="str">
            <v>marieboulal@hotmail.fr</v>
          </cell>
          <cell r="AD261">
            <v>10</v>
          </cell>
          <cell r="AE261">
            <v>0</v>
          </cell>
          <cell r="AF261"/>
          <cell r="AG261"/>
          <cell r="AH261"/>
          <cell r="AI261"/>
          <cell r="AJ261"/>
          <cell r="AK261"/>
          <cell r="AL261" t="str">
            <v>x</v>
          </cell>
          <cell r="AM261"/>
          <cell r="AN261" t="str">
            <v xml:space="preserve"> Titulaire</v>
          </cell>
          <cell r="AO261">
            <v>1</v>
          </cell>
          <cell r="AP261" t="str">
            <v>BOULAL Jilali</v>
          </cell>
          <cell r="AQ261" t="str">
            <v>jboulal@reydel.com</v>
          </cell>
          <cell r="AR261"/>
          <cell r="AS261"/>
          <cell r="AT261" t="str">
            <v>x</v>
          </cell>
          <cell r="AU261"/>
        </row>
        <row r="262">
          <cell r="B262" t="str">
            <v>BOURLET Cédric</v>
          </cell>
          <cell r="C262" t="str">
            <v>Seconde 2016-2017</v>
          </cell>
          <cell r="D262" t="str">
            <v>BOURLET</v>
          </cell>
          <cell r="E262" t="str">
            <v>Cédric</v>
          </cell>
          <cell r="F262" t="str">
            <v>2nde 04</v>
          </cell>
          <cell r="G262" t="str">
            <v>jeanbernard.bourlet@orange.com</v>
          </cell>
          <cell r="H262"/>
          <cell r="I262"/>
          <cell r="J262"/>
          <cell r="K262" t="str">
            <v>07 85 07 52 09</v>
          </cell>
          <cell r="L262" t="str">
            <v>BOURLET</v>
          </cell>
          <cell r="M262" t="str">
            <v>Jean Bernard</v>
          </cell>
          <cell r="N262" t="str">
            <v>10 Bis Rue Montesquieu, 2 Cité Benjalin</v>
          </cell>
          <cell r="O262">
            <v>59000</v>
          </cell>
          <cell r="P262" t="str">
            <v>LILLE</v>
          </cell>
          <cell r="Q262" t="str">
            <v>07 89 25 35 50</v>
          </cell>
          <cell r="R262"/>
          <cell r="S262"/>
          <cell r="T262" t="str">
            <v>jeanbernard.bourlet@orange.com</v>
          </cell>
          <cell r="U262"/>
          <cell r="V262"/>
          <cell r="W262"/>
          <cell r="X262"/>
          <cell r="Y262"/>
          <cell r="Z262"/>
          <cell r="AA262"/>
          <cell r="AB262"/>
          <cell r="AC262"/>
          <cell r="AD262">
            <v>10</v>
          </cell>
          <cell r="AE262">
            <v>0</v>
          </cell>
          <cell r="AF262"/>
          <cell r="AG262"/>
          <cell r="AH262"/>
          <cell r="AI262"/>
          <cell r="AJ262"/>
          <cell r="AK262"/>
          <cell r="AL262"/>
          <cell r="AM262"/>
          <cell r="AN262"/>
          <cell r="AO262"/>
          <cell r="AP262"/>
          <cell r="AQ262"/>
          <cell r="AR262"/>
          <cell r="AS262"/>
          <cell r="AT262"/>
          <cell r="AU262"/>
        </row>
        <row r="263">
          <cell r="B263" t="str">
            <v>BOUSSAOUI Yacine</v>
          </cell>
          <cell r="C263" t="str">
            <v>Seconde 2016-2017</v>
          </cell>
          <cell r="D263" t="str">
            <v>BOUSSAOUI</v>
          </cell>
          <cell r="E263" t="str">
            <v>Yacine</v>
          </cell>
          <cell r="F263" t="str">
            <v>2nde 06</v>
          </cell>
          <cell r="G263" t="str">
            <v>sbata1970@yahoo.fr</v>
          </cell>
          <cell r="H263">
            <v>37027</v>
          </cell>
          <cell r="I263"/>
          <cell r="J263" t="str">
            <v>sbata1970@yahoo.fr</v>
          </cell>
          <cell r="K263"/>
          <cell r="L263" t="str">
            <v>BOUSSAOUI</v>
          </cell>
          <cell r="M263" t="str">
            <v>Mohamed</v>
          </cell>
          <cell r="N263" t="str">
            <v>12 Rue Fleming Appart 10 Résidence L'albatros</v>
          </cell>
          <cell r="O263">
            <v>59139</v>
          </cell>
          <cell r="P263" t="str">
            <v>WATTIGNIES</v>
          </cell>
          <cell r="Q263" t="str">
            <v>03 20 29 23 77</v>
          </cell>
          <cell r="R263" t="str">
            <v>non</v>
          </cell>
          <cell r="S263" t="str">
            <v>07 81 83 96 48</v>
          </cell>
          <cell r="T263" t="str">
            <v>sbata1970@yahoo.fr</v>
          </cell>
          <cell r="U263" t="str">
            <v>BOUSSAOUI RIAD</v>
          </cell>
          <cell r="V263" t="str">
            <v>Majda</v>
          </cell>
          <cell r="W263" t="str">
            <v>12 rue Fleming Appart 10 Résidence l'Albatros</v>
          </cell>
          <cell r="X263">
            <v>59139</v>
          </cell>
          <cell r="Y263" t="str">
            <v>WATTIGNIES</v>
          </cell>
          <cell r="Z263" t="str">
            <v>07 71 16 47 55</v>
          </cell>
          <cell r="AA263"/>
          <cell r="AB263"/>
          <cell r="AC263"/>
          <cell r="AD263">
            <v>10</v>
          </cell>
          <cell r="AE263">
            <v>0</v>
          </cell>
          <cell r="AF263"/>
          <cell r="AG263"/>
          <cell r="AH263"/>
          <cell r="AI263"/>
          <cell r="AJ263"/>
          <cell r="AK263"/>
          <cell r="AL263" t="str">
            <v>x</v>
          </cell>
          <cell r="AM263"/>
          <cell r="AN263"/>
          <cell r="AO263"/>
          <cell r="AP263"/>
          <cell r="AQ263"/>
          <cell r="AR263"/>
          <cell r="AS263"/>
          <cell r="AT263"/>
          <cell r="AU263"/>
        </row>
        <row r="264">
          <cell r="B264" t="str">
            <v>BRANQUE Mathilde</v>
          </cell>
          <cell r="C264" t="str">
            <v>Seconde 2016-2017</v>
          </cell>
          <cell r="D264" t="str">
            <v>BRANQUE</v>
          </cell>
          <cell r="E264" t="str">
            <v>Mathilde</v>
          </cell>
          <cell r="F264" t="str">
            <v>2nde 08</v>
          </cell>
          <cell r="G264" t="str">
            <v>xcbranque@yahoo.fr xcbranque@yahoo.fr</v>
          </cell>
          <cell r="H264"/>
          <cell r="I264"/>
          <cell r="J264"/>
          <cell r="K264"/>
          <cell r="L264" t="str">
            <v>BRANQUE</v>
          </cell>
          <cell r="M264" t="str">
            <v>Xavier</v>
          </cell>
          <cell r="N264" t="str">
            <v>36 Rue Jeanne D'arc</v>
          </cell>
          <cell r="O264">
            <v>59790</v>
          </cell>
          <cell r="P264" t="str">
            <v>RONCHIN</v>
          </cell>
          <cell r="Q264" t="str">
            <v>06 01 86 11 39</v>
          </cell>
          <cell r="R264"/>
          <cell r="S264"/>
          <cell r="T264" t="str">
            <v>xcbranque@yahoo.fr</v>
          </cell>
          <cell r="U264" t="str">
            <v>BRANQUE</v>
          </cell>
          <cell r="V264" t="str">
            <v>Clotilde</v>
          </cell>
          <cell r="W264" t="str">
            <v>36 rue Jeanne d'Arc</v>
          </cell>
          <cell r="X264">
            <v>59790</v>
          </cell>
          <cell r="Y264" t="str">
            <v>RONCHIN</v>
          </cell>
          <cell r="Z264" t="str">
            <v>06 67 64 06 20</v>
          </cell>
          <cell r="AA264"/>
          <cell r="AB264"/>
          <cell r="AC264" t="str">
            <v>xcbranque@yahoo.fr</v>
          </cell>
          <cell r="AD264">
            <v>10</v>
          </cell>
          <cell r="AE264">
            <v>0</v>
          </cell>
          <cell r="AF264"/>
          <cell r="AG264"/>
          <cell r="AH264"/>
          <cell r="AI264"/>
          <cell r="AJ264"/>
          <cell r="AK264"/>
          <cell r="AL264"/>
          <cell r="AM264"/>
          <cell r="AN264"/>
          <cell r="AO264"/>
          <cell r="AP264"/>
          <cell r="AQ264"/>
          <cell r="AR264"/>
          <cell r="AS264"/>
          <cell r="AT264" t="str">
            <v>x</v>
          </cell>
          <cell r="AU264" t="str">
            <v>x</v>
          </cell>
        </row>
        <row r="265">
          <cell r="B265" t="str">
            <v>BRIGNON Kylian</v>
          </cell>
          <cell r="C265" t="str">
            <v>Seconde 2016-2017</v>
          </cell>
          <cell r="D265" t="str">
            <v>BRIGNON</v>
          </cell>
          <cell r="E265" t="str">
            <v>Kylian</v>
          </cell>
          <cell r="F265" t="str">
            <v>2nde 11</v>
          </cell>
          <cell r="G265"/>
          <cell r="H265"/>
          <cell r="I265"/>
          <cell r="J265"/>
          <cell r="K265" t="str">
            <v>06 95 76 40 74</v>
          </cell>
          <cell r="L265" t="str">
            <v>BRIGNON</v>
          </cell>
          <cell r="M265" t="str">
            <v>Damien</v>
          </cell>
          <cell r="N265" t="str">
            <v>55 Rue Du Lieutenant Jacques Colin</v>
          </cell>
          <cell r="O265">
            <v>59790</v>
          </cell>
          <cell r="P265" t="str">
            <v>RONCHIN</v>
          </cell>
          <cell r="Q265" t="str">
            <v>06 16 69 07 70</v>
          </cell>
          <cell r="R265"/>
          <cell r="S265"/>
          <cell r="T265"/>
          <cell r="U265" t="str">
            <v>BRIGNON</v>
          </cell>
          <cell r="V265" t="str">
            <v>Sandrine</v>
          </cell>
          <cell r="W265" t="str">
            <v>55 rue du lieutenant Jacques Colin</v>
          </cell>
          <cell r="X265">
            <v>59790</v>
          </cell>
          <cell r="Y265" t="str">
            <v>RONCHIN</v>
          </cell>
          <cell r="Z265" t="str">
            <v>06 64 36 98 99</v>
          </cell>
          <cell r="AA265"/>
          <cell r="AB265"/>
          <cell r="AC265"/>
          <cell r="AD265">
            <v>10</v>
          </cell>
          <cell r="AE265">
            <v>0</v>
          </cell>
          <cell r="AF265"/>
          <cell r="AG265"/>
          <cell r="AH265"/>
          <cell r="AI265"/>
          <cell r="AJ265"/>
          <cell r="AK265"/>
          <cell r="AL265"/>
          <cell r="AM265"/>
          <cell r="AN265"/>
          <cell r="AO265"/>
          <cell r="AP265"/>
          <cell r="AQ265"/>
          <cell r="AR265"/>
          <cell r="AS265"/>
          <cell r="AT265"/>
          <cell r="AU265" t="str">
            <v>x</v>
          </cell>
        </row>
        <row r="266">
          <cell r="B266" t="str">
            <v>BUCAILLE Kelly</v>
          </cell>
          <cell r="C266" t="str">
            <v>Seconde 2016-2017</v>
          </cell>
          <cell r="D266" t="str">
            <v>BUCAILLE</v>
          </cell>
          <cell r="E266" t="str">
            <v>Kelly</v>
          </cell>
          <cell r="F266" t="str">
            <v>2nde 01</v>
          </cell>
          <cell r="G266" t="str">
            <v>bucaille.christophe@wanadoo.fr</v>
          </cell>
          <cell r="H266"/>
          <cell r="I266"/>
          <cell r="J266"/>
          <cell r="K266"/>
          <cell r="L266" t="str">
            <v>BUCAILLE</v>
          </cell>
          <cell r="M266" t="str">
            <v>Christophe</v>
          </cell>
          <cell r="N266" t="str">
            <v>7 Rue De Gravelines</v>
          </cell>
          <cell r="O266">
            <v>59155</v>
          </cell>
          <cell r="P266" t="str">
            <v>FACHES THUMESNIL</v>
          </cell>
          <cell r="Q266" t="str">
            <v>03 20 32 30 00</v>
          </cell>
          <cell r="R266"/>
          <cell r="S266"/>
          <cell r="T266" t="str">
            <v>bucaille.christophe@wanadoo.fr</v>
          </cell>
          <cell r="U266" t="str">
            <v>BUCAILLE</v>
          </cell>
          <cell r="V266" t="str">
            <v>Angélina</v>
          </cell>
          <cell r="W266" t="str">
            <v>7 rue de Gravelines</v>
          </cell>
          <cell r="X266">
            <v>59155</v>
          </cell>
          <cell r="Y266" t="str">
            <v>FACHES THUMESNIL</v>
          </cell>
          <cell r="Z266"/>
          <cell r="AA266"/>
          <cell r="AB266"/>
          <cell r="AC266"/>
          <cell r="AD266">
            <v>10</v>
          </cell>
          <cell r="AE266">
            <v>0</v>
          </cell>
          <cell r="AF266"/>
          <cell r="AG266"/>
          <cell r="AH266"/>
          <cell r="AI266"/>
          <cell r="AJ266"/>
          <cell r="AK266"/>
          <cell r="AL266"/>
          <cell r="AM266"/>
          <cell r="AN266"/>
          <cell r="AO266"/>
          <cell r="AP266"/>
          <cell r="AQ266"/>
          <cell r="AR266"/>
          <cell r="AS266"/>
          <cell r="AT266" t="str">
            <v>x</v>
          </cell>
          <cell r="AU266"/>
        </row>
        <row r="267">
          <cell r="B267" t="str">
            <v>BULTEZ-MICHEL Clara</v>
          </cell>
          <cell r="C267" t="str">
            <v>Seconde 2016-2017</v>
          </cell>
          <cell r="D267" t="str">
            <v>BULTEZ-MICHEL</v>
          </cell>
          <cell r="E267" t="str">
            <v>Clara</v>
          </cell>
          <cell r="F267" t="str">
            <v>2nde 09</v>
          </cell>
          <cell r="G267" t="str">
            <v>jeanpierre.bultez@gmail.com anne-marie.michel@univ-catholille.fr</v>
          </cell>
          <cell r="H267"/>
          <cell r="I267"/>
          <cell r="J267"/>
          <cell r="K267"/>
          <cell r="L267" t="str">
            <v>BULTEZ</v>
          </cell>
          <cell r="M267" t="str">
            <v>Jean-Pierre</v>
          </cell>
          <cell r="N267" t="str">
            <v>137 Rue D'artois</v>
          </cell>
          <cell r="O267">
            <v>59000</v>
          </cell>
          <cell r="P267" t="str">
            <v>LILLE</v>
          </cell>
          <cell r="Q267" t="str">
            <v>06 95 51 58 90</v>
          </cell>
          <cell r="R267"/>
          <cell r="S267"/>
          <cell r="T267" t="str">
            <v>jeanpierre.bultez@gmail.com</v>
          </cell>
          <cell r="U267" t="str">
            <v>MICHEL</v>
          </cell>
          <cell r="V267" t="str">
            <v>Anne-Marie</v>
          </cell>
          <cell r="W267" t="str">
            <v>137 rue d'Artois</v>
          </cell>
          <cell r="X267">
            <v>59000</v>
          </cell>
          <cell r="Y267" t="str">
            <v>LILLE</v>
          </cell>
          <cell r="Z267" t="str">
            <v>06 32 64 54 50</v>
          </cell>
          <cell r="AA267"/>
          <cell r="AB267"/>
          <cell r="AC267" t="str">
            <v>anne-marie.michel@univ-catholille.fr</v>
          </cell>
          <cell r="AD267">
            <v>10</v>
          </cell>
          <cell r="AE267">
            <v>0</v>
          </cell>
          <cell r="AF267"/>
          <cell r="AG267"/>
          <cell r="AH267"/>
          <cell r="AI267"/>
          <cell r="AJ267"/>
          <cell r="AK267"/>
          <cell r="AL267"/>
          <cell r="AM267"/>
          <cell r="AN267"/>
          <cell r="AO267"/>
          <cell r="AP267"/>
          <cell r="AQ267"/>
          <cell r="AR267"/>
          <cell r="AS267"/>
          <cell r="AT267" t="str">
            <v>x</v>
          </cell>
          <cell r="AU267"/>
        </row>
        <row r="268">
          <cell r="B268" t="str">
            <v>CABY Camille</v>
          </cell>
          <cell r="C268" t="str">
            <v>Seconde 2016-2017</v>
          </cell>
          <cell r="D268" t="str">
            <v>CABY</v>
          </cell>
          <cell r="E268" t="str">
            <v>Camille</v>
          </cell>
          <cell r="F268" t="str">
            <v>2nde 09</v>
          </cell>
          <cell r="G268" t="str">
            <v>fdefretinverleye@wanadoo.fr</v>
          </cell>
          <cell r="H268" t="str">
            <v>--</v>
          </cell>
          <cell r="I268"/>
          <cell r="J268" t="str">
            <v>fdefretinverleye@wanadoo.fr</v>
          </cell>
          <cell r="K268"/>
          <cell r="L268" t="str">
            <v>CABY</v>
          </cell>
          <cell r="M268" t="str">
            <v>Florence</v>
          </cell>
          <cell r="N268" t="str">
            <v>38 B Rue Gambetta</v>
          </cell>
          <cell r="O268">
            <v>59273</v>
          </cell>
          <cell r="P268" t="str">
            <v>FRETIN</v>
          </cell>
          <cell r="Q268" t="str">
            <v>03 20 59 00 59</v>
          </cell>
          <cell r="R268" t="str">
            <v>oui</v>
          </cell>
          <cell r="S268" t="str">
            <v>06 04 13 69 78</v>
          </cell>
          <cell r="T268" t="str">
            <v>fdefretinverleye@wanadoo.fr</v>
          </cell>
          <cell r="U268"/>
          <cell r="V268"/>
          <cell r="W268"/>
          <cell r="X268"/>
          <cell r="Y268"/>
          <cell r="Z268"/>
          <cell r="AA268"/>
          <cell r="AB268"/>
          <cell r="AC268"/>
          <cell r="AD268">
            <v>10</v>
          </cell>
          <cell r="AE268">
            <v>0</v>
          </cell>
          <cell r="AF268"/>
          <cell r="AG268"/>
          <cell r="AH268"/>
          <cell r="AI268"/>
          <cell r="AJ268"/>
          <cell r="AK268"/>
          <cell r="AL268"/>
          <cell r="AM268"/>
          <cell r="AN268"/>
          <cell r="AO268"/>
          <cell r="AP268"/>
          <cell r="AQ268"/>
          <cell r="AR268"/>
          <cell r="AS268"/>
          <cell r="AT268" t="str">
            <v>x</v>
          </cell>
          <cell r="AU268"/>
        </row>
        <row r="269">
          <cell r="B269" t="str">
            <v>CANIS Robin</v>
          </cell>
          <cell r="C269" t="str">
            <v>Seconde 2016-2017</v>
          </cell>
          <cell r="D269" t="str">
            <v>CANIS</v>
          </cell>
          <cell r="E269" t="str">
            <v>Robin</v>
          </cell>
          <cell r="F269" t="str">
            <v>2nde 11</v>
          </cell>
          <cell r="G269" t="str">
            <v>benoit.canis@orange.fr emmanuelle.latouche@numericable.fr</v>
          </cell>
          <cell r="H269"/>
          <cell r="I269"/>
          <cell r="J269"/>
          <cell r="K269"/>
          <cell r="L269" t="str">
            <v>CANIS</v>
          </cell>
          <cell r="M269" t="str">
            <v>Benoit</v>
          </cell>
          <cell r="N269" t="str">
            <v>64 Rue Druelle</v>
          </cell>
          <cell r="O269">
            <v>59000</v>
          </cell>
          <cell r="P269" t="str">
            <v>LILLE</v>
          </cell>
          <cell r="Q269" t="str">
            <v>06 85 42 30 39</v>
          </cell>
          <cell r="R269"/>
          <cell r="S269"/>
          <cell r="T269" t="str">
            <v>benoit.canis@orange.fr</v>
          </cell>
          <cell r="U269" t="str">
            <v>LATOUCHE</v>
          </cell>
          <cell r="V269" t="str">
            <v>Emmanuelle</v>
          </cell>
          <cell r="W269" t="str">
            <v>22 rue des Myosotis</v>
          </cell>
          <cell r="X269">
            <v>59000</v>
          </cell>
          <cell r="Y269" t="str">
            <v>LILLE</v>
          </cell>
          <cell r="Z269" t="str">
            <v>06 07 10 56 01</v>
          </cell>
          <cell r="AA269"/>
          <cell r="AB269"/>
          <cell r="AC269" t="str">
            <v>emmanuelle.latouche@numericable.fr</v>
          </cell>
          <cell r="AD269">
            <v>10</v>
          </cell>
          <cell r="AE269">
            <v>0</v>
          </cell>
          <cell r="AF269"/>
          <cell r="AG269"/>
          <cell r="AH269"/>
          <cell r="AI269"/>
          <cell r="AJ269"/>
          <cell r="AK269"/>
          <cell r="AL269" t="str">
            <v>x</v>
          </cell>
          <cell r="AM269"/>
          <cell r="AN269" t="str">
            <v>x</v>
          </cell>
          <cell r="AO269">
            <v>1</v>
          </cell>
          <cell r="AP269" t="str">
            <v>CANIS Benoit</v>
          </cell>
          <cell r="AQ269" t="str">
            <v>benoit.canis@orange.fr</v>
          </cell>
          <cell r="AR269"/>
          <cell r="AS269"/>
          <cell r="AT269" t="str">
            <v>x</v>
          </cell>
          <cell r="AU269" t="str">
            <v>x</v>
          </cell>
        </row>
        <row r="270">
          <cell r="B270" t="str">
            <v>CARDOT Nina</v>
          </cell>
          <cell r="C270" t="str">
            <v>Seconde 2016-2017</v>
          </cell>
          <cell r="D270" t="str">
            <v>CARDOT</v>
          </cell>
          <cell r="E270" t="str">
            <v>Nina</v>
          </cell>
          <cell r="F270" t="str">
            <v>2nde 09</v>
          </cell>
          <cell r="G270"/>
          <cell r="H270" t="str">
            <v>--</v>
          </cell>
          <cell r="I270"/>
          <cell r="J270" t="str">
            <v>delcroix.corinne@yahoo.fr</v>
          </cell>
          <cell r="K270"/>
          <cell r="L270" t="str">
            <v>CARDOT</v>
          </cell>
          <cell r="M270" t="str">
            <v>Rudu</v>
          </cell>
          <cell r="N270" t="str">
            <v>1 Rue De L'éveillé</v>
          </cell>
          <cell r="O270">
            <v>59510</v>
          </cell>
          <cell r="P270" t="str">
            <v>FOREST/MARQUE</v>
          </cell>
          <cell r="Q270"/>
          <cell r="R270"/>
          <cell r="S270"/>
          <cell r="T270"/>
          <cell r="U270"/>
          <cell r="V270"/>
          <cell r="W270"/>
          <cell r="X270"/>
          <cell r="Y270"/>
          <cell r="Z270"/>
          <cell r="AA270"/>
          <cell r="AB270"/>
          <cell r="AC270"/>
          <cell r="AD270">
            <v>10</v>
          </cell>
          <cell r="AE270">
            <v>0</v>
          </cell>
          <cell r="AF270"/>
          <cell r="AG270"/>
          <cell r="AH270"/>
          <cell r="AI270"/>
          <cell r="AJ270"/>
          <cell r="AK270"/>
          <cell r="AL270"/>
          <cell r="AM270"/>
          <cell r="AN270"/>
          <cell r="AO270"/>
          <cell r="AP270"/>
          <cell r="AQ270"/>
          <cell r="AR270"/>
          <cell r="AS270"/>
          <cell r="AT270" t="str">
            <v>x</v>
          </cell>
          <cell r="AU270" t="str">
            <v>x</v>
          </cell>
        </row>
        <row r="271">
          <cell r="B271" t="str">
            <v>CARRIERE Abel</v>
          </cell>
          <cell r="C271" t="str">
            <v>Seconde 2016-2017</v>
          </cell>
          <cell r="D271" t="str">
            <v>CARRIERE</v>
          </cell>
          <cell r="E271" t="str">
            <v>Abel</v>
          </cell>
          <cell r="F271" t="str">
            <v>2nde 07</v>
          </cell>
          <cell r="G271" t="str">
            <v>sophie.stachowiak@wanadoo.fr</v>
          </cell>
          <cell r="H271"/>
          <cell r="I271"/>
          <cell r="J271"/>
          <cell r="K271"/>
          <cell r="L271" t="str">
            <v>CARRIERE</v>
          </cell>
          <cell r="M271" t="str">
            <v>Alexandre</v>
          </cell>
          <cell r="N271" t="str">
            <v>14 Rue Chalant</v>
          </cell>
          <cell r="O271">
            <v>59790</v>
          </cell>
          <cell r="P271" t="str">
            <v>RONCHIN</v>
          </cell>
          <cell r="Q271" t="str">
            <v>06 38 68 56 64</v>
          </cell>
          <cell r="R271"/>
          <cell r="S271"/>
          <cell r="T271"/>
          <cell r="U271" t="str">
            <v>STACHOWIAK</v>
          </cell>
          <cell r="V271" t="str">
            <v>Sophie</v>
          </cell>
          <cell r="W271" t="str">
            <v>14 rue chalant</v>
          </cell>
          <cell r="X271">
            <v>59790</v>
          </cell>
          <cell r="Y271" t="str">
            <v>RONCHIN</v>
          </cell>
          <cell r="Z271" t="str">
            <v>06 64 92 51 59</v>
          </cell>
          <cell r="AA271"/>
          <cell r="AB271"/>
          <cell r="AC271" t="str">
            <v>sophie.stachowiak@wanadoo.fr</v>
          </cell>
          <cell r="AD271">
            <v>10</v>
          </cell>
          <cell r="AE271">
            <v>0</v>
          </cell>
          <cell r="AF271"/>
          <cell r="AG271"/>
          <cell r="AH271"/>
          <cell r="AI271"/>
          <cell r="AJ271"/>
          <cell r="AK271"/>
          <cell r="AL271"/>
          <cell r="AM271"/>
          <cell r="AN271"/>
          <cell r="AO271"/>
          <cell r="AP271"/>
          <cell r="AQ271"/>
          <cell r="AR271"/>
          <cell r="AS271"/>
          <cell r="AT271"/>
          <cell r="AU271"/>
        </row>
        <row r="272">
          <cell r="B272" t="str">
            <v>CEDRON Pierre</v>
          </cell>
          <cell r="C272" t="str">
            <v>Seconde 2016-2017</v>
          </cell>
          <cell r="D272" t="str">
            <v>CEDRON</v>
          </cell>
          <cell r="E272" t="str">
            <v>Pierre</v>
          </cell>
          <cell r="F272" t="str">
            <v>2nde 05</v>
          </cell>
          <cell r="G272" t="str">
            <v>jcedron@free.fr ecedron@free.fr</v>
          </cell>
          <cell r="H272">
            <v>37112</v>
          </cell>
          <cell r="I272"/>
          <cell r="J272" t="str">
            <v>jcedron@free.fr</v>
          </cell>
          <cell r="K272"/>
          <cell r="L272" t="str">
            <v>CEDRON</v>
          </cell>
          <cell r="M272" t="str">
            <v>Jose</v>
          </cell>
          <cell r="N272" t="str">
            <v>1 Rue Lazare Ponticelli</v>
          </cell>
          <cell r="O272">
            <v>59155</v>
          </cell>
          <cell r="P272" t="str">
            <v>FACHES THUMESNIL</v>
          </cell>
          <cell r="Q272" t="str">
            <v>03 20 60 67 70</v>
          </cell>
          <cell r="R272" t="str">
            <v>non</v>
          </cell>
          <cell r="S272" t="str">
            <v>06 81 42 34 27</v>
          </cell>
          <cell r="T272" t="str">
            <v>jcedron@free.fr</v>
          </cell>
          <cell r="U272" t="str">
            <v>CEDRON</v>
          </cell>
          <cell r="V272" t="str">
            <v>Elisabeth</v>
          </cell>
          <cell r="W272"/>
          <cell r="X272"/>
          <cell r="Y272"/>
          <cell r="Z272" t="str">
            <v>03 20 60 67 70</v>
          </cell>
          <cell r="AA272" t="str">
            <v>non</v>
          </cell>
          <cell r="AB272" t="str">
            <v>06 67 91 94 01</v>
          </cell>
          <cell r="AC272" t="str">
            <v>ecedron@free.fr</v>
          </cell>
          <cell r="AD272">
            <v>10</v>
          </cell>
          <cell r="AE272">
            <v>0</v>
          </cell>
          <cell r="AF272"/>
          <cell r="AG272"/>
          <cell r="AH272"/>
          <cell r="AI272"/>
          <cell r="AJ272"/>
          <cell r="AK272"/>
          <cell r="AL272"/>
          <cell r="AM272"/>
          <cell r="AN272" t="str">
            <v>x</v>
          </cell>
          <cell r="AO272">
            <v>2</v>
          </cell>
          <cell r="AP272" t="str">
            <v>CEDRON Elisabeth</v>
          </cell>
          <cell r="AQ272" t="str">
            <v>ecedron@free.fr</v>
          </cell>
          <cell r="AR272"/>
          <cell r="AS272"/>
          <cell r="AT272" t="str">
            <v>x</v>
          </cell>
          <cell r="AU272" t="str">
            <v>x</v>
          </cell>
        </row>
        <row r="273">
          <cell r="B273" t="str">
            <v>CHAATOUF Souliman</v>
          </cell>
          <cell r="C273" t="str">
            <v>Seconde 2016-2017</v>
          </cell>
          <cell r="D273" t="str">
            <v>CHAATOUF</v>
          </cell>
          <cell r="E273" t="str">
            <v>Souliman</v>
          </cell>
          <cell r="F273" t="str">
            <v>2nde 07</v>
          </cell>
          <cell r="G273" t="str">
            <v>chaatouf.soumeya@gmail.com</v>
          </cell>
          <cell r="H273"/>
          <cell r="I273"/>
          <cell r="J273"/>
          <cell r="K273"/>
          <cell r="L273" t="str">
            <v>CHAATOUF</v>
          </cell>
          <cell r="M273" t="str">
            <v>Benaïssa</v>
          </cell>
          <cell r="N273" t="str">
            <v>51 Rue Philippe De Comines</v>
          </cell>
          <cell r="O273">
            <v>59000</v>
          </cell>
          <cell r="P273" t="str">
            <v>LILLE</v>
          </cell>
          <cell r="Q273" t="str">
            <v>06 19 61 67 16</v>
          </cell>
          <cell r="R273"/>
          <cell r="S273"/>
          <cell r="T273"/>
          <cell r="U273" t="str">
            <v>CHAATOUF</v>
          </cell>
          <cell r="V273" t="str">
            <v>Fatima</v>
          </cell>
          <cell r="W273" t="str">
            <v>51 rue Philippe de Comines</v>
          </cell>
          <cell r="X273">
            <v>59000</v>
          </cell>
          <cell r="Y273" t="str">
            <v>LILLE</v>
          </cell>
          <cell r="Z273" t="str">
            <v>03 20 97 32 59</v>
          </cell>
          <cell r="AA273"/>
          <cell r="AB273"/>
          <cell r="AC273" t="str">
            <v>chaatouf.soumeya@gmail.com</v>
          </cell>
          <cell r="AD273">
            <v>10</v>
          </cell>
          <cell r="AE273">
            <v>0</v>
          </cell>
          <cell r="AF273"/>
          <cell r="AG273"/>
          <cell r="AH273"/>
          <cell r="AI273"/>
          <cell r="AJ273"/>
          <cell r="AK273"/>
          <cell r="AL273"/>
          <cell r="AM273"/>
          <cell r="AN273"/>
          <cell r="AO273"/>
          <cell r="AP273"/>
          <cell r="AQ273"/>
          <cell r="AR273"/>
          <cell r="AS273"/>
          <cell r="AT273"/>
          <cell r="AU273"/>
        </row>
        <row r="274">
          <cell r="B274" t="str">
            <v>CHABANE Abd-El-Ghani</v>
          </cell>
          <cell r="C274" t="str">
            <v>Seconde 2016-2017</v>
          </cell>
          <cell r="D274" t="str">
            <v>CHABANE</v>
          </cell>
          <cell r="E274" t="str">
            <v>Abd-El-Ghani</v>
          </cell>
          <cell r="F274" t="str">
            <v>2nde 02</v>
          </cell>
          <cell r="G274" t="str">
            <v>omar.chabane@laposte.net ddahmani@laposte.net</v>
          </cell>
          <cell r="H274"/>
          <cell r="I274"/>
          <cell r="J274"/>
          <cell r="K274"/>
          <cell r="L274" t="str">
            <v>CHABANE</v>
          </cell>
          <cell r="M274" t="str">
            <v>Omar</v>
          </cell>
          <cell r="N274" t="str">
            <v>63 Rue Pasteur</v>
          </cell>
          <cell r="O274">
            <v>59790</v>
          </cell>
          <cell r="P274" t="str">
            <v>RONCHIN</v>
          </cell>
          <cell r="Q274" t="str">
            <v>06 19 14 03 45</v>
          </cell>
          <cell r="R274"/>
          <cell r="S274"/>
          <cell r="T274" t="str">
            <v>omar.chabane@laposte.net</v>
          </cell>
          <cell r="U274" t="str">
            <v>DAHMANI</v>
          </cell>
          <cell r="V274" t="str">
            <v>Djamila</v>
          </cell>
          <cell r="W274" t="str">
            <v>63 rue Pasteur</v>
          </cell>
          <cell r="X274">
            <v>59790</v>
          </cell>
          <cell r="Y274" t="str">
            <v>RONCHIN</v>
          </cell>
          <cell r="Z274" t="str">
            <v>06 19 14 03 45</v>
          </cell>
          <cell r="AA274"/>
          <cell r="AB274"/>
          <cell r="AC274" t="str">
            <v>ddahmani@laposte.net</v>
          </cell>
          <cell r="AD274">
            <v>10</v>
          </cell>
          <cell r="AE274">
            <v>0</v>
          </cell>
          <cell r="AF274"/>
          <cell r="AG274"/>
          <cell r="AH274"/>
          <cell r="AI274"/>
          <cell r="AJ274"/>
          <cell r="AK274"/>
          <cell r="AL274" t="str">
            <v>x</v>
          </cell>
          <cell r="AM274"/>
          <cell r="AN274" t="str">
            <v>x</v>
          </cell>
          <cell r="AO274">
            <v>2</v>
          </cell>
          <cell r="AP274" t="str">
            <v>DAHMANI Djamila</v>
          </cell>
          <cell r="AQ274" t="str">
            <v>ddahmani@laposte.net</v>
          </cell>
          <cell r="AR274"/>
          <cell r="AS274"/>
          <cell r="AT274"/>
          <cell r="AU274" t="str">
            <v>x</v>
          </cell>
        </row>
        <row r="275">
          <cell r="B275" t="str">
            <v>COMBLE Lisa</v>
          </cell>
          <cell r="C275" t="str">
            <v>Seconde 2016-2017</v>
          </cell>
          <cell r="D275" t="str">
            <v>COMBLE</v>
          </cell>
          <cell r="E275" t="str">
            <v>Lisa</v>
          </cell>
          <cell r="F275" t="str">
            <v>2nde 03</v>
          </cell>
          <cell r="G275" t="str">
            <v>famillecomble59800@hotmail.fr</v>
          </cell>
          <cell r="H275"/>
          <cell r="I275"/>
          <cell r="J275"/>
          <cell r="K275"/>
          <cell r="L275" t="str">
            <v>DEFREVILLE</v>
          </cell>
          <cell r="M275" t="str">
            <v>Laetitia</v>
          </cell>
          <cell r="N275" t="str">
            <v>76 Rue Du Maréchale Foch</v>
          </cell>
          <cell r="O275">
            <v>59790</v>
          </cell>
          <cell r="P275" t="str">
            <v>RONCHIN</v>
          </cell>
          <cell r="Q275" t="str">
            <v>06 89 75 12 52</v>
          </cell>
          <cell r="R275"/>
          <cell r="S275"/>
          <cell r="T275" t="str">
            <v>famillecomble59800@hotmail.fr</v>
          </cell>
          <cell r="U275" t="str">
            <v>COMBLE</v>
          </cell>
          <cell r="V275" t="str">
            <v>Yann</v>
          </cell>
          <cell r="W275" t="str">
            <v>267 Yper Straete</v>
          </cell>
          <cell r="X275">
            <v>59470</v>
          </cell>
          <cell r="Y275" t="str">
            <v>ERINGHEM</v>
          </cell>
          <cell r="Z275" t="str">
            <v>07 81 87 07 19</v>
          </cell>
          <cell r="AA275"/>
          <cell r="AB275"/>
          <cell r="AC275"/>
          <cell r="AD275">
            <v>10</v>
          </cell>
          <cell r="AE275">
            <v>0</v>
          </cell>
          <cell r="AF275"/>
          <cell r="AG275"/>
          <cell r="AH275"/>
          <cell r="AI275"/>
          <cell r="AJ275"/>
          <cell r="AK275"/>
          <cell r="AL275"/>
          <cell r="AM275"/>
          <cell r="AN275"/>
          <cell r="AO275"/>
          <cell r="AP275"/>
          <cell r="AQ275"/>
          <cell r="AR275"/>
          <cell r="AS275"/>
          <cell r="AT275"/>
          <cell r="AU275" t="str">
            <v>x</v>
          </cell>
        </row>
        <row r="276">
          <cell r="B276" t="str">
            <v>CRAPEZ Mina</v>
          </cell>
          <cell r="C276" t="str">
            <v>Seconde 2016-2017</v>
          </cell>
          <cell r="D276" t="str">
            <v>CRAPEZ</v>
          </cell>
          <cell r="E276" t="str">
            <v>Mina</v>
          </cell>
          <cell r="F276" t="str">
            <v>2nde 01</v>
          </cell>
          <cell r="G276" t="str">
            <v>bertrand.crapez@gmail.com mecrapez@gmail.com</v>
          </cell>
          <cell r="H276"/>
          <cell r="I276"/>
          <cell r="J276"/>
          <cell r="K276"/>
          <cell r="L276" t="str">
            <v>CRAPEZ</v>
          </cell>
          <cell r="M276" t="str">
            <v>Bertrand</v>
          </cell>
          <cell r="N276" t="str">
            <v>174 Rue Du Général Leclercq</v>
          </cell>
          <cell r="O276">
            <v>59790</v>
          </cell>
          <cell r="P276" t="str">
            <v>RONCHIN</v>
          </cell>
          <cell r="Q276" t="str">
            <v>06 52 22 65 86</v>
          </cell>
          <cell r="R276"/>
          <cell r="S276"/>
          <cell r="T276" t="str">
            <v>bertrand.crapez@gmail.com</v>
          </cell>
          <cell r="U276" t="str">
            <v>CRAPEZ</v>
          </cell>
          <cell r="V276" t="str">
            <v>Mélanie</v>
          </cell>
          <cell r="W276" t="str">
            <v>174 rue du Général Leclercq</v>
          </cell>
          <cell r="X276">
            <v>59790</v>
          </cell>
          <cell r="Y276" t="str">
            <v>RONCHIN</v>
          </cell>
          <cell r="Z276" t="str">
            <v>06 33 01 94 05</v>
          </cell>
          <cell r="AA276"/>
          <cell r="AB276"/>
          <cell r="AC276" t="str">
            <v>mecrapez@gmail.com</v>
          </cell>
          <cell r="AD276">
            <v>10</v>
          </cell>
          <cell r="AE276">
            <v>0</v>
          </cell>
          <cell r="AF276"/>
          <cell r="AG276"/>
          <cell r="AH276"/>
          <cell r="AI276"/>
          <cell r="AJ276"/>
          <cell r="AK276"/>
          <cell r="AL276"/>
          <cell r="AM276"/>
          <cell r="AN276"/>
          <cell r="AO276"/>
          <cell r="AP276"/>
          <cell r="AQ276"/>
          <cell r="AR276"/>
          <cell r="AS276"/>
          <cell r="AT276"/>
          <cell r="AU276" t="str">
            <v>x</v>
          </cell>
        </row>
        <row r="277">
          <cell r="B277" t="str">
            <v>CREPIN Héloïse</v>
          </cell>
          <cell r="C277" t="str">
            <v>Seconde 2016-2017</v>
          </cell>
          <cell r="D277" t="str">
            <v>CREPIN</v>
          </cell>
          <cell r="E277" t="str">
            <v>Héloïse</v>
          </cell>
          <cell r="F277" t="str">
            <v>2nde 01</v>
          </cell>
          <cell r="G277" t="str">
            <v>amelie.crepin@orange.fr amelie.crepin@orange.fr</v>
          </cell>
          <cell r="H277"/>
          <cell r="I277"/>
          <cell r="J277"/>
          <cell r="K277"/>
          <cell r="L277" t="str">
            <v>CREPIN</v>
          </cell>
          <cell r="M277" t="str">
            <v>Pascal</v>
          </cell>
          <cell r="N277" t="str">
            <v>28 Rue Du Lac</v>
          </cell>
          <cell r="O277">
            <v>59810</v>
          </cell>
          <cell r="P277" t="str">
            <v>LESQUIN</v>
          </cell>
          <cell r="Q277" t="str">
            <v>06 73 54 19 10</v>
          </cell>
          <cell r="R277"/>
          <cell r="S277"/>
          <cell r="T277" t="str">
            <v>amelie.crepin@orange.fr</v>
          </cell>
          <cell r="U277" t="str">
            <v>CREPIN</v>
          </cell>
          <cell r="V277" t="str">
            <v>Amélie</v>
          </cell>
          <cell r="W277" t="str">
            <v>28 rue du Lac</v>
          </cell>
          <cell r="X277">
            <v>59810</v>
          </cell>
          <cell r="Y277" t="str">
            <v>LESQUIN</v>
          </cell>
          <cell r="Z277" t="str">
            <v>06 82 80 69 69</v>
          </cell>
          <cell r="AA277"/>
          <cell r="AB277"/>
          <cell r="AC277" t="str">
            <v>amelie.crepin@orange.fr</v>
          </cell>
          <cell r="AD277">
            <v>10</v>
          </cell>
          <cell r="AE277">
            <v>0</v>
          </cell>
          <cell r="AF277"/>
          <cell r="AG277"/>
          <cell r="AH277"/>
          <cell r="AI277"/>
          <cell r="AJ277"/>
          <cell r="AK277"/>
          <cell r="AL277"/>
          <cell r="AM277"/>
          <cell r="AN277"/>
          <cell r="AO277"/>
          <cell r="AP277"/>
          <cell r="AQ277"/>
          <cell r="AR277"/>
          <cell r="AS277"/>
          <cell r="AT277"/>
          <cell r="AU277" t="str">
            <v>x</v>
          </cell>
        </row>
        <row r="278">
          <cell r="B278" t="str">
            <v>CREUSY Paul</v>
          </cell>
          <cell r="C278" t="str">
            <v>Seconde 2016-2017</v>
          </cell>
          <cell r="D278" t="str">
            <v>CREUSY</v>
          </cell>
          <cell r="E278" t="str">
            <v>Paul</v>
          </cell>
          <cell r="F278" t="str">
            <v>2nde 09</v>
          </cell>
          <cell r="G278" t="str">
            <v>lise.creusy@gmail.com</v>
          </cell>
          <cell r="H278">
            <v>37165</v>
          </cell>
          <cell r="I278"/>
          <cell r="J278" t="str">
            <v>lise.creusy@gmail.com</v>
          </cell>
          <cell r="K278" t="str">
            <v>06 25 28 19 89</v>
          </cell>
          <cell r="L278" t="str">
            <v>CREUSY</v>
          </cell>
          <cell r="M278" t="str">
            <v>Lise</v>
          </cell>
          <cell r="N278" t="str">
            <v>17 Rue Halevy</v>
          </cell>
          <cell r="O278">
            <v>59000</v>
          </cell>
          <cell r="P278" t="str">
            <v>LILLE</v>
          </cell>
          <cell r="Q278" t="str">
            <v>03 20 09 87 26</v>
          </cell>
          <cell r="R278"/>
          <cell r="S278" t="str">
            <v>06 22 40 07 27</v>
          </cell>
          <cell r="T278" t="str">
            <v>lise.creusy@gmail.com</v>
          </cell>
          <cell r="U278"/>
          <cell r="V278"/>
          <cell r="W278"/>
          <cell r="X278"/>
          <cell r="Y278"/>
          <cell r="Z278"/>
          <cell r="AA278"/>
          <cell r="AB278"/>
          <cell r="AC278"/>
          <cell r="AD278">
            <v>10</v>
          </cell>
          <cell r="AE278">
            <v>0</v>
          </cell>
          <cell r="AF278"/>
          <cell r="AG278"/>
          <cell r="AH278"/>
          <cell r="AI278"/>
          <cell r="AJ278"/>
          <cell r="AK278"/>
          <cell r="AL278"/>
          <cell r="AM278"/>
          <cell r="AN278" t="str">
            <v>x</v>
          </cell>
          <cell r="AO278">
            <v>1</v>
          </cell>
          <cell r="AP278" t="str">
            <v>CREUSY Lise</v>
          </cell>
          <cell r="AQ278" t="str">
            <v>lise.creusy@gmail.com</v>
          </cell>
          <cell r="AR278"/>
          <cell r="AS278"/>
          <cell r="AT278"/>
          <cell r="AU278" t="str">
            <v>x</v>
          </cell>
        </row>
        <row r="279">
          <cell r="B279" t="str">
            <v>CUVELIER Antonin</v>
          </cell>
          <cell r="C279" t="str">
            <v>Seconde 2016-2017</v>
          </cell>
          <cell r="D279" t="str">
            <v>CUVELIER</v>
          </cell>
          <cell r="E279" t="str">
            <v>Antonin</v>
          </cell>
          <cell r="F279" t="str">
            <v>2nde 04</v>
          </cell>
          <cell r="G279" t="str">
            <v>cuvelier.lescure@gmail.com</v>
          </cell>
          <cell r="H279">
            <v>37023</v>
          </cell>
          <cell r="I279"/>
          <cell r="J279" t="str">
            <v>cuvelier.lescure@gmail.com</v>
          </cell>
          <cell r="K279"/>
          <cell r="L279" t="str">
            <v>CUVELIER</v>
          </cell>
          <cell r="M279" t="str">
            <v>Guillemette</v>
          </cell>
          <cell r="N279" t="str">
            <v>67 Rue Du Long Pot</v>
          </cell>
          <cell r="O279">
            <v>59800</v>
          </cell>
          <cell r="P279" t="str">
            <v>LILLE</v>
          </cell>
          <cell r="Q279" t="str">
            <v>03 28 52 65 22</v>
          </cell>
          <cell r="R279" t="str">
            <v>non</v>
          </cell>
          <cell r="S279" t="str">
            <v>06 95 25 33 15</v>
          </cell>
          <cell r="T279" t="str">
            <v>cuvelier.lescure@gmail.com</v>
          </cell>
          <cell r="U279"/>
          <cell r="V279"/>
          <cell r="W279"/>
          <cell r="X279"/>
          <cell r="Y279"/>
          <cell r="Z279"/>
          <cell r="AA279"/>
          <cell r="AB279"/>
          <cell r="AC279"/>
          <cell r="AD279">
            <v>10</v>
          </cell>
          <cell r="AE279">
            <v>0</v>
          </cell>
          <cell r="AF279"/>
          <cell r="AG279"/>
          <cell r="AH279"/>
          <cell r="AI279"/>
          <cell r="AJ279"/>
          <cell r="AK279"/>
          <cell r="AL279"/>
          <cell r="AM279" t="str">
            <v>x</v>
          </cell>
          <cell r="AN279" t="str">
            <v>x</v>
          </cell>
          <cell r="AO279">
            <v>1</v>
          </cell>
          <cell r="AP279" t="str">
            <v>CUVELIER Guillemette</v>
          </cell>
          <cell r="AQ279" t="str">
            <v>cuvelier.lescure@gmail.com</v>
          </cell>
          <cell r="AR279" t="str">
            <v>x</v>
          </cell>
          <cell r="AS279"/>
          <cell r="AT279"/>
          <cell r="AU279" t="str">
            <v>x</v>
          </cell>
        </row>
        <row r="280">
          <cell r="B280" t="str">
            <v>DABLEMONT-HAMMAIDI Chloé</v>
          </cell>
          <cell r="C280" t="str">
            <v>Seconde 2016-2017</v>
          </cell>
          <cell r="D280" t="str">
            <v>DABLEMONT-HAMMAIDI</v>
          </cell>
          <cell r="E280" t="str">
            <v>Chloé</v>
          </cell>
          <cell r="F280" t="str">
            <v>2nde 03</v>
          </cell>
          <cell r="G280" t="str">
            <v>stephaniebernard59@gmail.com</v>
          </cell>
          <cell r="H280"/>
          <cell r="I280"/>
          <cell r="J280"/>
          <cell r="K280" t="str">
            <v>06 52 93 36 86</v>
          </cell>
          <cell r="L280" t="str">
            <v>DABLEMONT</v>
          </cell>
          <cell r="M280" t="str">
            <v>Stéphanie</v>
          </cell>
          <cell r="N280" t="str">
            <v>2 Rue Léon Blum</v>
          </cell>
          <cell r="O280">
            <v>59790</v>
          </cell>
          <cell r="P280" t="str">
            <v>RONCHIN</v>
          </cell>
          <cell r="Q280" t="str">
            <v>06 30 24 68 71</v>
          </cell>
          <cell r="R280"/>
          <cell r="S280"/>
          <cell r="T280" t="str">
            <v>stephaniebernard59@gmail.com</v>
          </cell>
          <cell r="U280" t="str">
            <v>DABLEMONT</v>
          </cell>
          <cell r="V280" t="str">
            <v>Vincent</v>
          </cell>
          <cell r="W280" t="str">
            <v>2 rue Léon Blum</v>
          </cell>
          <cell r="X280">
            <v>59790</v>
          </cell>
          <cell r="Y280" t="str">
            <v>RONCHIN</v>
          </cell>
          <cell r="Z280" t="str">
            <v>06 89 10 17 33</v>
          </cell>
          <cell r="AA280"/>
          <cell r="AB280"/>
          <cell r="AC280"/>
          <cell r="AD280">
            <v>10</v>
          </cell>
          <cell r="AE280">
            <v>0</v>
          </cell>
          <cell r="AF280"/>
          <cell r="AG280"/>
          <cell r="AH280"/>
          <cell r="AI280"/>
          <cell r="AJ280"/>
          <cell r="AK280"/>
          <cell r="AL280"/>
          <cell r="AM280"/>
          <cell r="AN280"/>
          <cell r="AO280"/>
          <cell r="AP280"/>
          <cell r="AQ280"/>
          <cell r="AR280"/>
          <cell r="AS280"/>
          <cell r="AT280"/>
          <cell r="AU280" t="str">
            <v>x</v>
          </cell>
        </row>
        <row r="281">
          <cell r="B281" t="str">
            <v>DANEL Aurore</v>
          </cell>
          <cell r="C281" t="str">
            <v>Seconde 2016-2017</v>
          </cell>
          <cell r="D281" t="str">
            <v>DANEL</v>
          </cell>
          <cell r="E281" t="str">
            <v>Aurore</v>
          </cell>
          <cell r="F281" t="str">
            <v>2nde 02</v>
          </cell>
          <cell r="G281" t="str">
            <v>cyl59790@hotmail.fr</v>
          </cell>
          <cell r="H281">
            <v>36609</v>
          </cell>
          <cell r="I281"/>
          <cell r="J281"/>
          <cell r="K281"/>
          <cell r="L281" t="str">
            <v>DANEL</v>
          </cell>
          <cell r="M281" t="str">
            <v>Valérie</v>
          </cell>
          <cell r="N281" t="str">
            <v>403 Résidence Marcel Bertrand</v>
          </cell>
          <cell r="O281">
            <v>59790</v>
          </cell>
          <cell r="P281" t="str">
            <v>RONCHIN</v>
          </cell>
          <cell r="Q281" t="str">
            <v>07 81 80 29 12</v>
          </cell>
          <cell r="R281"/>
          <cell r="S281"/>
          <cell r="T281" t="str">
            <v>cyl59790@hotmail.fr</v>
          </cell>
          <cell r="U281"/>
          <cell r="V281"/>
          <cell r="W281"/>
          <cell r="X281"/>
          <cell r="Y281"/>
          <cell r="Z281"/>
          <cell r="AA281"/>
          <cell r="AB281"/>
          <cell r="AC281"/>
          <cell r="AD281"/>
          <cell r="AE281">
            <v>0</v>
          </cell>
          <cell r="AF281" t="str">
            <v>Genez Rieux</v>
          </cell>
          <cell r="AG281"/>
          <cell r="AH281"/>
          <cell r="AI281"/>
          <cell r="AJ281"/>
          <cell r="AK281"/>
          <cell r="AL281" t="str">
            <v>x</v>
          </cell>
          <cell r="AM281"/>
          <cell r="AN281" t="str">
            <v>x</v>
          </cell>
          <cell r="AO281">
            <v>1</v>
          </cell>
          <cell r="AP281" t="str">
            <v>DANEL Valérie</v>
          </cell>
          <cell r="AQ281" t="str">
            <v>cyl59790@hotmail.fr</v>
          </cell>
          <cell r="AR281"/>
          <cell r="AS281"/>
          <cell r="AT281"/>
          <cell r="AU281"/>
        </row>
        <row r="282">
          <cell r="B282" t="str">
            <v>DE MATTEIS Alessia</v>
          </cell>
          <cell r="C282" t="str">
            <v>Départ</v>
          </cell>
          <cell r="D282" t="str">
            <v>DE MATTEIS</v>
          </cell>
          <cell r="E282" t="str">
            <v>Alessia</v>
          </cell>
          <cell r="F282" t="str">
            <v>#N/D</v>
          </cell>
          <cell r="G282" t="str">
            <v>sandradematteis@gmail.com</v>
          </cell>
          <cell r="H282"/>
          <cell r="I282"/>
          <cell r="J282"/>
          <cell r="K282"/>
          <cell r="L282" t="str">
            <v>DE MATTEIS</v>
          </cell>
          <cell r="M282" t="str">
            <v>Donato</v>
          </cell>
          <cell r="N282" t="str">
            <v>13 Rue Des Fermes</v>
          </cell>
          <cell r="O282">
            <v>59810</v>
          </cell>
          <cell r="P282" t="str">
            <v>LESQUIN</v>
          </cell>
          <cell r="Q282" t="str">
            <v>06 68 37 85 85</v>
          </cell>
          <cell r="R282"/>
          <cell r="S282"/>
          <cell r="T282"/>
          <cell r="U282" t="str">
            <v>DE MATTEIS</v>
          </cell>
          <cell r="V282" t="str">
            <v>Sandra</v>
          </cell>
          <cell r="W282" t="str">
            <v>13 rue des Fermes</v>
          </cell>
          <cell r="X282">
            <v>59810</v>
          </cell>
          <cell r="Y282" t="str">
            <v>LESQUIN</v>
          </cell>
          <cell r="Z282" t="str">
            <v>06 26 17 25 24</v>
          </cell>
          <cell r="AA282"/>
          <cell r="AB282"/>
          <cell r="AC282" t="str">
            <v>sandradematteis@gmail.com</v>
          </cell>
          <cell r="AD282">
            <v>10</v>
          </cell>
          <cell r="AE282">
            <v>0</v>
          </cell>
          <cell r="AF282"/>
          <cell r="AG282"/>
          <cell r="AH282"/>
          <cell r="AI282"/>
          <cell r="AJ282"/>
          <cell r="AK282"/>
          <cell r="AL282"/>
          <cell r="AM282"/>
          <cell r="AN282"/>
          <cell r="AO282"/>
          <cell r="AP282"/>
          <cell r="AQ282"/>
          <cell r="AR282"/>
          <cell r="AS282"/>
          <cell r="AT282" t="str">
            <v>x</v>
          </cell>
          <cell r="AU282" t="str">
            <v>x</v>
          </cell>
        </row>
        <row r="283">
          <cell r="B283" t="str">
            <v>DE BLEECKERE  Laurie</v>
          </cell>
          <cell r="C283" t="str">
            <v>Seconde 2016-2017</v>
          </cell>
          <cell r="D283" t="str">
            <v>DE BLEECKERE</v>
          </cell>
          <cell r="E283" t="str">
            <v xml:space="preserve"> Laurie</v>
          </cell>
          <cell r="F283" t="str">
            <v>2nde 02</v>
          </cell>
          <cell r="G283" t="str">
            <v>rdb59@numericable.fr arlettedb59@gmail.com</v>
          </cell>
          <cell r="H283"/>
          <cell r="I283"/>
          <cell r="J283"/>
          <cell r="K283" t="str">
            <v>06 47 35 93 82</v>
          </cell>
          <cell r="L283" t="str">
            <v>DE-BLEECKERE</v>
          </cell>
          <cell r="M283" t="str">
            <v>Raynald</v>
          </cell>
          <cell r="N283" t="str">
            <v>52 Rue De Champagne</v>
          </cell>
          <cell r="O283">
            <v>59155</v>
          </cell>
          <cell r="P283" t="str">
            <v>FACHES THUMESNIL</v>
          </cell>
          <cell r="Q283" t="str">
            <v>03 66 08 38 07</v>
          </cell>
          <cell r="R283"/>
          <cell r="S283"/>
          <cell r="T283" t="str">
            <v>rdb59@numericable.fr</v>
          </cell>
          <cell r="U283" t="str">
            <v>DE-BLEECKERE</v>
          </cell>
          <cell r="V283" t="str">
            <v>Arlette</v>
          </cell>
          <cell r="W283" t="str">
            <v>52 rue de Champagne</v>
          </cell>
          <cell r="X283">
            <v>59155</v>
          </cell>
          <cell r="Y283" t="str">
            <v>FACHES THUMESNIL</v>
          </cell>
          <cell r="Z283" t="str">
            <v>06 31 98 55 95</v>
          </cell>
          <cell r="AA283"/>
          <cell r="AB283"/>
          <cell r="AC283" t="str">
            <v>arlettedb59@gmail.com</v>
          </cell>
          <cell r="AD283">
            <v>10</v>
          </cell>
          <cell r="AE283">
            <v>0</v>
          </cell>
          <cell r="AF283"/>
          <cell r="AG283"/>
          <cell r="AH283"/>
          <cell r="AI283"/>
          <cell r="AJ283"/>
          <cell r="AK283"/>
          <cell r="AL283"/>
          <cell r="AM283"/>
          <cell r="AN283"/>
          <cell r="AO283"/>
          <cell r="AP283"/>
          <cell r="AQ283"/>
          <cell r="AR283"/>
          <cell r="AS283"/>
          <cell r="AT283" t="str">
            <v>x</v>
          </cell>
          <cell r="AU283" t="str">
            <v>x</v>
          </cell>
        </row>
        <row r="284">
          <cell r="B284" t="str">
            <v>DEBBAH Younes</v>
          </cell>
          <cell r="C284" t="str">
            <v>Seconde 2016-2017</v>
          </cell>
          <cell r="D284" t="str">
            <v>DEBBAH</v>
          </cell>
          <cell r="E284" t="str">
            <v>Younes</v>
          </cell>
          <cell r="F284" t="str">
            <v>2nde 08</v>
          </cell>
          <cell r="G284" t="str">
            <v>debbahfarid@hotmail.fr fatima-derbal-debbah@hotmail.fr</v>
          </cell>
          <cell r="H284"/>
          <cell r="I284"/>
          <cell r="J284"/>
          <cell r="K284"/>
          <cell r="L284" t="str">
            <v>DEBBAH</v>
          </cell>
          <cell r="M284" t="str">
            <v>Farid</v>
          </cell>
          <cell r="N284" t="str">
            <v>40 Rue Fleming , Rés Du Parc, Appt 92</v>
          </cell>
          <cell r="O284">
            <v>59139</v>
          </cell>
          <cell r="P284" t="str">
            <v>WATTIGNIES</v>
          </cell>
          <cell r="Q284" t="str">
            <v>06 27 18 02 69</v>
          </cell>
          <cell r="R284"/>
          <cell r="S284"/>
          <cell r="T284" t="str">
            <v>debbahfarid@hotmail.fr</v>
          </cell>
          <cell r="U284" t="str">
            <v>DEBBAH</v>
          </cell>
          <cell r="V284" t="str">
            <v>Fatima</v>
          </cell>
          <cell r="W284" t="str">
            <v>40 rue Fleming , rés du parc, appt 92</v>
          </cell>
          <cell r="X284">
            <v>59139</v>
          </cell>
          <cell r="Y284" t="str">
            <v>WATTIGNIES</v>
          </cell>
          <cell r="Z284" t="str">
            <v>06 95 77 78 77</v>
          </cell>
          <cell r="AA284"/>
          <cell r="AB284"/>
          <cell r="AC284" t="str">
            <v>fatima-derbal-debbah@hotmail.fr</v>
          </cell>
          <cell r="AD284">
            <v>10</v>
          </cell>
          <cell r="AE284">
            <v>0</v>
          </cell>
          <cell r="AF284"/>
          <cell r="AG284"/>
          <cell r="AH284"/>
          <cell r="AI284"/>
          <cell r="AJ284"/>
          <cell r="AK284"/>
          <cell r="AL284"/>
          <cell r="AM284"/>
          <cell r="AN284"/>
          <cell r="AO284"/>
          <cell r="AP284"/>
          <cell r="AQ284"/>
          <cell r="AR284"/>
          <cell r="AS284"/>
          <cell r="AT284"/>
          <cell r="AU284" t="str">
            <v>x</v>
          </cell>
        </row>
        <row r="285">
          <cell r="B285" t="str">
            <v>DECROIX Emma</v>
          </cell>
          <cell r="C285" t="str">
            <v>Seconde 2016-2017</v>
          </cell>
          <cell r="D285" t="str">
            <v>DECROIX</v>
          </cell>
          <cell r="E285" t="str">
            <v>Emma</v>
          </cell>
          <cell r="F285" t="str">
            <v>2nde 08</v>
          </cell>
          <cell r="G285" t="str">
            <v>wibaux.isabelle@orange.fr</v>
          </cell>
          <cell r="H285"/>
          <cell r="I285"/>
          <cell r="J285"/>
          <cell r="K285"/>
          <cell r="L285" t="str">
            <v>WIBAUX</v>
          </cell>
          <cell r="M285" t="str">
            <v>Isabelle</v>
          </cell>
          <cell r="N285" t="str">
            <v>21 Rue De L'yser</v>
          </cell>
          <cell r="O285">
            <v>59810</v>
          </cell>
          <cell r="P285" t="str">
            <v>LESQUIN</v>
          </cell>
          <cell r="Q285" t="str">
            <v>07 61 68 55 84</v>
          </cell>
          <cell r="R285"/>
          <cell r="S285"/>
          <cell r="T285" t="str">
            <v>wibaux.isabelle@orange.fr</v>
          </cell>
          <cell r="U285" t="str">
            <v>DECROIX</v>
          </cell>
          <cell r="V285" t="str">
            <v>Stéphane</v>
          </cell>
          <cell r="W285" t="str">
            <v>4 rue de Bailleul</v>
          </cell>
          <cell r="X285">
            <v>59155</v>
          </cell>
          <cell r="Y285" t="str">
            <v>FACHES THUMESNIL</v>
          </cell>
          <cell r="Z285" t="str">
            <v>06 83 39 28 06</v>
          </cell>
          <cell r="AA285"/>
          <cell r="AB285"/>
          <cell r="AC285"/>
          <cell r="AD285">
            <v>10</v>
          </cell>
          <cell r="AE285">
            <v>0</v>
          </cell>
          <cell r="AF285"/>
          <cell r="AG285"/>
          <cell r="AH285"/>
          <cell r="AI285"/>
          <cell r="AJ285"/>
          <cell r="AK285"/>
          <cell r="AL285"/>
          <cell r="AM285"/>
          <cell r="AN285"/>
          <cell r="AO285"/>
          <cell r="AP285"/>
          <cell r="AQ285"/>
          <cell r="AR285"/>
          <cell r="AS285"/>
          <cell r="AT285" t="str">
            <v>x</v>
          </cell>
          <cell r="AU285"/>
        </row>
        <row r="286">
          <cell r="B286" t="str">
            <v>DELADERIERE Zakari</v>
          </cell>
          <cell r="C286" t="str">
            <v>Seconde 2016-2017</v>
          </cell>
          <cell r="D286" t="str">
            <v>DELADERIERE</v>
          </cell>
          <cell r="E286" t="str">
            <v>Zakari</v>
          </cell>
          <cell r="F286" t="str">
            <v>2nde 04</v>
          </cell>
          <cell r="G286" t="str">
            <v>sararen@hotmail.fr</v>
          </cell>
          <cell r="H286"/>
          <cell r="I286"/>
          <cell r="J286"/>
          <cell r="K286" t="str">
            <v>06 51 95 94 34</v>
          </cell>
          <cell r="L286" t="str">
            <v>RENOULT</v>
          </cell>
          <cell r="M286" t="str">
            <v>Sarah</v>
          </cell>
          <cell r="N286" t="str">
            <v>38 Rue De Maubeuge, Appt 132 , Résidence Cambrai</v>
          </cell>
          <cell r="O286">
            <v>59000</v>
          </cell>
          <cell r="P286" t="str">
            <v>LILLE</v>
          </cell>
          <cell r="Q286" t="str">
            <v>06 88 64 40 00</v>
          </cell>
          <cell r="R286"/>
          <cell r="S286"/>
          <cell r="T286" t="str">
            <v>sararen@hotmail.fr</v>
          </cell>
          <cell r="U286"/>
          <cell r="V286"/>
          <cell r="W286"/>
          <cell r="X286"/>
          <cell r="Y286"/>
          <cell r="Z286"/>
          <cell r="AA286"/>
          <cell r="AB286"/>
          <cell r="AC286"/>
          <cell r="AD286">
            <v>10</v>
          </cell>
          <cell r="AE286">
            <v>0</v>
          </cell>
          <cell r="AF286"/>
          <cell r="AG286"/>
          <cell r="AH286"/>
          <cell r="AI286"/>
          <cell r="AJ286"/>
          <cell r="AK286"/>
          <cell r="AL286"/>
          <cell r="AM286"/>
          <cell r="AN286" t="str">
            <v>x</v>
          </cell>
          <cell r="AO286">
            <v>1</v>
          </cell>
          <cell r="AP286" t="str">
            <v>RENOULT Sarah</v>
          </cell>
          <cell r="AQ286" t="str">
            <v>sararen@hotmail.fr</v>
          </cell>
          <cell r="AR286"/>
          <cell r="AS286"/>
          <cell r="AT286"/>
          <cell r="AU286" t="str">
            <v>x</v>
          </cell>
        </row>
        <row r="287">
          <cell r="B287" t="str">
            <v>DELAMARRE Ewen</v>
          </cell>
          <cell r="C287" t="str">
            <v>Seconde 2016-2017</v>
          </cell>
          <cell r="D287" t="str">
            <v>DELAMARRE</v>
          </cell>
          <cell r="E287" t="str">
            <v>Ewen</v>
          </cell>
          <cell r="F287" t="str">
            <v>2nde 12</v>
          </cell>
          <cell r="G287" t="str">
            <v>ecoles.delamarre@gmail.com emmanuel.delamarre@bbox.fr</v>
          </cell>
          <cell r="H287"/>
          <cell r="I287"/>
          <cell r="J287"/>
          <cell r="K287"/>
          <cell r="L287" t="str">
            <v>DELAMARRE</v>
          </cell>
          <cell r="M287" t="str">
            <v>Stéphanie</v>
          </cell>
          <cell r="N287" t="str">
            <v>59 Rue Pasteur</v>
          </cell>
          <cell r="O287">
            <v>59790</v>
          </cell>
          <cell r="P287" t="str">
            <v>RONCHIN</v>
          </cell>
          <cell r="Q287" t="str">
            <v>06 29 01 13 16</v>
          </cell>
          <cell r="R287"/>
          <cell r="S287"/>
          <cell r="T287" t="str">
            <v>ecoles.delamarre@gmail.com</v>
          </cell>
          <cell r="U287" t="str">
            <v>DELAMARRE</v>
          </cell>
          <cell r="V287" t="str">
            <v>Emmanuel</v>
          </cell>
          <cell r="W287" t="str">
            <v>59 rue Pasteur</v>
          </cell>
          <cell r="X287">
            <v>59790</v>
          </cell>
          <cell r="Y287" t="str">
            <v>RONCHIN</v>
          </cell>
          <cell r="Z287" t="str">
            <v>06 72 74 10 42</v>
          </cell>
          <cell r="AA287"/>
          <cell r="AB287"/>
          <cell r="AC287" t="str">
            <v>emmanuel.delamarre@bbox.fr</v>
          </cell>
          <cell r="AD287">
            <v>10</v>
          </cell>
          <cell r="AE287">
            <v>0</v>
          </cell>
          <cell r="AF287"/>
          <cell r="AG287"/>
          <cell r="AH287"/>
          <cell r="AI287"/>
          <cell r="AJ287"/>
          <cell r="AK287"/>
          <cell r="AL287"/>
          <cell r="AM287"/>
          <cell r="AN287"/>
          <cell r="AO287"/>
          <cell r="AP287"/>
          <cell r="AQ287"/>
          <cell r="AR287"/>
          <cell r="AS287"/>
          <cell r="AT287" t="str">
            <v>x</v>
          </cell>
          <cell r="AU287"/>
        </row>
        <row r="288">
          <cell r="B288" t="str">
            <v>DELANNOY Arthur</v>
          </cell>
          <cell r="C288" t="str">
            <v>Seconde 2016-2017</v>
          </cell>
          <cell r="D288" t="str">
            <v>DELANNOY</v>
          </cell>
          <cell r="E288" t="str">
            <v>Arthur</v>
          </cell>
          <cell r="F288" t="str">
            <v>2nde 08</v>
          </cell>
          <cell r="G288" t="str">
            <v>jyv.delannoy@orange.fr jyv.delannoy@orange.fr</v>
          </cell>
          <cell r="H288"/>
          <cell r="I288"/>
          <cell r="J288"/>
          <cell r="K288"/>
          <cell r="L288" t="str">
            <v>DELANNOY</v>
          </cell>
          <cell r="M288" t="str">
            <v>Jean-Yves</v>
          </cell>
          <cell r="N288" t="str">
            <v>24 Rue De Champagne</v>
          </cell>
          <cell r="O288">
            <v>59155</v>
          </cell>
          <cell r="P288" t="str">
            <v>FACHES THUMESNIL</v>
          </cell>
          <cell r="Q288" t="str">
            <v>06 24 73 18 14</v>
          </cell>
          <cell r="R288"/>
          <cell r="S288"/>
          <cell r="T288" t="str">
            <v>jyv.delannoy@orange.fr</v>
          </cell>
          <cell r="U288" t="str">
            <v>DELANNOY</v>
          </cell>
          <cell r="V288" t="str">
            <v>Véronique</v>
          </cell>
          <cell r="W288" t="str">
            <v>24 rue de Champagne</v>
          </cell>
          <cell r="X288">
            <v>59155</v>
          </cell>
          <cell r="Y288" t="str">
            <v>FACHES THUMESNIL</v>
          </cell>
          <cell r="Z288" t="str">
            <v>06 12 08 07 15</v>
          </cell>
          <cell r="AA288"/>
          <cell r="AB288"/>
          <cell r="AC288" t="str">
            <v>jyv.delannoy@orange.fr</v>
          </cell>
          <cell r="AD288">
            <v>10</v>
          </cell>
          <cell r="AE288">
            <v>0</v>
          </cell>
          <cell r="AF288"/>
          <cell r="AG288"/>
          <cell r="AH288"/>
          <cell r="AI288"/>
          <cell r="AJ288"/>
          <cell r="AK288"/>
          <cell r="AL288"/>
          <cell r="AM288"/>
          <cell r="AN288"/>
          <cell r="AO288"/>
          <cell r="AP288"/>
          <cell r="AQ288"/>
          <cell r="AR288"/>
          <cell r="AS288"/>
          <cell r="AT288"/>
          <cell r="AU288" t="str">
            <v>x</v>
          </cell>
        </row>
        <row r="289">
          <cell r="B289" t="str">
            <v>DELEBARRE Chloé</v>
          </cell>
          <cell r="C289" t="str">
            <v>Seconde 2016-2017</v>
          </cell>
          <cell r="D289" t="str">
            <v>DELEBARRE</v>
          </cell>
          <cell r="E289" t="str">
            <v>Chloé</v>
          </cell>
          <cell r="F289" t="str">
            <v>2nde 02</v>
          </cell>
          <cell r="G289" t="str">
            <v>cdelebarre@hotmail.com</v>
          </cell>
          <cell r="H289"/>
          <cell r="I289"/>
          <cell r="J289"/>
          <cell r="K289"/>
          <cell r="L289" t="str">
            <v>PLANCON</v>
          </cell>
          <cell r="M289" t="str">
            <v>Christelle</v>
          </cell>
          <cell r="N289" t="str">
            <v>13 Rue D'armentières</v>
          </cell>
          <cell r="O289">
            <v>59155</v>
          </cell>
          <cell r="P289" t="str">
            <v>FACHES THUMESNIL</v>
          </cell>
          <cell r="Q289" t="str">
            <v>06 37 83 61 94</v>
          </cell>
          <cell r="R289"/>
          <cell r="S289"/>
          <cell r="T289" t="str">
            <v>cdelebarre@hotmail.com</v>
          </cell>
          <cell r="U289"/>
          <cell r="V289"/>
          <cell r="W289"/>
          <cell r="X289"/>
          <cell r="Y289"/>
          <cell r="Z289"/>
          <cell r="AA289"/>
          <cell r="AB289"/>
          <cell r="AC289"/>
          <cell r="AD289">
            <v>10</v>
          </cell>
          <cell r="AE289">
            <v>0</v>
          </cell>
          <cell r="AF289"/>
          <cell r="AG289"/>
          <cell r="AH289"/>
          <cell r="AI289"/>
          <cell r="AJ289"/>
          <cell r="AK289"/>
          <cell r="AL289"/>
          <cell r="AM289"/>
          <cell r="AN289"/>
          <cell r="AO289"/>
          <cell r="AP289"/>
          <cell r="AQ289"/>
          <cell r="AR289"/>
          <cell r="AS289"/>
          <cell r="AT289"/>
          <cell r="AU289" t="str">
            <v>x</v>
          </cell>
        </row>
        <row r="290">
          <cell r="B290" t="str">
            <v>DELEZENNE Kieran</v>
          </cell>
          <cell r="C290" t="str">
            <v>Seconde 2016-2017</v>
          </cell>
          <cell r="D290" t="str">
            <v>DELEZENNE</v>
          </cell>
          <cell r="E290" t="str">
            <v>Kieran</v>
          </cell>
          <cell r="F290" t="str">
            <v>2nde 04</v>
          </cell>
          <cell r="G290" t="str">
            <v>osp@exonia.fr olf01@infonie.fr</v>
          </cell>
          <cell r="H290">
            <v>36969</v>
          </cell>
          <cell r="I290"/>
          <cell r="J290" t="str">
            <v>olf01@infonie.fr</v>
          </cell>
          <cell r="K290"/>
          <cell r="L290" t="str">
            <v>SAINT-POL</v>
          </cell>
          <cell r="M290" t="str">
            <v>Olivier</v>
          </cell>
          <cell r="N290" t="str">
            <v>2 Rue Jb Lebas</v>
          </cell>
          <cell r="O290">
            <v>59139</v>
          </cell>
          <cell r="P290" t="str">
            <v>WATTIGNIES</v>
          </cell>
          <cell r="Q290" t="str">
            <v>03 20 95 54 43</v>
          </cell>
          <cell r="R290" t="str">
            <v>non</v>
          </cell>
          <cell r="S290" t="str">
            <v>06 29 58 21 38</v>
          </cell>
          <cell r="T290" t="str">
            <v>osp@exonia.fr</v>
          </cell>
          <cell r="U290" t="str">
            <v>DELEZENNE</v>
          </cell>
          <cell r="V290" t="str">
            <v>Florence</v>
          </cell>
          <cell r="W290" t="str">
            <v>2 rue JB Lebas</v>
          </cell>
          <cell r="X290">
            <v>59139</v>
          </cell>
          <cell r="Y290" t="str">
            <v>WATTIGNIES</v>
          </cell>
          <cell r="Z290" t="str">
            <v>03 20 95 54 43</v>
          </cell>
          <cell r="AA290" t="str">
            <v>non</v>
          </cell>
          <cell r="AB290" t="str">
            <v>06 31 08 19 56</v>
          </cell>
          <cell r="AC290" t="str">
            <v>olf01@infonie.fr</v>
          </cell>
          <cell r="AD290"/>
          <cell r="AE290">
            <v>20</v>
          </cell>
          <cell r="AF290"/>
          <cell r="AG290"/>
          <cell r="AH290" t="str">
            <v>La revue des parents  - 6 numéros  par an pour 3,35 €</v>
          </cell>
          <cell r="AI290" t="str">
            <v>x</v>
          </cell>
          <cell r="AJ290"/>
          <cell r="AK290"/>
          <cell r="AL290" t="str">
            <v>x</v>
          </cell>
          <cell r="AM290"/>
          <cell r="AN290" t="str">
            <v>x</v>
          </cell>
          <cell r="AO290">
            <v>2</v>
          </cell>
          <cell r="AP290" t="str">
            <v>DELEZENNE Florence</v>
          </cell>
          <cell r="AQ290" t="str">
            <v>olf01@infonie.fr</v>
          </cell>
          <cell r="AR290"/>
          <cell r="AS290"/>
          <cell r="AT290" t="str">
            <v>x</v>
          </cell>
          <cell r="AU290" t="str">
            <v>x</v>
          </cell>
        </row>
        <row r="291">
          <cell r="B291" t="str">
            <v>DELHAYE Melanie</v>
          </cell>
          <cell r="C291" t="str">
            <v>Seconde 2016-2017</v>
          </cell>
          <cell r="D291" t="str">
            <v>DELHAYE</v>
          </cell>
          <cell r="E291" t="str">
            <v>Melanie</v>
          </cell>
          <cell r="F291" t="str">
            <v>2nde 10</v>
          </cell>
          <cell r="G291" t="str">
            <v>aimee.delhaye@numericable.fr</v>
          </cell>
          <cell r="H291"/>
          <cell r="I291"/>
          <cell r="J291"/>
          <cell r="K291"/>
          <cell r="L291" t="str">
            <v>DELHAYE</v>
          </cell>
          <cell r="M291" t="str">
            <v>David</v>
          </cell>
          <cell r="N291" t="str">
            <v>9 Rue Charles Pranard</v>
          </cell>
          <cell r="O291">
            <v>59000</v>
          </cell>
          <cell r="P291" t="str">
            <v>LILLE</v>
          </cell>
          <cell r="Q291" t="str">
            <v>06 33 41 77 31</v>
          </cell>
          <cell r="R291"/>
          <cell r="S291"/>
          <cell r="T291" t="str">
            <v>aimee.delhaye@numericable.fr</v>
          </cell>
          <cell r="U291" t="str">
            <v>DELHAYE</v>
          </cell>
          <cell r="V291" t="str">
            <v>Aimée</v>
          </cell>
          <cell r="W291" t="str">
            <v>9 rue Charles Pranard</v>
          </cell>
          <cell r="X291">
            <v>59000</v>
          </cell>
          <cell r="Y291" t="str">
            <v>LILLE</v>
          </cell>
          <cell r="Z291" t="str">
            <v>06 79 01 96 76</v>
          </cell>
          <cell r="AA291"/>
          <cell r="AB291"/>
          <cell r="AC291"/>
          <cell r="AD291">
            <v>10</v>
          </cell>
          <cell r="AE291">
            <v>0</v>
          </cell>
          <cell r="AF291"/>
          <cell r="AG291"/>
          <cell r="AH291"/>
          <cell r="AI291"/>
          <cell r="AJ291"/>
          <cell r="AK291"/>
          <cell r="AL291"/>
          <cell r="AM291"/>
          <cell r="AN291"/>
          <cell r="AO291"/>
          <cell r="AP291"/>
          <cell r="AQ291"/>
          <cell r="AR291"/>
          <cell r="AS291"/>
          <cell r="AT291"/>
          <cell r="AU291" t="str">
            <v>x</v>
          </cell>
        </row>
        <row r="292">
          <cell r="B292" t="str">
            <v>DELIEGE Manon</v>
          </cell>
          <cell r="C292" t="str">
            <v>Seconde 2016-2017</v>
          </cell>
          <cell r="D292" t="str">
            <v>DELIEGE</v>
          </cell>
          <cell r="E292" t="str">
            <v>Manon</v>
          </cell>
          <cell r="F292" t="str">
            <v>2nde 01</v>
          </cell>
          <cell r="G292" t="str">
            <v>maggydeliege.nd@gmail.com</v>
          </cell>
          <cell r="H292"/>
          <cell r="I292"/>
          <cell r="J292"/>
          <cell r="K292"/>
          <cell r="L292" t="str">
            <v>DELIEGE</v>
          </cell>
          <cell r="M292" t="str">
            <v>Maggy</v>
          </cell>
          <cell r="N292" t="str">
            <v>19 Rue Frederic Ozanam</v>
          </cell>
          <cell r="O292">
            <v>59155</v>
          </cell>
          <cell r="P292" t="str">
            <v>FACHES THUMESNIL</v>
          </cell>
          <cell r="Q292" t="str">
            <v>06 72 92 83 29</v>
          </cell>
          <cell r="R292"/>
          <cell r="S292"/>
          <cell r="T292" t="str">
            <v>maggydeliege.nd@gmail.com</v>
          </cell>
          <cell r="U292"/>
          <cell r="V292"/>
          <cell r="W292"/>
          <cell r="X292"/>
          <cell r="Y292"/>
          <cell r="Z292"/>
          <cell r="AA292"/>
          <cell r="AB292"/>
          <cell r="AC292"/>
          <cell r="AD292">
            <v>10</v>
          </cell>
          <cell r="AE292">
            <v>0</v>
          </cell>
          <cell r="AF292"/>
          <cell r="AG292"/>
          <cell r="AH292"/>
          <cell r="AI292"/>
          <cell r="AJ292"/>
          <cell r="AK292"/>
          <cell r="AL292"/>
          <cell r="AM292"/>
          <cell r="AN292"/>
          <cell r="AO292"/>
          <cell r="AP292"/>
          <cell r="AQ292"/>
          <cell r="AR292"/>
          <cell r="AS292"/>
          <cell r="AT292"/>
          <cell r="AU292" t="str">
            <v>x</v>
          </cell>
        </row>
        <row r="293">
          <cell r="B293" t="str">
            <v>DENOULET Rémi</v>
          </cell>
          <cell r="C293" t="str">
            <v>Seconde 2016-2017</v>
          </cell>
          <cell r="D293" t="str">
            <v>DENOULET</v>
          </cell>
          <cell r="E293" t="str">
            <v>Rémi</v>
          </cell>
          <cell r="F293" t="str">
            <v>2nde 02</v>
          </cell>
          <cell r="G293" t="str">
            <v>cecile.denoulet@wanadoo.fr marie.denoulet@wanadoo.fr</v>
          </cell>
          <cell r="H293"/>
          <cell r="I293"/>
          <cell r="J293" t="str">
            <v>remi.denoulet59@orange.fr</v>
          </cell>
          <cell r="K293" t="str">
            <v>06 51 24 71 51</v>
          </cell>
          <cell r="L293" t="str">
            <v>DENOULET</v>
          </cell>
          <cell r="M293" t="str">
            <v>Cécile</v>
          </cell>
          <cell r="N293" t="str">
            <v>12 Rue Du Maréchal Foch</v>
          </cell>
          <cell r="O293">
            <v>59790</v>
          </cell>
          <cell r="P293" t="str">
            <v>RONCHIN</v>
          </cell>
          <cell r="Q293" t="str">
            <v>03 20 88 38 65</v>
          </cell>
          <cell r="R293" t="str">
            <v>non</v>
          </cell>
          <cell r="S293" t="str">
            <v>06 03 34 18 07</v>
          </cell>
          <cell r="T293" t="str">
            <v>cecile.denoulet@wanadoo.fr</v>
          </cell>
          <cell r="U293" t="str">
            <v>DENOULET</v>
          </cell>
          <cell r="V293" t="str">
            <v>Serge</v>
          </cell>
          <cell r="W293" t="str">
            <v>12 rue du Maréchal Foch</v>
          </cell>
          <cell r="X293">
            <v>59790</v>
          </cell>
          <cell r="Y293" t="str">
            <v>RONCHIN</v>
          </cell>
          <cell r="Z293" t="str">
            <v>03 20 88 38 65</v>
          </cell>
          <cell r="AA293"/>
          <cell r="AB293" t="str">
            <v>06 70 78 78 89</v>
          </cell>
          <cell r="AC293" t="str">
            <v>marie.denoulet@wanadoo.fr</v>
          </cell>
          <cell r="AD293">
            <v>10</v>
          </cell>
          <cell r="AE293">
            <v>0</v>
          </cell>
          <cell r="AF293"/>
          <cell r="AG293"/>
          <cell r="AH293"/>
          <cell r="AI293"/>
          <cell r="AJ293"/>
          <cell r="AK293"/>
          <cell r="AL293" t="str">
            <v>x</v>
          </cell>
          <cell r="AM293"/>
          <cell r="AN293" t="str">
            <v xml:space="preserve"> Titulaire</v>
          </cell>
          <cell r="AO293">
            <v>1</v>
          </cell>
          <cell r="AP293" t="str">
            <v>DENOULET Cécile</v>
          </cell>
          <cell r="AQ293" t="str">
            <v>cecile.denoulet@wanadoo.fr</v>
          </cell>
          <cell r="AR293"/>
          <cell r="AS293"/>
          <cell r="AT293"/>
          <cell r="AU293"/>
        </row>
        <row r="294">
          <cell r="B294" t="str">
            <v>DEPRIECK Louis</v>
          </cell>
          <cell r="C294" t="str">
            <v>Seconde 2016-2017</v>
          </cell>
          <cell r="D294" t="str">
            <v>DEPRIECK</v>
          </cell>
          <cell r="E294" t="str">
            <v>Louis</v>
          </cell>
          <cell r="F294" t="str">
            <v>2nde 06</v>
          </cell>
          <cell r="G294" t="str">
            <v>sebastien.deprieck@free.fr sdeprieck@ca-cf.fr</v>
          </cell>
          <cell r="H294">
            <v>37034</v>
          </cell>
          <cell r="I294"/>
          <cell r="J294" t="str">
            <v>sdeprieck@ca-cf.fr</v>
          </cell>
          <cell r="K294"/>
          <cell r="L294" t="str">
            <v>DEPRIECK</v>
          </cell>
          <cell r="M294" t="str">
            <v>Sébastien</v>
          </cell>
          <cell r="N294" t="str">
            <v>6 Rue Des Saules</v>
          </cell>
          <cell r="O294">
            <v>59175</v>
          </cell>
          <cell r="P294" t="str">
            <v>VENDEVILLE</v>
          </cell>
          <cell r="Q294" t="str">
            <v>06 10 82 80 88</v>
          </cell>
          <cell r="R294"/>
          <cell r="S294"/>
          <cell r="T294" t="str">
            <v>sebastien.deprieck@free.fr</v>
          </cell>
          <cell r="U294" t="str">
            <v>DEPRIECK</v>
          </cell>
          <cell r="V294" t="str">
            <v>Séverine</v>
          </cell>
          <cell r="W294" t="str">
            <v>6 rue des Saules</v>
          </cell>
          <cell r="X294">
            <v>59175</v>
          </cell>
          <cell r="Y294" t="str">
            <v>VENDEVILLE</v>
          </cell>
          <cell r="Z294" t="str">
            <v>06 23 10 27 28</v>
          </cell>
          <cell r="AA294"/>
          <cell r="AB294"/>
          <cell r="AC294" t="str">
            <v>sdeprieck@ca-cf.fr</v>
          </cell>
          <cell r="AD294">
            <v>10</v>
          </cell>
          <cell r="AE294">
            <v>0</v>
          </cell>
          <cell r="AF294"/>
          <cell r="AG294"/>
          <cell r="AH294"/>
          <cell r="AI294"/>
          <cell r="AJ294"/>
          <cell r="AK294"/>
          <cell r="AL294"/>
          <cell r="AM294"/>
          <cell r="AN294"/>
          <cell r="AO294"/>
          <cell r="AP294"/>
          <cell r="AQ294"/>
          <cell r="AR294"/>
          <cell r="AS294"/>
          <cell r="AT294" t="str">
            <v>x</v>
          </cell>
          <cell r="AU294" t="str">
            <v>x</v>
          </cell>
        </row>
        <row r="295">
          <cell r="B295" t="str">
            <v>DEROME Valentin</v>
          </cell>
          <cell r="C295" t="str">
            <v>Seconde 2016-2017</v>
          </cell>
          <cell r="D295" t="str">
            <v>DEROME</v>
          </cell>
          <cell r="E295" t="str">
            <v>Valentin</v>
          </cell>
          <cell r="F295" t="str">
            <v>2nde 03</v>
          </cell>
          <cell r="G295" t="str">
            <v>deromel@free.fr deromel@free.fr</v>
          </cell>
          <cell r="H295"/>
          <cell r="I295"/>
          <cell r="J295"/>
          <cell r="K295"/>
          <cell r="L295" t="str">
            <v>DEROME</v>
          </cell>
          <cell r="M295" t="str">
            <v>Loic</v>
          </cell>
          <cell r="N295" t="str">
            <v>2 Bis Rue De L'abbaye</v>
          </cell>
          <cell r="O295">
            <v>59790</v>
          </cell>
          <cell r="P295" t="str">
            <v>RONCHIN</v>
          </cell>
          <cell r="Q295" t="str">
            <v>06 75 93 00 07</v>
          </cell>
          <cell r="R295"/>
          <cell r="S295"/>
          <cell r="T295" t="str">
            <v>deromel@free.fr</v>
          </cell>
          <cell r="U295" t="str">
            <v>DEROME</v>
          </cell>
          <cell r="V295" t="str">
            <v>Isabelle</v>
          </cell>
          <cell r="W295" t="str">
            <v>2 bis de l'Abbaye</v>
          </cell>
          <cell r="X295">
            <v>59790</v>
          </cell>
          <cell r="Y295" t="str">
            <v>RONCHIN</v>
          </cell>
          <cell r="Z295" t="str">
            <v>06 86 40 61 98</v>
          </cell>
          <cell r="AA295"/>
          <cell r="AB295"/>
          <cell r="AC295" t="str">
            <v>deromel@free.fr</v>
          </cell>
          <cell r="AD295">
            <v>10</v>
          </cell>
          <cell r="AE295">
            <v>0</v>
          </cell>
          <cell r="AF295"/>
          <cell r="AG295"/>
          <cell r="AH295"/>
          <cell r="AI295"/>
          <cell r="AJ295"/>
          <cell r="AK295"/>
          <cell r="AL295"/>
          <cell r="AM295"/>
          <cell r="AN295"/>
          <cell r="AO295"/>
          <cell r="AP295"/>
          <cell r="AQ295"/>
          <cell r="AR295"/>
          <cell r="AS295"/>
          <cell r="AT295" t="str">
            <v>x</v>
          </cell>
          <cell r="AU295" t="str">
            <v>x</v>
          </cell>
        </row>
        <row r="296">
          <cell r="B296" t="str">
            <v>DESCAMPS DESGROUX Zoé</v>
          </cell>
          <cell r="C296" t="str">
            <v>Seconde 2016-2017</v>
          </cell>
          <cell r="D296" t="str">
            <v>DESCAMPS DESGROUX</v>
          </cell>
          <cell r="E296" t="str">
            <v>Zoé</v>
          </cell>
          <cell r="F296" t="str">
            <v>2nde 07</v>
          </cell>
          <cell r="G296" t="str">
            <v>elsazoe@wanadoo.fr elsazoe@wanadoo.fr</v>
          </cell>
          <cell r="H296"/>
          <cell r="I296"/>
          <cell r="J296"/>
          <cell r="K296"/>
          <cell r="L296" t="str">
            <v>DESCAMPS</v>
          </cell>
          <cell r="M296" t="str">
            <v>Ludivine</v>
          </cell>
          <cell r="N296" t="str">
            <v>24 Rue Pasteur</v>
          </cell>
          <cell r="O296">
            <v>59790</v>
          </cell>
          <cell r="P296" t="str">
            <v>RONCHIN</v>
          </cell>
          <cell r="Q296" t="str">
            <v>03 20 52 56 15</v>
          </cell>
          <cell r="R296"/>
          <cell r="S296"/>
          <cell r="T296" t="str">
            <v>elsazoe@wanadoo.fr</v>
          </cell>
          <cell r="U296" t="str">
            <v>DESGROUX</v>
          </cell>
          <cell r="V296" t="str">
            <v>Pascal</v>
          </cell>
          <cell r="W296" t="str">
            <v>24 rue Pasteur</v>
          </cell>
          <cell r="X296">
            <v>59790</v>
          </cell>
          <cell r="Y296" t="str">
            <v>RONCHIN</v>
          </cell>
          <cell r="Z296"/>
          <cell r="AA296"/>
          <cell r="AB296"/>
          <cell r="AC296" t="str">
            <v>elsazoe@wanadoo.fr</v>
          </cell>
          <cell r="AD296">
            <v>10</v>
          </cell>
          <cell r="AE296">
            <v>0</v>
          </cell>
          <cell r="AF296"/>
          <cell r="AG296"/>
          <cell r="AH296"/>
          <cell r="AI296"/>
          <cell r="AJ296"/>
          <cell r="AK296"/>
          <cell r="AL296"/>
          <cell r="AM296"/>
          <cell r="AN296" t="str">
            <v>x</v>
          </cell>
          <cell r="AO296">
            <v>1</v>
          </cell>
          <cell r="AP296" t="str">
            <v>DESCAMPS Ludivine</v>
          </cell>
          <cell r="AQ296" t="str">
            <v>elsazoe@wanadoo.fr</v>
          </cell>
          <cell r="AR296"/>
          <cell r="AS296"/>
          <cell r="AT296"/>
          <cell r="AU296"/>
        </row>
        <row r="297">
          <cell r="B297" t="str">
            <v>DESCAMPS Hugo</v>
          </cell>
          <cell r="C297" t="str">
            <v>Seconde 2016-2017</v>
          </cell>
          <cell r="D297" t="str">
            <v>DESCAMPS</v>
          </cell>
          <cell r="E297" t="str">
            <v>Hugo</v>
          </cell>
          <cell r="F297" t="str">
            <v>2nde 02</v>
          </cell>
          <cell r="G297" t="str">
            <v>stephfranc59@gmail.com jeni_allice@hotmail.com</v>
          </cell>
          <cell r="H297"/>
          <cell r="I297"/>
          <cell r="J297"/>
          <cell r="K297"/>
          <cell r="L297" t="str">
            <v>DESCAMPS</v>
          </cell>
          <cell r="M297" t="str">
            <v>Stéphane</v>
          </cell>
          <cell r="N297" t="str">
            <v>32 Rue Wilson Woodrow</v>
          </cell>
          <cell r="O297">
            <v>59790</v>
          </cell>
          <cell r="P297" t="str">
            <v>RONCHIN</v>
          </cell>
          <cell r="Q297" t="str">
            <v>07 50 29 16 67</v>
          </cell>
          <cell r="R297"/>
          <cell r="S297"/>
          <cell r="T297" t="str">
            <v>stephfranc59@gmail.com</v>
          </cell>
          <cell r="U297" t="str">
            <v>DELMOUN</v>
          </cell>
          <cell r="V297" t="str">
            <v>Fahha</v>
          </cell>
          <cell r="W297" t="str">
            <v>48 rue de la montagne</v>
          </cell>
          <cell r="X297">
            <v>59223</v>
          </cell>
          <cell r="Y297" t="str">
            <v>RONCQ</v>
          </cell>
          <cell r="Z297" t="str">
            <v>06 58 76 52 29</v>
          </cell>
          <cell r="AA297"/>
          <cell r="AB297"/>
          <cell r="AC297" t="str">
            <v>jeni_allice@hotmail.com</v>
          </cell>
          <cell r="AD297">
            <v>10</v>
          </cell>
          <cell r="AE297">
            <v>0</v>
          </cell>
          <cell r="AF297"/>
          <cell r="AG297"/>
          <cell r="AH297"/>
          <cell r="AI297"/>
          <cell r="AJ297"/>
          <cell r="AK297"/>
          <cell r="AL297"/>
          <cell r="AM297"/>
          <cell r="AN297"/>
          <cell r="AO297"/>
          <cell r="AP297"/>
          <cell r="AQ297"/>
          <cell r="AR297"/>
          <cell r="AS297"/>
          <cell r="AT297"/>
          <cell r="AU297" t="str">
            <v>x</v>
          </cell>
        </row>
        <row r="298">
          <cell r="B298" t="str">
            <v>DESCOUX--DUTHOIT Althea</v>
          </cell>
          <cell r="C298" t="str">
            <v>Seconde 2016-2017</v>
          </cell>
          <cell r="D298" t="str">
            <v>DESCOUX--DUTHOIT</v>
          </cell>
          <cell r="E298" t="str">
            <v>Althea</v>
          </cell>
          <cell r="F298" t="str">
            <v>2nde 10</v>
          </cell>
          <cell r="G298" t="str">
            <v>altheava@gmail.com rudy.descoux@gmail.com</v>
          </cell>
          <cell r="H298"/>
          <cell r="I298"/>
          <cell r="J298"/>
          <cell r="K298"/>
          <cell r="L298" t="str">
            <v>DUTHOIT</v>
          </cell>
          <cell r="M298" t="str">
            <v>Anne</v>
          </cell>
          <cell r="N298" t="str">
            <v>14 Rue Lazarre Ponticelli</v>
          </cell>
          <cell r="O298">
            <v>59155</v>
          </cell>
          <cell r="P298" t="str">
            <v>FACHES THUMESNIL</v>
          </cell>
          <cell r="Q298" t="str">
            <v>06 35 51 28 77</v>
          </cell>
          <cell r="R298"/>
          <cell r="S298"/>
          <cell r="T298" t="str">
            <v>altheava@gmail.com</v>
          </cell>
          <cell r="U298" t="str">
            <v>DESCOUX</v>
          </cell>
          <cell r="V298" t="str">
            <v>Rudy</v>
          </cell>
          <cell r="W298" t="str">
            <v>4 rue des Rossignols</v>
          </cell>
          <cell r="X298">
            <v>59551</v>
          </cell>
          <cell r="Y298" t="str">
            <v>ATTICHES</v>
          </cell>
          <cell r="Z298" t="str">
            <v>06 76 35 08 08</v>
          </cell>
          <cell r="AA298"/>
          <cell r="AB298"/>
          <cell r="AC298" t="str">
            <v>rudy.descoux@gmail.com</v>
          </cell>
          <cell r="AD298">
            <v>10</v>
          </cell>
          <cell r="AE298">
            <v>0</v>
          </cell>
          <cell r="AF298"/>
          <cell r="AG298"/>
          <cell r="AH298"/>
          <cell r="AI298"/>
          <cell r="AJ298"/>
          <cell r="AK298"/>
          <cell r="AL298"/>
          <cell r="AM298"/>
          <cell r="AN298"/>
          <cell r="AO298"/>
          <cell r="AP298"/>
          <cell r="AQ298"/>
          <cell r="AR298"/>
          <cell r="AS298"/>
          <cell r="AT298" t="str">
            <v>x</v>
          </cell>
          <cell r="AU298" t="str">
            <v>x</v>
          </cell>
        </row>
        <row r="299">
          <cell r="B299" t="str">
            <v>DESCRYVE Capucine</v>
          </cell>
          <cell r="C299" t="str">
            <v>Seconde 2016-2017</v>
          </cell>
          <cell r="D299" t="str">
            <v>DESCRYVE</v>
          </cell>
          <cell r="E299" t="str">
            <v>Capucine</v>
          </cell>
          <cell r="F299" t="str">
            <v>2nde 02</v>
          </cell>
          <cell r="G299" t="str">
            <v>descryve.guy@bbox.fr descryve.guy@bbox.fr</v>
          </cell>
          <cell r="H299"/>
          <cell r="I299"/>
          <cell r="J299"/>
          <cell r="K299" t="str">
            <v>06 52 57 46 22</v>
          </cell>
          <cell r="L299" t="str">
            <v>DESCRYVE</v>
          </cell>
          <cell r="M299" t="str">
            <v>Guy</v>
          </cell>
          <cell r="N299" t="str">
            <v>Les Cottages De Green Park, 30 Rue De Naoussa</v>
          </cell>
          <cell r="O299">
            <v>59155</v>
          </cell>
          <cell r="P299" t="str">
            <v>FACHES THUMESNIL</v>
          </cell>
          <cell r="Q299" t="str">
            <v>03 20 96 97 87</v>
          </cell>
          <cell r="R299"/>
          <cell r="S299"/>
          <cell r="T299" t="str">
            <v>descryve.guy@bbox.fr</v>
          </cell>
          <cell r="U299" t="str">
            <v>DESCRYVE</v>
          </cell>
          <cell r="V299" t="str">
            <v>Charline</v>
          </cell>
          <cell r="W299" t="str">
            <v>Les Cottages de Green Park, 30 rue de Naoussa</v>
          </cell>
          <cell r="X299">
            <v>59155</v>
          </cell>
          <cell r="Y299" t="str">
            <v>FACHES THUMESNIL</v>
          </cell>
          <cell r="Z299" t="str">
            <v>03 20 96 97 87</v>
          </cell>
          <cell r="AA299"/>
          <cell r="AB299"/>
          <cell r="AC299" t="str">
            <v>descryve.guy@bbox.fr</v>
          </cell>
          <cell r="AD299">
            <v>10</v>
          </cell>
          <cell r="AE299">
            <v>0</v>
          </cell>
          <cell r="AF299"/>
          <cell r="AG299"/>
          <cell r="AH299"/>
          <cell r="AI299"/>
          <cell r="AJ299"/>
          <cell r="AK299"/>
          <cell r="AL299"/>
          <cell r="AM299"/>
          <cell r="AN299"/>
          <cell r="AO299"/>
          <cell r="AP299"/>
          <cell r="AQ299"/>
          <cell r="AR299"/>
          <cell r="AS299"/>
          <cell r="AT299"/>
          <cell r="AU299" t="str">
            <v>x</v>
          </cell>
        </row>
        <row r="300">
          <cell r="B300" t="str">
            <v>DESMET Gabrielle</v>
          </cell>
          <cell r="C300" t="str">
            <v>Seconde 2016-2017</v>
          </cell>
          <cell r="D300" t="str">
            <v>DESMET</v>
          </cell>
          <cell r="E300" t="str">
            <v>Gabrielle</v>
          </cell>
          <cell r="F300" t="str">
            <v>2nde 10</v>
          </cell>
          <cell r="G300" t="str">
            <v>laurenceetgabrielle.desmet@laposte.net</v>
          </cell>
          <cell r="H300">
            <v>37668</v>
          </cell>
          <cell r="I300"/>
          <cell r="J300" t="str">
            <v>laurenceetgabrielle.desmet@laposte.net</v>
          </cell>
          <cell r="K300"/>
          <cell r="L300" t="str">
            <v>DESMET</v>
          </cell>
          <cell r="M300" t="str">
            <v>Laurence</v>
          </cell>
          <cell r="N300" t="str">
            <v>249 Appt 38 Rue Des Bois Blancs</v>
          </cell>
          <cell r="O300">
            <v>59000</v>
          </cell>
          <cell r="P300" t="str">
            <v>LILLE</v>
          </cell>
          <cell r="Q300" t="str">
            <v>03 62 10 54 55</v>
          </cell>
          <cell r="R300" t="str">
            <v>oui</v>
          </cell>
          <cell r="S300" t="str">
            <v>06 18 58 07 53</v>
          </cell>
          <cell r="T300" t="str">
            <v>laurenceetgabrielle.desmet@laposte.net</v>
          </cell>
          <cell r="U300"/>
          <cell r="V300"/>
          <cell r="W300"/>
          <cell r="X300"/>
          <cell r="Y300"/>
          <cell r="Z300"/>
          <cell r="AA300"/>
          <cell r="AB300"/>
          <cell r="AC300"/>
          <cell r="AD300"/>
          <cell r="AE300">
            <v>14</v>
          </cell>
          <cell r="AF300"/>
          <cell r="AG300"/>
          <cell r="AH300"/>
          <cell r="AI300"/>
          <cell r="AJ300"/>
          <cell r="AK300"/>
          <cell r="AL300"/>
          <cell r="AM300"/>
          <cell r="AN300"/>
          <cell r="AO300"/>
          <cell r="AP300"/>
          <cell r="AQ300"/>
          <cell r="AR300"/>
          <cell r="AS300"/>
          <cell r="AT300" t="str">
            <v>x</v>
          </cell>
          <cell r="AU300" t="str">
            <v>x</v>
          </cell>
        </row>
        <row r="301">
          <cell r="B301" t="str">
            <v>DESTOOP Hélène</v>
          </cell>
          <cell r="C301" t="str">
            <v>Seconde 2016-2017</v>
          </cell>
          <cell r="D301" t="str">
            <v>DESTOOP</v>
          </cell>
          <cell r="E301" t="str">
            <v>Hélène</v>
          </cell>
          <cell r="F301" t="str">
            <v>2nde 10</v>
          </cell>
          <cell r="G301" t="str">
            <v>destoopcl@orange.fr destoopcl@orange.fr</v>
          </cell>
          <cell r="H301"/>
          <cell r="I301"/>
          <cell r="J301"/>
          <cell r="K301"/>
          <cell r="L301" t="str">
            <v>DESTOOP</v>
          </cell>
          <cell r="M301" t="str">
            <v>Vincent</v>
          </cell>
          <cell r="N301" t="str">
            <v>61 Rue Gabrielle Bouveur</v>
          </cell>
          <cell r="O301">
            <v>59130</v>
          </cell>
          <cell r="P301" t="str">
            <v>LAMBERSART</v>
          </cell>
          <cell r="Q301" t="str">
            <v>06 76 90 12 93</v>
          </cell>
          <cell r="R301"/>
          <cell r="S301"/>
          <cell r="T301" t="str">
            <v>destoopcl@orange.fr</v>
          </cell>
          <cell r="U301" t="str">
            <v>DESTOOP</v>
          </cell>
          <cell r="V301" t="str">
            <v>Claire</v>
          </cell>
          <cell r="W301" t="str">
            <v>61 rue Gabrielle Bouveur</v>
          </cell>
          <cell r="X301">
            <v>59130</v>
          </cell>
          <cell r="Y301" t="str">
            <v>LAMBERSART</v>
          </cell>
          <cell r="Z301" t="str">
            <v>06 76 04 24 27</v>
          </cell>
          <cell r="AA301"/>
          <cell r="AB301"/>
          <cell r="AC301" t="str">
            <v>destoopcl@orange.fr</v>
          </cell>
          <cell r="AD301"/>
          <cell r="AE301">
            <v>20</v>
          </cell>
          <cell r="AF301"/>
          <cell r="AG301"/>
          <cell r="AH301"/>
          <cell r="AI301"/>
          <cell r="AJ301"/>
          <cell r="AK301"/>
          <cell r="AL301"/>
          <cell r="AM301"/>
          <cell r="AN301"/>
          <cell r="AO301"/>
          <cell r="AP301"/>
          <cell r="AQ301"/>
          <cell r="AR301"/>
          <cell r="AS301"/>
          <cell r="AT301" t="str">
            <v>x</v>
          </cell>
          <cell r="AU301"/>
        </row>
        <row r="302">
          <cell r="B302" t="str">
            <v>DESWAERTE Dorian</v>
          </cell>
          <cell r="C302" t="str">
            <v>Seconde 2016-2017</v>
          </cell>
          <cell r="D302" t="str">
            <v>DESWAERTE</v>
          </cell>
          <cell r="E302" t="str">
            <v>Dorian</v>
          </cell>
          <cell r="F302" t="str">
            <v>2nde 02</v>
          </cell>
          <cell r="G302" t="str">
            <v>irichman@live.fr</v>
          </cell>
          <cell r="H302"/>
          <cell r="I302"/>
          <cell r="J302"/>
          <cell r="K302"/>
          <cell r="L302" t="str">
            <v>DESWAERTE</v>
          </cell>
          <cell r="M302" t="str">
            <v>François</v>
          </cell>
          <cell r="N302" t="str">
            <v>3/32 Rési. Roussillon, 3 Rue Louis Berger</v>
          </cell>
          <cell r="O302">
            <v>59155</v>
          </cell>
          <cell r="P302" t="str">
            <v>FACHES THUMESNIL</v>
          </cell>
          <cell r="Q302" t="str">
            <v>06 35 11 50 07</v>
          </cell>
          <cell r="R302"/>
          <cell r="S302"/>
          <cell r="T302" t="str">
            <v>irichman@live.fr</v>
          </cell>
          <cell r="U302" t="str">
            <v>DESWAERTE</v>
          </cell>
          <cell r="V302" t="str">
            <v>Isabelle</v>
          </cell>
          <cell r="W302" t="str">
            <v>3/32 rési. Roussillon, 3 rue Louis Berger</v>
          </cell>
          <cell r="X302">
            <v>59155</v>
          </cell>
          <cell r="Y302" t="str">
            <v>FACHES THUMESNIL</v>
          </cell>
          <cell r="Z302" t="str">
            <v>06 25 73 33 07</v>
          </cell>
          <cell r="AA302"/>
          <cell r="AB302"/>
          <cell r="AC302"/>
          <cell r="AD302">
            <v>10</v>
          </cell>
          <cell r="AE302">
            <v>0</v>
          </cell>
          <cell r="AF302"/>
          <cell r="AG302"/>
          <cell r="AH302"/>
          <cell r="AI302"/>
          <cell r="AJ302"/>
          <cell r="AK302"/>
          <cell r="AL302"/>
          <cell r="AM302"/>
          <cell r="AN302"/>
          <cell r="AO302"/>
          <cell r="AP302"/>
          <cell r="AQ302"/>
          <cell r="AR302"/>
          <cell r="AS302"/>
          <cell r="AT302"/>
          <cell r="AU302" t="str">
            <v>x</v>
          </cell>
        </row>
        <row r="303">
          <cell r="B303" t="str">
            <v>DHIFALLAH Adam</v>
          </cell>
          <cell r="C303" t="str">
            <v>Seconde 2016-2017</v>
          </cell>
          <cell r="D303" t="str">
            <v>DHIFALLAH</v>
          </cell>
          <cell r="E303" t="str">
            <v>Adam</v>
          </cell>
          <cell r="F303" t="str">
            <v>2nde 10</v>
          </cell>
          <cell r="G303" t="str">
            <v>riadh.dhifallah@me.com amel.dhifallah@icloud.com</v>
          </cell>
          <cell r="H303"/>
          <cell r="I303"/>
          <cell r="J303"/>
          <cell r="K303"/>
          <cell r="L303" t="str">
            <v>DHIFALLAH</v>
          </cell>
          <cell r="M303" t="str">
            <v>Mohamed Riade</v>
          </cell>
          <cell r="N303" t="str">
            <v>16 Rue Du Havre</v>
          </cell>
          <cell r="O303">
            <v>59155</v>
          </cell>
          <cell r="P303" t="str">
            <v>FACHES THUMESNIL</v>
          </cell>
          <cell r="Q303" t="str">
            <v>06 07 10 76 83</v>
          </cell>
          <cell r="R303"/>
          <cell r="S303"/>
          <cell r="T303" t="str">
            <v>riadh.dhifallah@me.com</v>
          </cell>
          <cell r="U303" t="str">
            <v>DHIFALLAH</v>
          </cell>
          <cell r="V303" t="str">
            <v>Amel</v>
          </cell>
          <cell r="W303" t="str">
            <v>16 rue du Havre</v>
          </cell>
          <cell r="X303">
            <v>59155</v>
          </cell>
          <cell r="Y303" t="str">
            <v>FACHES THUMESNIL</v>
          </cell>
          <cell r="Z303" t="str">
            <v>06 49 27 85 40</v>
          </cell>
          <cell r="AA303"/>
          <cell r="AB303"/>
          <cell r="AC303" t="str">
            <v>amel.dhifallah@icloud.com</v>
          </cell>
          <cell r="AD303">
            <v>10</v>
          </cell>
          <cell r="AE303">
            <v>0</v>
          </cell>
          <cell r="AF303"/>
          <cell r="AG303"/>
          <cell r="AH303"/>
          <cell r="AI303"/>
          <cell r="AJ303"/>
          <cell r="AK303"/>
          <cell r="AL303"/>
          <cell r="AM303"/>
          <cell r="AN303"/>
          <cell r="AO303"/>
          <cell r="AP303"/>
          <cell r="AQ303"/>
          <cell r="AR303"/>
          <cell r="AS303"/>
          <cell r="AT303"/>
          <cell r="AU303" t="str">
            <v>x</v>
          </cell>
        </row>
        <row r="304">
          <cell r="B304" t="str">
            <v>DIALLO Mamoudou</v>
          </cell>
          <cell r="C304" t="str">
            <v>Seconde 2016-2017</v>
          </cell>
          <cell r="D304" t="str">
            <v>DIALLO</v>
          </cell>
          <cell r="E304" t="str">
            <v>Mamoudou</v>
          </cell>
          <cell r="F304" t="str">
            <v>2nde 07</v>
          </cell>
          <cell r="G304"/>
          <cell r="H304"/>
          <cell r="I304"/>
          <cell r="J304"/>
          <cell r="K304"/>
          <cell r="L304" t="str">
            <v>DIALLO</v>
          </cell>
          <cell r="M304" t="str">
            <v>Abdoulaye</v>
          </cell>
          <cell r="N304" t="str">
            <v>4/3 Rue Fleming</v>
          </cell>
          <cell r="O304">
            <v>59000</v>
          </cell>
          <cell r="P304" t="str">
            <v>LILLE</v>
          </cell>
          <cell r="Q304" t="str">
            <v>03 20 52 57 92</v>
          </cell>
          <cell r="R304"/>
          <cell r="S304"/>
          <cell r="T304"/>
          <cell r="U304" t="str">
            <v>DIALLO</v>
          </cell>
          <cell r="V304" t="str">
            <v>Dieynaba</v>
          </cell>
          <cell r="W304" t="str">
            <v>4/3 rue Fleming</v>
          </cell>
          <cell r="X304">
            <v>59000</v>
          </cell>
          <cell r="Y304" t="str">
            <v>LILLE</v>
          </cell>
          <cell r="Z304" t="str">
            <v>03 20 52 57 92</v>
          </cell>
          <cell r="AA304"/>
          <cell r="AB304"/>
          <cell r="AC304"/>
          <cell r="AD304">
            <v>10</v>
          </cell>
          <cell r="AE304">
            <v>0</v>
          </cell>
          <cell r="AF304"/>
          <cell r="AG304"/>
          <cell r="AH304"/>
          <cell r="AI304"/>
          <cell r="AJ304"/>
          <cell r="AK304"/>
          <cell r="AL304"/>
          <cell r="AM304"/>
          <cell r="AN304"/>
          <cell r="AO304"/>
          <cell r="AP304"/>
          <cell r="AQ304"/>
          <cell r="AR304"/>
          <cell r="AS304"/>
          <cell r="AT304" t="str">
            <v>x</v>
          </cell>
          <cell r="AU304"/>
        </row>
        <row r="305">
          <cell r="B305" t="str">
            <v>DIALLO Martin</v>
          </cell>
          <cell r="C305" t="str">
            <v>Seconde 2016-2017</v>
          </cell>
          <cell r="D305" t="str">
            <v>DIALLO</v>
          </cell>
          <cell r="E305" t="str">
            <v>Martin</v>
          </cell>
          <cell r="F305" t="str">
            <v>2nde 10</v>
          </cell>
          <cell r="G305" t="str">
            <v>soniajumelin@gmail.com saikou.diallo@neuf.fr</v>
          </cell>
          <cell r="H305"/>
          <cell r="I305"/>
          <cell r="J305"/>
          <cell r="K305"/>
          <cell r="L305" t="str">
            <v>DIALLO</v>
          </cell>
          <cell r="M305" t="str">
            <v>Sonia</v>
          </cell>
          <cell r="N305" t="str">
            <v>26 Rue Clovis Hugues</v>
          </cell>
          <cell r="O305">
            <v>59000</v>
          </cell>
          <cell r="P305" t="str">
            <v>LILLE</v>
          </cell>
          <cell r="Q305" t="str">
            <v>06 18 01 92 93</v>
          </cell>
          <cell r="R305"/>
          <cell r="S305"/>
          <cell r="T305" t="str">
            <v>soniajumelin@gmail.com</v>
          </cell>
          <cell r="U305" t="str">
            <v>DIALLO</v>
          </cell>
          <cell r="V305" t="str">
            <v>Saïkou</v>
          </cell>
          <cell r="W305" t="str">
            <v>26 rue Clovis Hugues</v>
          </cell>
          <cell r="X305">
            <v>59000</v>
          </cell>
          <cell r="Y305" t="str">
            <v>LILLE</v>
          </cell>
          <cell r="Z305" t="str">
            <v>06 88 39 20 51</v>
          </cell>
          <cell r="AA305"/>
          <cell r="AB305"/>
          <cell r="AC305" t="str">
            <v>saikou.diallo@neuf.fr</v>
          </cell>
          <cell r="AD305">
            <v>10</v>
          </cell>
          <cell r="AE305">
            <v>0</v>
          </cell>
          <cell r="AF305"/>
          <cell r="AG305"/>
          <cell r="AH305"/>
          <cell r="AI305"/>
          <cell r="AJ305"/>
          <cell r="AK305"/>
          <cell r="AL305"/>
          <cell r="AM305"/>
          <cell r="AN305"/>
          <cell r="AO305"/>
          <cell r="AP305"/>
          <cell r="AQ305"/>
          <cell r="AR305"/>
          <cell r="AS305"/>
          <cell r="AT305"/>
          <cell r="AU305" t="str">
            <v>x</v>
          </cell>
        </row>
        <row r="306">
          <cell r="B306" t="str">
            <v>DIOUF Léa</v>
          </cell>
          <cell r="C306" t="str">
            <v>Seconde 2016-2017</v>
          </cell>
          <cell r="D306" t="str">
            <v>DIOUF</v>
          </cell>
          <cell r="E306" t="str">
            <v>Léa</v>
          </cell>
          <cell r="F306" t="str">
            <v>2nde 12</v>
          </cell>
          <cell r="G306" t="str">
            <v>sevdiouf@hotmail.fr</v>
          </cell>
          <cell r="H306"/>
          <cell r="I306"/>
          <cell r="J306"/>
          <cell r="K306"/>
          <cell r="L306" t="str">
            <v>DIOUF</v>
          </cell>
          <cell r="M306" t="str">
            <v>Séverine</v>
          </cell>
          <cell r="N306" t="str">
            <v>5 Rue Louis Spriet</v>
          </cell>
          <cell r="O306">
            <v>59000</v>
          </cell>
          <cell r="P306" t="str">
            <v>LILLE</v>
          </cell>
          <cell r="Q306" t="str">
            <v>06 03 36 44 27</v>
          </cell>
          <cell r="R306"/>
          <cell r="S306"/>
          <cell r="T306" t="str">
            <v>sevdiouf@hotmail.fr</v>
          </cell>
          <cell r="U306" t="str">
            <v>DIOUF</v>
          </cell>
          <cell r="V306" t="str">
            <v>Samba</v>
          </cell>
          <cell r="W306" t="str">
            <v>5 rue Louis Spriet</v>
          </cell>
          <cell r="X306">
            <v>59000</v>
          </cell>
          <cell r="Y306" t="str">
            <v>LILLE</v>
          </cell>
          <cell r="Z306" t="str">
            <v>06 22 27 92 22</v>
          </cell>
          <cell r="AA306"/>
          <cell r="AB306"/>
          <cell r="AC306"/>
          <cell r="AD306">
            <v>10</v>
          </cell>
          <cell r="AE306">
            <v>0</v>
          </cell>
          <cell r="AF306"/>
          <cell r="AG306"/>
          <cell r="AH306"/>
          <cell r="AI306"/>
          <cell r="AJ306"/>
          <cell r="AK306"/>
          <cell r="AL306"/>
          <cell r="AM306"/>
          <cell r="AN306"/>
          <cell r="AO306"/>
          <cell r="AP306"/>
          <cell r="AQ306"/>
          <cell r="AR306"/>
          <cell r="AS306"/>
          <cell r="AT306"/>
          <cell r="AU306" t="str">
            <v>x</v>
          </cell>
        </row>
        <row r="307">
          <cell r="B307" t="str">
            <v>DOSIERE Annabelle</v>
          </cell>
          <cell r="C307" t="str">
            <v>Seconde 2016-2017</v>
          </cell>
          <cell r="D307" t="str">
            <v>DOSIERE</v>
          </cell>
          <cell r="E307" t="str">
            <v>Annabelle</v>
          </cell>
          <cell r="F307" t="str">
            <v>2nde 12</v>
          </cell>
          <cell r="G307" t="str">
            <v>dosieremarc@gmail.com belhessamalika64@gmail.com</v>
          </cell>
          <cell r="H307"/>
          <cell r="I307"/>
          <cell r="J307"/>
          <cell r="K307"/>
          <cell r="L307" t="str">
            <v>DOSIERE</v>
          </cell>
          <cell r="M307" t="str">
            <v>Marc</v>
          </cell>
          <cell r="N307" t="str">
            <v>180 Rue Du Faubourg De Douai</v>
          </cell>
          <cell r="O307">
            <v>59000</v>
          </cell>
          <cell r="P307" t="str">
            <v>LILLE</v>
          </cell>
          <cell r="Q307" t="str">
            <v>06 80 56 85 42</v>
          </cell>
          <cell r="R307"/>
          <cell r="S307"/>
          <cell r="T307" t="str">
            <v>dosieremarc@gmail.com</v>
          </cell>
          <cell r="U307" t="str">
            <v>BELHESSA</v>
          </cell>
          <cell r="V307" t="str">
            <v>Malika</v>
          </cell>
          <cell r="W307" t="str">
            <v>180 rue du Faubourg de Douai</v>
          </cell>
          <cell r="X307">
            <v>59000</v>
          </cell>
          <cell r="Y307" t="str">
            <v>LILLE</v>
          </cell>
          <cell r="Z307" t="str">
            <v>07 83 28 11 92</v>
          </cell>
          <cell r="AA307"/>
          <cell r="AB307"/>
          <cell r="AC307" t="str">
            <v>belhessamalika64@gmail.com</v>
          </cell>
          <cell r="AD307">
            <v>10</v>
          </cell>
          <cell r="AE307">
            <v>0</v>
          </cell>
          <cell r="AF307"/>
          <cell r="AG307"/>
          <cell r="AH307"/>
          <cell r="AI307"/>
          <cell r="AJ307"/>
          <cell r="AK307"/>
          <cell r="AL307" t="str">
            <v>x</v>
          </cell>
          <cell r="AM307"/>
          <cell r="AN307"/>
          <cell r="AO307"/>
          <cell r="AP307"/>
          <cell r="AQ307"/>
          <cell r="AR307"/>
          <cell r="AS307"/>
          <cell r="AT307"/>
          <cell r="AU307" t="str">
            <v>x</v>
          </cell>
        </row>
        <row r="308">
          <cell r="B308" t="str">
            <v>DUBUIS Thomas</v>
          </cell>
          <cell r="C308" t="str">
            <v>Seconde 2016-2017</v>
          </cell>
          <cell r="D308" t="str">
            <v>DUBUIS</v>
          </cell>
          <cell r="E308" t="str">
            <v>Thomas</v>
          </cell>
          <cell r="F308" t="str">
            <v>2nde 02</v>
          </cell>
          <cell r="G308" t="str">
            <v>christophe.dubuis@bbox.fr christophe.dubuis@bbox.fr</v>
          </cell>
          <cell r="H308"/>
          <cell r="I308"/>
          <cell r="J308"/>
          <cell r="K308"/>
          <cell r="L308" t="str">
            <v>DUBUIS</v>
          </cell>
          <cell r="M308" t="str">
            <v>Marie-Claire</v>
          </cell>
          <cell r="N308" t="str">
            <v>21 Rue Jean Mermoz</v>
          </cell>
          <cell r="O308">
            <v>59155</v>
          </cell>
          <cell r="P308" t="str">
            <v>FACHES THUMESNIL</v>
          </cell>
          <cell r="Q308" t="str">
            <v>06 13 85 39 98</v>
          </cell>
          <cell r="R308"/>
          <cell r="S308"/>
          <cell r="T308" t="str">
            <v>christophe.dubuis@bbox.fr</v>
          </cell>
          <cell r="U308" t="str">
            <v>DUBUIS</v>
          </cell>
          <cell r="V308" t="str">
            <v>Christophe</v>
          </cell>
          <cell r="W308" t="str">
            <v>21 rue Jean Mermoz</v>
          </cell>
          <cell r="X308">
            <v>59155</v>
          </cell>
          <cell r="Y308" t="str">
            <v>FACHES THUMESNIL</v>
          </cell>
          <cell r="Z308" t="str">
            <v>06 17 89 68 57</v>
          </cell>
          <cell r="AA308"/>
          <cell r="AB308"/>
          <cell r="AC308" t="str">
            <v>christophe.dubuis@bbox.fr</v>
          </cell>
          <cell r="AD308">
            <v>10</v>
          </cell>
          <cell r="AE308">
            <v>0</v>
          </cell>
          <cell r="AF308"/>
          <cell r="AG308"/>
          <cell r="AH308"/>
          <cell r="AI308"/>
          <cell r="AJ308"/>
          <cell r="AK308"/>
          <cell r="AL308"/>
          <cell r="AM308"/>
          <cell r="AN308"/>
          <cell r="AO308"/>
          <cell r="AP308"/>
          <cell r="AQ308"/>
          <cell r="AR308"/>
          <cell r="AS308"/>
          <cell r="AT308"/>
          <cell r="AU308" t="str">
            <v>x</v>
          </cell>
        </row>
        <row r="309">
          <cell r="B309" t="str">
            <v>DUPIRE Manon</v>
          </cell>
          <cell r="C309" t="str">
            <v>Seconde 2016-2017</v>
          </cell>
          <cell r="D309" t="str">
            <v>DUPIRE</v>
          </cell>
          <cell r="E309" t="str">
            <v>Manon</v>
          </cell>
          <cell r="F309" t="str">
            <v>2nde 12</v>
          </cell>
          <cell r="G309" t="str">
            <v>david.dupire5@orange.fr</v>
          </cell>
          <cell r="H309"/>
          <cell r="I309"/>
          <cell r="J309"/>
          <cell r="K309" t="str">
            <v>06 44 32 32 25</v>
          </cell>
          <cell r="L309" t="str">
            <v>DUPIRE</v>
          </cell>
          <cell r="M309" t="str">
            <v>David</v>
          </cell>
          <cell r="N309" t="str">
            <v>Résidence Condé, Entrée 2, Porte 5,Place Du Général De Gaulle</v>
          </cell>
          <cell r="O309">
            <v>59790</v>
          </cell>
          <cell r="P309" t="str">
            <v>RONCHIN</v>
          </cell>
          <cell r="Q309" t="str">
            <v>06 83 97 84 23</v>
          </cell>
          <cell r="R309"/>
          <cell r="S309"/>
          <cell r="T309" t="str">
            <v>david.dupire5@orange.fr</v>
          </cell>
          <cell r="U309"/>
          <cell r="V309"/>
          <cell r="W309"/>
          <cell r="X309"/>
          <cell r="Y309"/>
          <cell r="Z309"/>
          <cell r="AA309"/>
          <cell r="AB309"/>
          <cell r="AC309"/>
          <cell r="AD309">
            <v>10</v>
          </cell>
          <cell r="AE309">
            <v>0</v>
          </cell>
          <cell r="AF309"/>
          <cell r="AG309"/>
          <cell r="AH309"/>
          <cell r="AI309"/>
          <cell r="AJ309"/>
          <cell r="AK309"/>
          <cell r="AL309"/>
          <cell r="AM309"/>
          <cell r="AN309"/>
          <cell r="AO309"/>
          <cell r="AP309"/>
          <cell r="AQ309"/>
          <cell r="AR309"/>
          <cell r="AS309"/>
          <cell r="AT309"/>
          <cell r="AU309"/>
        </row>
        <row r="310">
          <cell r="B310" t="str">
            <v>DUPONT Manon</v>
          </cell>
          <cell r="C310" t="str">
            <v>Seconde 2016-2017</v>
          </cell>
          <cell r="D310" t="str">
            <v>DUPONT</v>
          </cell>
          <cell r="E310" t="str">
            <v>Manon</v>
          </cell>
          <cell r="F310" t="str">
            <v>2nde 10</v>
          </cell>
          <cell r="G310" t="str">
            <v>voldumour@gmail.com laetitiathomas5159@gmail.com</v>
          </cell>
          <cell r="H310"/>
          <cell r="I310"/>
          <cell r="J310"/>
          <cell r="K310"/>
          <cell r="L310" t="str">
            <v>DUPONT</v>
          </cell>
          <cell r="M310" t="str">
            <v>Stéphane</v>
          </cell>
          <cell r="N310" t="str">
            <v>37 Avenue De La Marne</v>
          </cell>
          <cell r="O310">
            <v>59155</v>
          </cell>
          <cell r="P310" t="str">
            <v>FACHES THUMESNIL</v>
          </cell>
          <cell r="Q310" t="str">
            <v>06 09 90 40 62</v>
          </cell>
          <cell r="R310"/>
          <cell r="S310"/>
          <cell r="T310" t="str">
            <v>voldumour@gmail.com</v>
          </cell>
          <cell r="U310" t="str">
            <v>THOMAS</v>
          </cell>
          <cell r="V310" t="str">
            <v>Laetitia</v>
          </cell>
          <cell r="W310" t="str">
            <v>35 rue de Comines</v>
          </cell>
          <cell r="X310">
            <v>59155</v>
          </cell>
          <cell r="Y310" t="str">
            <v>FACHES THUMESNIL</v>
          </cell>
          <cell r="Z310" t="str">
            <v>07 62 57 86 99</v>
          </cell>
          <cell r="AA310"/>
          <cell r="AB310"/>
          <cell r="AC310" t="str">
            <v>laetitiathomas5159@gmail.com</v>
          </cell>
          <cell r="AD310">
            <v>10</v>
          </cell>
          <cell r="AE310">
            <v>0</v>
          </cell>
          <cell r="AF310"/>
          <cell r="AG310"/>
          <cell r="AH310"/>
          <cell r="AI310"/>
          <cell r="AJ310"/>
          <cell r="AK310"/>
          <cell r="AL310"/>
          <cell r="AM310"/>
          <cell r="AN310"/>
          <cell r="AO310"/>
          <cell r="AP310"/>
          <cell r="AQ310"/>
          <cell r="AR310"/>
          <cell r="AS310"/>
          <cell r="AT310"/>
          <cell r="AU310" t="str">
            <v>x</v>
          </cell>
        </row>
        <row r="311">
          <cell r="B311" t="str">
            <v>DUPRE Lucas</v>
          </cell>
          <cell r="C311" t="str">
            <v>Seconde 2016-2017</v>
          </cell>
          <cell r="D311" t="str">
            <v>DUPRE</v>
          </cell>
          <cell r="E311" t="str">
            <v>Lucas</v>
          </cell>
          <cell r="F311" t="str">
            <v>2nde 12</v>
          </cell>
          <cell r="G311" t="str">
            <v>nathy-barbry@wanadoo.fr fred-dupre@wanadoo.fr</v>
          </cell>
          <cell r="H311">
            <v>37075</v>
          </cell>
          <cell r="I311"/>
          <cell r="J311" t="str">
            <v>nathy-barbry@wanadoo.fr</v>
          </cell>
          <cell r="K311" t="str">
            <v>06 66 82 75 02</v>
          </cell>
          <cell r="L311" t="str">
            <v>DUPRE</v>
          </cell>
          <cell r="M311" t="str">
            <v>Nathalie</v>
          </cell>
          <cell r="N311" t="str">
            <v>6 Rue Rabelais</v>
          </cell>
          <cell r="O311">
            <v>59790</v>
          </cell>
          <cell r="P311" t="str">
            <v>RONCHIN</v>
          </cell>
          <cell r="Q311" t="str">
            <v>06 81 18 15 25</v>
          </cell>
          <cell r="R311"/>
          <cell r="S311"/>
          <cell r="T311" t="str">
            <v>nathy-barbry@wanadoo.fr</v>
          </cell>
          <cell r="U311" t="str">
            <v>DUPRE</v>
          </cell>
          <cell r="V311" t="str">
            <v>Frédéric</v>
          </cell>
          <cell r="W311" t="str">
            <v>6 rue Rabelais</v>
          </cell>
          <cell r="X311">
            <v>59790</v>
          </cell>
          <cell r="Y311" t="str">
            <v>RONCHIN</v>
          </cell>
          <cell r="Z311" t="str">
            <v>06 63 75 01 29</v>
          </cell>
          <cell r="AA311"/>
          <cell r="AB311"/>
          <cell r="AC311" t="str">
            <v>fred-dupre@wanadoo.fr</v>
          </cell>
          <cell r="AD311">
            <v>10</v>
          </cell>
          <cell r="AE311">
            <v>0</v>
          </cell>
          <cell r="AF311"/>
          <cell r="AG311"/>
          <cell r="AH311"/>
          <cell r="AI311"/>
          <cell r="AJ311"/>
          <cell r="AK311"/>
          <cell r="AL311"/>
          <cell r="AM311"/>
          <cell r="AN311"/>
          <cell r="AO311"/>
          <cell r="AP311"/>
          <cell r="AQ311"/>
          <cell r="AR311"/>
          <cell r="AS311"/>
          <cell r="AT311" t="str">
            <v>x</v>
          </cell>
          <cell r="AU311" t="str">
            <v>x</v>
          </cell>
        </row>
        <row r="312">
          <cell r="B312" t="str">
            <v>DUPRÉ Yohan</v>
          </cell>
          <cell r="C312" t="str">
            <v>Seconde 2016-2017</v>
          </cell>
          <cell r="D312" t="str">
            <v>DUPRÉ</v>
          </cell>
          <cell r="E312" t="str">
            <v>Yohan</v>
          </cell>
          <cell r="F312" t="str">
            <v>2nde 07</v>
          </cell>
          <cell r="G312"/>
          <cell r="H312"/>
          <cell r="I312"/>
          <cell r="J312" t="str">
            <v>download59@outlook.fr</v>
          </cell>
          <cell r="K312" t="str">
            <v>06 44 90 30 84</v>
          </cell>
          <cell r="L312" t="str">
            <v>DUPRE</v>
          </cell>
          <cell r="M312" t="str">
            <v>Audrey</v>
          </cell>
          <cell r="N312" t="str">
            <v>278/322 Rue Des Peupliers</v>
          </cell>
          <cell r="O312">
            <v>59000</v>
          </cell>
          <cell r="P312" t="str">
            <v>LILLE</v>
          </cell>
          <cell r="Q312" t="str">
            <v>06 44 83 44 16</v>
          </cell>
          <cell r="R312"/>
          <cell r="S312"/>
          <cell r="T312"/>
          <cell r="U312"/>
          <cell r="V312"/>
          <cell r="W312"/>
          <cell r="X312"/>
          <cell r="Y312"/>
          <cell r="Z312"/>
          <cell r="AA312"/>
          <cell r="AB312"/>
          <cell r="AC312"/>
          <cell r="AD312">
            <v>10</v>
          </cell>
          <cell r="AE312">
            <v>0</v>
          </cell>
          <cell r="AF312"/>
          <cell r="AG312"/>
          <cell r="AH312"/>
          <cell r="AI312"/>
          <cell r="AJ312"/>
          <cell r="AK312"/>
          <cell r="AL312"/>
          <cell r="AM312"/>
          <cell r="AN312"/>
          <cell r="AO312"/>
          <cell r="AP312"/>
          <cell r="AQ312"/>
          <cell r="AR312"/>
          <cell r="AS312"/>
          <cell r="AT312"/>
          <cell r="AU312" t="str">
            <v>x</v>
          </cell>
        </row>
        <row r="313">
          <cell r="B313" t="str">
            <v>DUTHOIT Thomas</v>
          </cell>
          <cell r="C313" t="str">
            <v>Seconde 2016-2017</v>
          </cell>
          <cell r="D313" t="str">
            <v>DUTHOIT</v>
          </cell>
          <cell r="E313" t="str">
            <v>Thomas</v>
          </cell>
          <cell r="F313" t="str">
            <v>2nde 02</v>
          </cell>
          <cell r="G313" t="str">
            <v>oliviahelene@hotmail.fr duthoit.o@free.fr</v>
          </cell>
          <cell r="H313"/>
          <cell r="I313"/>
          <cell r="J313"/>
          <cell r="K313" t="str">
            <v>06 52 55 49 86</v>
          </cell>
          <cell r="L313" t="str">
            <v>DUTHOIT</v>
          </cell>
          <cell r="M313" t="str">
            <v>Olivia</v>
          </cell>
          <cell r="N313" t="str">
            <v>36 Rue Du Capitaine Ferber</v>
          </cell>
          <cell r="O313">
            <v>59000</v>
          </cell>
          <cell r="P313" t="str">
            <v>LILLE</v>
          </cell>
          <cell r="Q313" t="str">
            <v>06 80 12 10 41</v>
          </cell>
          <cell r="R313"/>
          <cell r="S313"/>
          <cell r="T313" t="str">
            <v>oliviahelene@hotmail.fr</v>
          </cell>
          <cell r="U313" t="str">
            <v>DUTHOIT</v>
          </cell>
          <cell r="V313" t="str">
            <v>Olivier</v>
          </cell>
          <cell r="W313" t="str">
            <v>36 rue du Capitaine Ferber</v>
          </cell>
          <cell r="X313">
            <v>59000</v>
          </cell>
          <cell r="Y313" t="str">
            <v>LILLE</v>
          </cell>
          <cell r="Z313" t="str">
            <v>07 77 36 29 36</v>
          </cell>
          <cell r="AA313"/>
          <cell r="AB313"/>
          <cell r="AC313" t="str">
            <v>duthoit.o@free.fr</v>
          </cell>
          <cell r="AD313">
            <v>10</v>
          </cell>
          <cell r="AE313">
            <v>0</v>
          </cell>
          <cell r="AF313"/>
          <cell r="AG313"/>
          <cell r="AH313"/>
          <cell r="AI313"/>
          <cell r="AJ313"/>
          <cell r="AK313"/>
          <cell r="AL313"/>
          <cell r="AM313"/>
          <cell r="AN313"/>
          <cell r="AO313"/>
          <cell r="AP313"/>
          <cell r="AQ313"/>
          <cell r="AR313"/>
          <cell r="AS313"/>
          <cell r="AT313"/>
          <cell r="AU313" t="str">
            <v>x</v>
          </cell>
        </row>
        <row r="314">
          <cell r="B314" t="str">
            <v>EHEMANN Oscar</v>
          </cell>
          <cell r="C314" t="str">
            <v>Seconde 2016-2017</v>
          </cell>
          <cell r="D314" t="str">
            <v>EHEMANN</v>
          </cell>
          <cell r="E314" t="str">
            <v>Oscar</v>
          </cell>
          <cell r="F314" t="str">
            <v>2nde 10</v>
          </cell>
          <cell r="G314" t="str">
            <v>abecuwe@mairie-lille.fr nico@okalli.com</v>
          </cell>
          <cell r="H314"/>
          <cell r="I314"/>
          <cell r="J314"/>
          <cell r="K314" t="str">
            <v>06 52 06 25 27</v>
          </cell>
          <cell r="L314" t="str">
            <v>BECUWE</v>
          </cell>
          <cell r="M314" t="str">
            <v>Aurélie</v>
          </cell>
          <cell r="N314" t="str">
            <v>17/23 Rue Delesalle</v>
          </cell>
          <cell r="O314">
            <v>59260</v>
          </cell>
          <cell r="P314" t="str">
            <v>HELLEMMES</v>
          </cell>
          <cell r="Q314" t="str">
            <v>06 33 62 79 94</v>
          </cell>
          <cell r="R314"/>
          <cell r="S314"/>
          <cell r="T314" t="str">
            <v>abecuwe@mairie-lille.fr</v>
          </cell>
          <cell r="U314" t="str">
            <v>EHEMANN</v>
          </cell>
          <cell r="V314" t="str">
            <v>Nicolas</v>
          </cell>
          <cell r="W314" t="str">
            <v>11 rue de la Caisse d'Epargne</v>
          </cell>
          <cell r="X314">
            <v>62000</v>
          </cell>
          <cell r="Y314" t="str">
            <v>ARRAS</v>
          </cell>
          <cell r="Z314" t="str">
            <v>06 70 52 05 21</v>
          </cell>
          <cell r="AA314"/>
          <cell r="AB314"/>
          <cell r="AC314" t="str">
            <v>nico@okalli.com</v>
          </cell>
          <cell r="AD314">
            <v>10</v>
          </cell>
          <cell r="AE314">
            <v>0</v>
          </cell>
          <cell r="AF314"/>
          <cell r="AG314"/>
          <cell r="AH314"/>
          <cell r="AI314"/>
          <cell r="AJ314"/>
          <cell r="AK314"/>
          <cell r="AL314"/>
          <cell r="AM314"/>
          <cell r="AN314"/>
          <cell r="AO314"/>
          <cell r="AP314"/>
          <cell r="AQ314"/>
          <cell r="AR314"/>
          <cell r="AS314"/>
          <cell r="AT314" t="str">
            <v>x</v>
          </cell>
          <cell r="AU314" t="str">
            <v>x</v>
          </cell>
        </row>
        <row r="315">
          <cell r="B315" t="str">
            <v>EL ADAK Mohamed</v>
          </cell>
          <cell r="C315" t="str">
            <v>Seconde 2016-2017</v>
          </cell>
          <cell r="D315" t="str">
            <v>EL ADAK</v>
          </cell>
          <cell r="E315" t="str">
            <v>Mohamed</v>
          </cell>
          <cell r="F315" t="str">
            <v>2nde 12</v>
          </cell>
          <cell r="G315" t="str">
            <v>mohamedeladak5@gmail.com</v>
          </cell>
          <cell r="H315"/>
          <cell r="I315"/>
          <cell r="J315"/>
          <cell r="K315"/>
          <cell r="L315" t="str">
            <v>EL ADAK</v>
          </cell>
          <cell r="M315" t="str">
            <v>Saïd</v>
          </cell>
          <cell r="N315" t="str">
            <v>252 Rue Anatole France</v>
          </cell>
          <cell r="O315">
            <v>59155</v>
          </cell>
          <cell r="P315" t="str">
            <v>FACHES THUMESNIL</v>
          </cell>
          <cell r="Q315" t="str">
            <v>06 88 80 40 83</v>
          </cell>
          <cell r="R315"/>
          <cell r="S315"/>
          <cell r="T315" t="str">
            <v>mohamedeladak5@gmail.com</v>
          </cell>
          <cell r="U315" t="str">
            <v>EL ADAK</v>
          </cell>
          <cell r="V315" t="str">
            <v>Rachida</v>
          </cell>
          <cell r="W315" t="str">
            <v>52 rue Anatole France</v>
          </cell>
          <cell r="X315">
            <v>59155</v>
          </cell>
          <cell r="Y315" t="str">
            <v>FACHES THUMESNIL</v>
          </cell>
          <cell r="Z315" t="str">
            <v>07 53 49 84 25</v>
          </cell>
          <cell r="AA315"/>
          <cell r="AB315"/>
          <cell r="AC315"/>
          <cell r="AD315">
            <v>10</v>
          </cell>
          <cell r="AE315">
            <v>0</v>
          </cell>
          <cell r="AF315"/>
          <cell r="AG315"/>
          <cell r="AH315"/>
          <cell r="AI315"/>
          <cell r="AJ315"/>
          <cell r="AK315"/>
          <cell r="AL315"/>
          <cell r="AM315"/>
          <cell r="AN315"/>
          <cell r="AO315"/>
          <cell r="AP315"/>
          <cell r="AQ315"/>
          <cell r="AR315"/>
          <cell r="AS315"/>
          <cell r="AT315"/>
          <cell r="AU315" t="str">
            <v>x</v>
          </cell>
        </row>
        <row r="316">
          <cell r="B316" t="str">
            <v>EL BADI Chaima</v>
          </cell>
          <cell r="C316" t="str">
            <v>Seconde 2016-2017</v>
          </cell>
          <cell r="D316" t="str">
            <v>EL BADI</v>
          </cell>
          <cell r="E316" t="str">
            <v>Chaima</v>
          </cell>
          <cell r="F316" t="str">
            <v>2nde 07</v>
          </cell>
          <cell r="G316" t="str">
            <v>su.b@hotmail.fr chaima598@hotmail.fr</v>
          </cell>
          <cell r="H316"/>
          <cell r="I316"/>
          <cell r="J316"/>
          <cell r="K316" t="str">
            <v>07 58 06 49 42</v>
          </cell>
          <cell r="L316" t="str">
            <v>EL BADI</v>
          </cell>
          <cell r="M316" t="str">
            <v>M'hamed</v>
          </cell>
          <cell r="N316" t="str">
            <v>33 Rue De L'alcazar</v>
          </cell>
          <cell r="O316">
            <v>59800</v>
          </cell>
          <cell r="P316" t="str">
            <v>LILLE</v>
          </cell>
          <cell r="Q316" t="str">
            <v>06 67 04 88 25</v>
          </cell>
          <cell r="R316"/>
          <cell r="S316"/>
          <cell r="T316" t="str">
            <v>su.b@hotmail.fr</v>
          </cell>
          <cell r="U316" t="str">
            <v>EL BADI</v>
          </cell>
          <cell r="V316" t="str">
            <v>Fatima</v>
          </cell>
          <cell r="W316" t="str">
            <v>33 rue de l'Alcazar</v>
          </cell>
          <cell r="X316">
            <v>59800</v>
          </cell>
          <cell r="Y316" t="str">
            <v>LILLE</v>
          </cell>
          <cell r="Z316" t="str">
            <v>06 22 88 79 33</v>
          </cell>
          <cell r="AA316"/>
          <cell r="AB316"/>
          <cell r="AC316" t="str">
            <v>chaima598@hotmail.fr</v>
          </cell>
          <cell r="AD316">
            <v>10</v>
          </cell>
          <cell r="AE316">
            <v>0</v>
          </cell>
          <cell r="AF316"/>
          <cell r="AG316"/>
          <cell r="AH316"/>
          <cell r="AI316"/>
          <cell r="AJ316"/>
          <cell r="AK316"/>
          <cell r="AL316"/>
          <cell r="AM316"/>
          <cell r="AN316"/>
          <cell r="AO316"/>
          <cell r="AP316"/>
          <cell r="AQ316"/>
          <cell r="AR316"/>
          <cell r="AS316"/>
          <cell r="AT316"/>
          <cell r="AU316" t="str">
            <v>x</v>
          </cell>
        </row>
        <row r="317">
          <cell r="B317" t="str">
            <v>EL GAMOUNE Elyes</v>
          </cell>
          <cell r="C317" t="str">
            <v>Seconde 2016-2017</v>
          </cell>
          <cell r="D317" t="str">
            <v>EL GAMOUNE</v>
          </cell>
          <cell r="E317" t="str">
            <v>Elyes</v>
          </cell>
          <cell r="F317" t="str">
            <v>2nde 04</v>
          </cell>
          <cell r="G317" t="str">
            <v>mohamed.elgamoune@free.fr</v>
          </cell>
          <cell r="H317"/>
          <cell r="I317"/>
          <cell r="J317"/>
          <cell r="K317"/>
          <cell r="L317" t="str">
            <v>EL GAMOUNE</v>
          </cell>
          <cell r="M317" t="str">
            <v>Mohamed</v>
          </cell>
          <cell r="N317" t="str">
            <v>37 Rue Mendes France</v>
          </cell>
          <cell r="O317">
            <v>59790</v>
          </cell>
          <cell r="P317" t="str">
            <v>RONCHIN</v>
          </cell>
          <cell r="Q317" t="str">
            <v>06 09 58 17 37</v>
          </cell>
          <cell r="R317"/>
          <cell r="S317"/>
          <cell r="T317" t="str">
            <v>mohamed.elgamoune@free.fr</v>
          </cell>
          <cell r="U317" t="str">
            <v>EL GAMOUNE</v>
          </cell>
          <cell r="V317" t="str">
            <v>Mejed</v>
          </cell>
          <cell r="W317" t="str">
            <v>37 rue Mendes France</v>
          </cell>
          <cell r="X317">
            <v>59790</v>
          </cell>
          <cell r="Y317" t="str">
            <v>RONCHIN</v>
          </cell>
          <cell r="Z317" t="str">
            <v>03 66 08 09 53</v>
          </cell>
          <cell r="AA317"/>
          <cell r="AB317"/>
          <cell r="AC317"/>
          <cell r="AD317">
            <v>10</v>
          </cell>
          <cell r="AE317">
            <v>0</v>
          </cell>
          <cell r="AF317"/>
          <cell r="AG317"/>
          <cell r="AH317"/>
          <cell r="AI317"/>
          <cell r="AJ317"/>
          <cell r="AK317"/>
          <cell r="AL317"/>
          <cell r="AM317"/>
          <cell r="AN317"/>
          <cell r="AO317"/>
          <cell r="AP317"/>
          <cell r="AQ317"/>
          <cell r="AR317"/>
          <cell r="AS317"/>
          <cell r="AT317"/>
          <cell r="AU317" t="str">
            <v>x</v>
          </cell>
        </row>
        <row r="318">
          <cell r="B318" t="str">
            <v>EL HABBAJ Hamidallah</v>
          </cell>
          <cell r="C318" t="str">
            <v>Seconde 2016-2017</v>
          </cell>
          <cell r="D318" t="str">
            <v>EL HABBAJ</v>
          </cell>
          <cell r="E318" t="str">
            <v>Hamidallah</v>
          </cell>
          <cell r="F318" t="str">
            <v>2nde 01</v>
          </cell>
          <cell r="G318" t="str">
            <v>hanifachat@gmail.com larache59139@gmail.com</v>
          </cell>
          <cell r="H318"/>
          <cell r="I318"/>
          <cell r="J318"/>
          <cell r="K318"/>
          <cell r="L318" t="str">
            <v>EL HABBAJ</v>
          </cell>
          <cell r="M318" t="str">
            <v>Hanifa</v>
          </cell>
          <cell r="N318" t="str">
            <v>21/5 Rue Docteur Schweitzer</v>
          </cell>
          <cell r="O318">
            <v>59139</v>
          </cell>
          <cell r="P318" t="str">
            <v>WATTIGNIES</v>
          </cell>
          <cell r="Q318" t="str">
            <v>06 68 28 54 55</v>
          </cell>
          <cell r="R318"/>
          <cell r="S318"/>
          <cell r="T318" t="str">
            <v>hanifachat@gmail.com</v>
          </cell>
          <cell r="U318" t="str">
            <v>EL HABBAJ</v>
          </cell>
          <cell r="V318" t="str">
            <v>El Amin</v>
          </cell>
          <cell r="W318" t="str">
            <v>21/5 rue du docteur schweitzer</v>
          </cell>
          <cell r="X318">
            <v>59139</v>
          </cell>
          <cell r="Y318" t="str">
            <v>WATTIGNIES</v>
          </cell>
          <cell r="Z318" t="str">
            <v>06 49 81 45 10</v>
          </cell>
          <cell r="AA318"/>
          <cell r="AB318"/>
          <cell r="AC318" t="str">
            <v>larache59139@gmail.com</v>
          </cell>
          <cell r="AD318">
            <v>10</v>
          </cell>
          <cell r="AE318">
            <v>0</v>
          </cell>
          <cell r="AF318"/>
          <cell r="AG318"/>
          <cell r="AH318"/>
          <cell r="AI318"/>
          <cell r="AJ318"/>
          <cell r="AK318"/>
          <cell r="AL318"/>
          <cell r="AM318"/>
          <cell r="AN318"/>
          <cell r="AO318"/>
          <cell r="AP318"/>
          <cell r="AQ318"/>
          <cell r="AR318"/>
          <cell r="AS318"/>
          <cell r="AT318"/>
          <cell r="AU318" t="str">
            <v>x</v>
          </cell>
        </row>
        <row r="319">
          <cell r="B319" t="str">
            <v>EL MOURABITI Chaima</v>
          </cell>
          <cell r="C319" t="str">
            <v>Seconde 2016-2017</v>
          </cell>
          <cell r="D319" t="str">
            <v>EL MOURABITI</v>
          </cell>
          <cell r="E319" t="str">
            <v>Chaima</v>
          </cell>
          <cell r="F319" t="str">
            <v>2nde 07</v>
          </cell>
          <cell r="G319"/>
          <cell r="H319"/>
          <cell r="I319"/>
          <cell r="J319"/>
          <cell r="K319" t="str">
            <v>06 51 39 54 34</v>
          </cell>
          <cell r="L319" t="str">
            <v>EL MOURABITI</v>
          </cell>
          <cell r="M319" t="str">
            <v>Youssef</v>
          </cell>
          <cell r="N319" t="str">
            <v>1/13 Rue Charles Péguy</v>
          </cell>
          <cell r="O319">
            <v>59000</v>
          </cell>
          <cell r="P319" t="str">
            <v>LILLE</v>
          </cell>
          <cell r="Q319" t="str">
            <v>06 51 25 12 92</v>
          </cell>
          <cell r="R319"/>
          <cell r="S319"/>
          <cell r="T319"/>
          <cell r="U319" t="str">
            <v>EL MOURABITI</v>
          </cell>
          <cell r="V319" t="str">
            <v>Mimant</v>
          </cell>
          <cell r="W319" t="str">
            <v>1/13 rue Charles Peguy</v>
          </cell>
          <cell r="X319">
            <v>59000</v>
          </cell>
          <cell r="Y319" t="str">
            <v>LILLE</v>
          </cell>
          <cell r="Z319"/>
          <cell r="AA319"/>
          <cell r="AB319"/>
          <cell r="AC319"/>
          <cell r="AD319">
            <v>10</v>
          </cell>
          <cell r="AE319">
            <v>0</v>
          </cell>
          <cell r="AF319"/>
          <cell r="AG319"/>
          <cell r="AH319"/>
          <cell r="AI319"/>
          <cell r="AJ319"/>
          <cell r="AK319"/>
          <cell r="AL319"/>
          <cell r="AM319"/>
          <cell r="AN319"/>
          <cell r="AO319"/>
          <cell r="AP319"/>
          <cell r="AQ319"/>
          <cell r="AR319"/>
          <cell r="AS319"/>
          <cell r="AT319"/>
          <cell r="AU319" t="str">
            <v>x</v>
          </cell>
        </row>
        <row r="320">
          <cell r="B320" t="str">
            <v>FIKRY Soheil</v>
          </cell>
          <cell r="C320" t="str">
            <v>Seconde 2016-2017</v>
          </cell>
          <cell r="D320" t="str">
            <v>FIKRY</v>
          </cell>
          <cell r="E320" t="str">
            <v>Soheil</v>
          </cell>
          <cell r="F320" t="str">
            <v>2nde 12</v>
          </cell>
          <cell r="G320" t="str">
            <v>mamdouhamel@hotmail.fr</v>
          </cell>
          <cell r="H320"/>
          <cell r="I320"/>
          <cell r="J320"/>
          <cell r="K320"/>
          <cell r="L320" t="str">
            <v>MAMDOUH</v>
          </cell>
          <cell r="M320" t="str">
            <v>Amal</v>
          </cell>
          <cell r="N320" t="str">
            <v>332 Rue Du Général De Gaulle</v>
          </cell>
          <cell r="O320">
            <v>59139</v>
          </cell>
          <cell r="P320" t="str">
            <v>WATTIGNIES</v>
          </cell>
          <cell r="Q320" t="str">
            <v>06 51 90 13 29</v>
          </cell>
          <cell r="R320"/>
          <cell r="S320"/>
          <cell r="T320" t="str">
            <v>mamdouhamel@hotmail.fr</v>
          </cell>
          <cell r="U320" t="str">
            <v>FIKRY</v>
          </cell>
          <cell r="V320" t="str">
            <v>Gemel</v>
          </cell>
          <cell r="W320" t="str">
            <v>19/2 rue Louis Blériot</v>
          </cell>
          <cell r="X320">
            <v>59139</v>
          </cell>
          <cell r="Y320" t="str">
            <v>WATTIGNIES</v>
          </cell>
          <cell r="Z320" t="str">
            <v>07 68 79 47 87</v>
          </cell>
          <cell r="AA320"/>
          <cell r="AB320"/>
          <cell r="AC320"/>
          <cell r="AD320">
            <v>10</v>
          </cell>
          <cell r="AE320"/>
          <cell r="AF320"/>
          <cell r="AG320"/>
          <cell r="AH320"/>
          <cell r="AI320"/>
          <cell r="AJ320"/>
          <cell r="AK320"/>
          <cell r="AL320"/>
          <cell r="AM320"/>
          <cell r="AN320"/>
          <cell r="AO320"/>
          <cell r="AP320"/>
          <cell r="AQ320"/>
          <cell r="AR320"/>
          <cell r="AS320"/>
          <cell r="AT320"/>
          <cell r="AU320" t="str">
            <v>x</v>
          </cell>
        </row>
        <row r="321">
          <cell r="B321" t="str">
            <v>FRINDI Selma</v>
          </cell>
          <cell r="C321" t="str">
            <v>Seconde 2016-2017</v>
          </cell>
          <cell r="D321" t="str">
            <v>FRINDI</v>
          </cell>
          <cell r="E321" t="str">
            <v>Selma</v>
          </cell>
          <cell r="F321" t="str">
            <v>2nde 01</v>
          </cell>
          <cell r="G321" t="str">
            <v>Djami.bouras@gmail.com</v>
          </cell>
          <cell r="H321"/>
          <cell r="I321"/>
          <cell r="J321"/>
          <cell r="K321"/>
          <cell r="L321" t="str">
            <v>MAZIGH</v>
          </cell>
          <cell r="M321" t="str">
            <v>Djamila</v>
          </cell>
          <cell r="N321" t="str">
            <v>6 Rue Voltaire</v>
          </cell>
          <cell r="O321">
            <v>59790</v>
          </cell>
          <cell r="P321" t="str">
            <v>RONCHIN</v>
          </cell>
          <cell r="Q321" t="str">
            <v>06 69 65 52 85</v>
          </cell>
          <cell r="R321"/>
          <cell r="S321"/>
          <cell r="T321" t="str">
            <v>Djami.bouras@gmail.com</v>
          </cell>
          <cell r="U321"/>
          <cell r="V321"/>
          <cell r="W321"/>
          <cell r="X321"/>
          <cell r="Y321"/>
          <cell r="Z321"/>
          <cell r="AA321"/>
          <cell r="AB321"/>
          <cell r="AC321"/>
          <cell r="AD321">
            <v>10</v>
          </cell>
          <cell r="AE321">
            <v>0</v>
          </cell>
          <cell r="AF321"/>
          <cell r="AG321"/>
          <cell r="AH321"/>
          <cell r="AI321"/>
          <cell r="AJ321"/>
          <cell r="AK321"/>
          <cell r="AL321"/>
          <cell r="AM321"/>
          <cell r="AN321"/>
          <cell r="AO321"/>
          <cell r="AP321"/>
          <cell r="AQ321"/>
          <cell r="AR321"/>
          <cell r="AS321"/>
          <cell r="AT321"/>
          <cell r="AU321" t="str">
            <v>x</v>
          </cell>
        </row>
        <row r="322">
          <cell r="B322" t="str">
            <v>GARDAIR Inès</v>
          </cell>
          <cell r="C322" t="str">
            <v>Seconde 2016-2017</v>
          </cell>
          <cell r="D322" t="str">
            <v>GARDAIR</v>
          </cell>
          <cell r="E322" t="str">
            <v>Inès</v>
          </cell>
          <cell r="F322" t="str">
            <v>2nde 03</v>
          </cell>
          <cell r="G322" t="str">
            <v>annie.kakou@gmail.com</v>
          </cell>
          <cell r="H322"/>
          <cell r="I322"/>
          <cell r="J322"/>
          <cell r="K322"/>
          <cell r="L322" t="str">
            <v>KAKOU</v>
          </cell>
          <cell r="M322" t="str">
            <v>Annie</v>
          </cell>
          <cell r="N322" t="str">
            <v>130 Rue D'iena</v>
          </cell>
          <cell r="O322">
            <v>59000</v>
          </cell>
          <cell r="P322" t="str">
            <v>LILLE</v>
          </cell>
          <cell r="Q322" t="str">
            <v>06 17 58 92 86</v>
          </cell>
          <cell r="R322"/>
          <cell r="S322"/>
          <cell r="T322" t="str">
            <v>annie.kakou@gmail.com</v>
          </cell>
          <cell r="U322"/>
          <cell r="V322"/>
          <cell r="W322"/>
          <cell r="X322"/>
          <cell r="Y322"/>
          <cell r="Z322"/>
          <cell r="AA322"/>
          <cell r="AB322"/>
          <cell r="AC322"/>
          <cell r="AD322">
            <v>10</v>
          </cell>
          <cell r="AE322">
            <v>0</v>
          </cell>
          <cell r="AF322"/>
          <cell r="AG322"/>
          <cell r="AH322"/>
          <cell r="AI322"/>
          <cell r="AJ322"/>
          <cell r="AK322"/>
          <cell r="AL322"/>
          <cell r="AM322"/>
          <cell r="AN322"/>
          <cell r="AO322"/>
          <cell r="AP322"/>
          <cell r="AQ322"/>
          <cell r="AR322"/>
          <cell r="AS322"/>
          <cell r="AT322"/>
          <cell r="AU322"/>
        </row>
        <row r="323">
          <cell r="B323" t="str">
            <v>GENETELLI William</v>
          </cell>
          <cell r="C323" t="str">
            <v>Seconde 2016-2017</v>
          </cell>
          <cell r="D323" t="str">
            <v>GENETELLI</v>
          </cell>
          <cell r="E323" t="str">
            <v>William</v>
          </cell>
          <cell r="F323" t="str">
            <v>2nde 09</v>
          </cell>
          <cell r="G323" t="str">
            <v>lionel.genetelli@univ-lille1.fr igenetelli@orange.fr</v>
          </cell>
          <cell r="H323">
            <v>37229</v>
          </cell>
          <cell r="I323"/>
          <cell r="J323" t="str">
            <v>killwill.mc2@sfr.fr</v>
          </cell>
          <cell r="K323"/>
          <cell r="L323" t="str">
            <v>GENETELLI</v>
          </cell>
          <cell r="M323" t="str">
            <v>Lionel</v>
          </cell>
          <cell r="N323" t="str">
            <v>149 Rue Jules Delcenserie</v>
          </cell>
          <cell r="O323">
            <v>59700</v>
          </cell>
          <cell r="P323" t="str">
            <v>MARCQ EN BAROEUL</v>
          </cell>
          <cell r="Q323" t="str">
            <v>03 20 89 04 52</v>
          </cell>
          <cell r="R323" t="str">
            <v>non</v>
          </cell>
          <cell r="S323" t="str">
            <v>06 30 62 23 78</v>
          </cell>
          <cell r="T323" t="str">
            <v>lionel.genetelli@univ-lille1.fr</v>
          </cell>
          <cell r="U323" t="str">
            <v>GENETELLI</v>
          </cell>
          <cell r="V323" t="str">
            <v>Isabelle</v>
          </cell>
          <cell r="W323" t="str">
            <v>149 rue Jules DELCENSERIE</v>
          </cell>
          <cell r="X323">
            <v>59700</v>
          </cell>
          <cell r="Y323" t="str">
            <v>MARCQ EN BAROEUL</v>
          </cell>
          <cell r="Z323"/>
          <cell r="AA323"/>
          <cell r="AB323" t="str">
            <v>06 80 85 50 04</v>
          </cell>
          <cell r="AC323" t="str">
            <v>igenetelli@orange.fr</v>
          </cell>
          <cell r="AD323">
            <v>10</v>
          </cell>
          <cell r="AE323">
            <v>0</v>
          </cell>
          <cell r="AF323"/>
          <cell r="AG323"/>
          <cell r="AH323"/>
          <cell r="AI323"/>
          <cell r="AJ323"/>
          <cell r="AK323"/>
          <cell r="AL323"/>
          <cell r="AM323"/>
          <cell r="AN323"/>
          <cell r="AO323"/>
          <cell r="AP323"/>
          <cell r="AQ323"/>
          <cell r="AR323"/>
          <cell r="AS323"/>
          <cell r="AT323"/>
          <cell r="AU323"/>
        </row>
        <row r="324">
          <cell r="B324" t="str">
            <v>GILLOT Amaury</v>
          </cell>
          <cell r="C324" t="str">
            <v>Seconde 2016-2017</v>
          </cell>
          <cell r="D324" t="str">
            <v>GILLOT</v>
          </cell>
          <cell r="E324" t="str">
            <v>Amaury</v>
          </cell>
          <cell r="F324" t="str">
            <v>2nde 08</v>
          </cell>
          <cell r="G324" t="str">
            <v>a-gillot@numericable.fr</v>
          </cell>
          <cell r="H324"/>
          <cell r="I324"/>
          <cell r="J324"/>
          <cell r="K324"/>
          <cell r="L324" t="str">
            <v>GILLOT</v>
          </cell>
          <cell r="M324" t="str">
            <v>Anne</v>
          </cell>
          <cell r="N324" t="str">
            <v>23 Rue Roger Salengro</v>
          </cell>
          <cell r="O324">
            <v>59790</v>
          </cell>
          <cell r="P324" t="str">
            <v>RONCHIN</v>
          </cell>
          <cell r="Q324" t="str">
            <v>06 15 20 47 56</v>
          </cell>
          <cell r="R324"/>
          <cell r="S324"/>
          <cell r="T324" t="str">
            <v>a-gillot@numericable.fr</v>
          </cell>
          <cell r="U324"/>
          <cell r="V324"/>
          <cell r="W324"/>
          <cell r="X324"/>
          <cell r="Y324"/>
          <cell r="Z324"/>
          <cell r="AA324"/>
          <cell r="AB324"/>
          <cell r="AC324"/>
          <cell r="AD324">
            <v>10</v>
          </cell>
          <cell r="AE324">
            <v>0</v>
          </cell>
          <cell r="AF324"/>
          <cell r="AG324"/>
          <cell r="AH324"/>
          <cell r="AI324"/>
          <cell r="AJ324"/>
          <cell r="AK324"/>
          <cell r="AL324"/>
          <cell r="AM324"/>
          <cell r="AN324"/>
          <cell r="AO324"/>
          <cell r="AP324"/>
          <cell r="AQ324"/>
          <cell r="AR324"/>
          <cell r="AS324"/>
          <cell r="AT324"/>
          <cell r="AU324" t="str">
            <v>x</v>
          </cell>
        </row>
        <row r="325">
          <cell r="B325" t="str">
            <v>GLAPA Bérangère</v>
          </cell>
          <cell r="C325" t="str">
            <v>Seconde 2016-2017</v>
          </cell>
          <cell r="D325" t="str">
            <v>GLAPA</v>
          </cell>
          <cell r="E325" t="str">
            <v>Bérangère</v>
          </cell>
          <cell r="F325" t="str">
            <v>2nde 08</v>
          </cell>
          <cell r="G325" t="str">
            <v>gbrigandat@neuf.fr</v>
          </cell>
          <cell r="H325"/>
          <cell r="I325"/>
          <cell r="J325"/>
          <cell r="K325"/>
          <cell r="L325" t="str">
            <v>BRIGANDAT</v>
          </cell>
          <cell r="M325" t="str">
            <v>Geneviève</v>
          </cell>
          <cell r="N325" t="str">
            <v>6 Rue Lesage-Senault</v>
          </cell>
          <cell r="O325">
            <v>59000</v>
          </cell>
          <cell r="P325" t="str">
            <v>LILLE</v>
          </cell>
          <cell r="Q325" t="str">
            <v>03 20 53 13 18</v>
          </cell>
          <cell r="R325"/>
          <cell r="S325"/>
          <cell r="T325" t="str">
            <v>gbrigandat@neuf.fr</v>
          </cell>
          <cell r="U325"/>
          <cell r="V325"/>
          <cell r="W325"/>
          <cell r="X325"/>
          <cell r="Y325"/>
          <cell r="Z325"/>
          <cell r="AA325"/>
          <cell r="AB325"/>
          <cell r="AC325"/>
          <cell r="AD325">
            <v>10</v>
          </cell>
          <cell r="AE325">
            <v>0</v>
          </cell>
          <cell r="AF325"/>
          <cell r="AG325"/>
          <cell r="AH325"/>
          <cell r="AI325"/>
          <cell r="AJ325"/>
          <cell r="AK325"/>
          <cell r="AL325" t="str">
            <v>x</v>
          </cell>
          <cell r="AM325"/>
          <cell r="AN325" t="str">
            <v>x</v>
          </cell>
          <cell r="AO325">
            <v>1</v>
          </cell>
          <cell r="AP325" t="str">
            <v>BRIGANDAT Geneviève</v>
          </cell>
          <cell r="AQ325" t="str">
            <v>gbrigandat@neuf.fr</v>
          </cell>
          <cell r="AR325"/>
          <cell r="AS325"/>
          <cell r="AT325"/>
          <cell r="AU325" t="str">
            <v>x</v>
          </cell>
        </row>
        <row r="326">
          <cell r="B326" t="str">
            <v>GORGON Edouard</v>
          </cell>
          <cell r="C326" t="str">
            <v>Seconde 2016-2017</v>
          </cell>
          <cell r="D326" t="str">
            <v>GORGON</v>
          </cell>
          <cell r="E326" t="str">
            <v>Edouard</v>
          </cell>
          <cell r="F326" t="str">
            <v>2nde 06</v>
          </cell>
          <cell r="G326" t="str">
            <v>barbara.gorgon70@gmail.com</v>
          </cell>
          <cell r="H326"/>
          <cell r="I326"/>
          <cell r="J326"/>
          <cell r="K326" t="str">
            <v>06 62 16 05 15</v>
          </cell>
          <cell r="L326" t="str">
            <v>GORGON</v>
          </cell>
          <cell r="M326" t="str">
            <v>Barbara</v>
          </cell>
          <cell r="N326" t="str">
            <v>2 Rue Paul Dubrulle</v>
          </cell>
          <cell r="O326">
            <v>59810</v>
          </cell>
          <cell r="P326" t="str">
            <v>LESQUIN</v>
          </cell>
          <cell r="Q326" t="str">
            <v>09 53 15 60 99</v>
          </cell>
          <cell r="R326"/>
          <cell r="S326" t="str">
            <v>06 76 35 98 07</v>
          </cell>
          <cell r="T326" t="str">
            <v>barbara.gorgon70@gmail.com</v>
          </cell>
          <cell r="U326"/>
          <cell r="V326"/>
          <cell r="W326"/>
          <cell r="X326"/>
          <cell r="Y326"/>
          <cell r="Z326"/>
          <cell r="AA326"/>
          <cell r="AB326"/>
          <cell r="AC326"/>
          <cell r="AD326">
            <v>10</v>
          </cell>
          <cell r="AE326">
            <v>0</v>
          </cell>
          <cell r="AF326"/>
          <cell r="AG326"/>
          <cell r="AH326"/>
          <cell r="AI326"/>
          <cell r="AJ326"/>
          <cell r="AK326"/>
          <cell r="AL326"/>
          <cell r="AM326"/>
          <cell r="AN326"/>
          <cell r="AO326"/>
          <cell r="AP326"/>
          <cell r="AQ326"/>
          <cell r="AR326"/>
          <cell r="AS326"/>
          <cell r="AT326"/>
          <cell r="AU326" t="str">
            <v>x</v>
          </cell>
        </row>
        <row r="327">
          <cell r="B327" t="str">
            <v>GOUAL Jenna</v>
          </cell>
          <cell r="C327" t="str">
            <v>Seconde 2016-2017</v>
          </cell>
          <cell r="D327" t="str">
            <v>GOUAL</v>
          </cell>
          <cell r="E327" t="str">
            <v>Jenna</v>
          </cell>
          <cell r="F327" t="str">
            <v>2nde 01</v>
          </cell>
          <cell r="G327" t="str">
            <v>gouals@free.fr</v>
          </cell>
          <cell r="H327"/>
          <cell r="I327"/>
          <cell r="J327"/>
          <cell r="K327"/>
          <cell r="L327" t="str">
            <v>GOUAL</v>
          </cell>
          <cell r="M327" t="str">
            <v>Salim</v>
          </cell>
          <cell r="N327" t="str">
            <v>17 Rue Renoir</v>
          </cell>
          <cell r="O327">
            <v>59790</v>
          </cell>
          <cell r="P327" t="str">
            <v>RONCHIN</v>
          </cell>
          <cell r="Q327" t="str">
            <v>06 86 73 54 42</v>
          </cell>
          <cell r="R327"/>
          <cell r="S327"/>
          <cell r="T327" t="str">
            <v>gouals@free.fr</v>
          </cell>
          <cell r="U327" t="str">
            <v>GOUAL</v>
          </cell>
          <cell r="V327" t="str">
            <v>Samira</v>
          </cell>
          <cell r="W327" t="str">
            <v>17 rue Renoir</v>
          </cell>
          <cell r="X327">
            <v>59790</v>
          </cell>
          <cell r="Y327" t="str">
            <v>RONCHIN</v>
          </cell>
          <cell r="Z327" t="str">
            <v>06 24 09 38 88</v>
          </cell>
          <cell r="AA327"/>
          <cell r="AB327"/>
          <cell r="AC327"/>
          <cell r="AD327">
            <v>10</v>
          </cell>
          <cell r="AE327">
            <v>0</v>
          </cell>
          <cell r="AF327"/>
          <cell r="AG327"/>
          <cell r="AH327"/>
          <cell r="AI327"/>
          <cell r="AJ327"/>
          <cell r="AK327"/>
          <cell r="AL327"/>
          <cell r="AM327"/>
          <cell r="AN327"/>
          <cell r="AO327"/>
          <cell r="AP327"/>
          <cell r="AQ327"/>
          <cell r="AR327"/>
          <cell r="AS327"/>
          <cell r="AT327"/>
          <cell r="AU327"/>
        </row>
        <row r="328">
          <cell r="B328" t="str">
            <v>GOUNOUKPEROU Kolawole</v>
          </cell>
          <cell r="C328" t="str">
            <v>Seconde 2016-2017</v>
          </cell>
          <cell r="D328" t="str">
            <v>GOUNOUKPEROU</v>
          </cell>
          <cell r="E328" t="str">
            <v>Kolawole</v>
          </cell>
          <cell r="F328" t="str">
            <v>2nde 03</v>
          </cell>
          <cell r="G328" t="str">
            <v>gstanfr@yahoo.fr diane.togbe@gmail.com</v>
          </cell>
          <cell r="H328"/>
          <cell r="I328"/>
          <cell r="J328"/>
          <cell r="K328"/>
          <cell r="L328" t="str">
            <v>GOUNOUKPEROU</v>
          </cell>
          <cell r="M328" t="str">
            <v>Stanislas</v>
          </cell>
          <cell r="N328" t="str">
            <v>11 Rue Cambrai</v>
          </cell>
          <cell r="O328">
            <v>59000</v>
          </cell>
          <cell r="P328" t="str">
            <v>LILLE</v>
          </cell>
          <cell r="Q328" t="str">
            <v>06 32 03 36 87</v>
          </cell>
          <cell r="R328"/>
          <cell r="S328"/>
          <cell r="T328" t="str">
            <v>gstanfr@yahoo.fr</v>
          </cell>
          <cell r="U328" t="str">
            <v>TOGBE</v>
          </cell>
          <cell r="V328" t="str">
            <v>Diane</v>
          </cell>
          <cell r="W328" t="str">
            <v>11 rue Cambrai</v>
          </cell>
          <cell r="X328">
            <v>59000</v>
          </cell>
          <cell r="Y328" t="str">
            <v>LILLE</v>
          </cell>
          <cell r="Z328" t="str">
            <v>06 17 08 94 94</v>
          </cell>
          <cell r="AA328"/>
          <cell r="AB328"/>
          <cell r="AC328" t="str">
            <v>diane.togbe@gmail.com</v>
          </cell>
          <cell r="AD328">
            <v>10</v>
          </cell>
          <cell r="AE328">
            <v>0</v>
          </cell>
          <cell r="AF328"/>
          <cell r="AG328"/>
          <cell r="AH328"/>
          <cell r="AI328"/>
          <cell r="AJ328"/>
          <cell r="AK328"/>
          <cell r="AL328"/>
          <cell r="AM328"/>
          <cell r="AN328"/>
          <cell r="AO328"/>
          <cell r="AP328"/>
          <cell r="AQ328"/>
          <cell r="AR328"/>
          <cell r="AS328"/>
          <cell r="AT328"/>
          <cell r="AU328" t="str">
            <v>x</v>
          </cell>
        </row>
        <row r="329">
          <cell r="B329" t="str">
            <v>GRATEPANCHE Aure</v>
          </cell>
          <cell r="C329" t="str">
            <v>Seconde 2016-2017</v>
          </cell>
          <cell r="D329" t="str">
            <v>GRATEPANCHE</v>
          </cell>
          <cell r="E329" t="str">
            <v>Aure</v>
          </cell>
          <cell r="F329" t="str">
            <v>2nde 12</v>
          </cell>
          <cell r="G329" t="str">
            <v>c.gratepanche@free.fr c.gratepanche@free.fr</v>
          </cell>
          <cell r="H329"/>
          <cell r="I329"/>
          <cell r="J329"/>
          <cell r="K329"/>
          <cell r="L329" t="str">
            <v>GRATEPANCHE</v>
          </cell>
          <cell r="M329" t="str">
            <v>Christian</v>
          </cell>
          <cell r="N329" t="str">
            <v>71 Rue Notre Dame</v>
          </cell>
          <cell r="O329">
            <v>59790</v>
          </cell>
          <cell r="P329" t="str">
            <v>RONCHIN</v>
          </cell>
          <cell r="Q329" t="str">
            <v>06 95 62 28 32</v>
          </cell>
          <cell r="R329"/>
          <cell r="S329"/>
          <cell r="T329" t="str">
            <v>c.gratepanche@free.fr</v>
          </cell>
          <cell r="U329" t="str">
            <v>GRATEPANCHE</v>
          </cell>
          <cell r="V329" t="str">
            <v>Christelle</v>
          </cell>
          <cell r="W329" t="str">
            <v>71 rue Notre Dame</v>
          </cell>
          <cell r="X329">
            <v>59790</v>
          </cell>
          <cell r="Y329" t="str">
            <v>RONCHIN</v>
          </cell>
          <cell r="Z329" t="str">
            <v>06 20 85 42 73</v>
          </cell>
          <cell r="AA329"/>
          <cell r="AB329"/>
          <cell r="AC329" t="str">
            <v>c.gratepanche@free.fr</v>
          </cell>
          <cell r="AD329">
            <v>10</v>
          </cell>
          <cell r="AE329">
            <v>0</v>
          </cell>
          <cell r="AF329"/>
          <cell r="AG329"/>
          <cell r="AH329"/>
          <cell r="AI329"/>
          <cell r="AJ329"/>
          <cell r="AK329"/>
          <cell r="AL329"/>
          <cell r="AM329"/>
          <cell r="AN329"/>
          <cell r="AO329"/>
          <cell r="AP329"/>
          <cell r="AQ329"/>
          <cell r="AR329"/>
          <cell r="AS329"/>
          <cell r="AT329"/>
          <cell r="AU329" t="str">
            <v>x</v>
          </cell>
        </row>
        <row r="330">
          <cell r="B330" t="str">
            <v>GRYMONPRÉ Bertille</v>
          </cell>
          <cell r="C330" t="str">
            <v>Seconde 2016-2017</v>
          </cell>
          <cell r="D330" t="str">
            <v>GRYMONPRÉ</v>
          </cell>
          <cell r="E330" t="str">
            <v>Bertille</v>
          </cell>
          <cell r="F330" t="str">
            <v>2nde 05</v>
          </cell>
          <cell r="G330" t="str">
            <v>nicolas.grymonpre@orange.fr benek.steunou@orange.fr</v>
          </cell>
          <cell r="H330"/>
          <cell r="I330"/>
          <cell r="J330"/>
          <cell r="K330"/>
          <cell r="L330" t="str">
            <v>GRYMONPRÉ</v>
          </cell>
          <cell r="M330" t="str">
            <v>Nicolas</v>
          </cell>
          <cell r="N330" t="str">
            <v>20 Rue Louis Faure</v>
          </cell>
          <cell r="O330">
            <v>59000</v>
          </cell>
          <cell r="P330" t="str">
            <v>LILLE</v>
          </cell>
          <cell r="Q330" t="str">
            <v>06 87 99 83 54</v>
          </cell>
          <cell r="R330"/>
          <cell r="S330"/>
          <cell r="T330" t="str">
            <v>nicolas.grymonpre@orange.fr</v>
          </cell>
          <cell r="U330" t="str">
            <v>STEUNOU</v>
          </cell>
          <cell r="V330" t="str">
            <v>Bénédicte</v>
          </cell>
          <cell r="W330" t="str">
            <v>20 rue Louis Faure</v>
          </cell>
          <cell r="X330">
            <v>59000</v>
          </cell>
          <cell r="Y330" t="str">
            <v>LILLE</v>
          </cell>
          <cell r="Z330" t="str">
            <v>06 30 53 41 20</v>
          </cell>
          <cell r="AA330"/>
          <cell r="AB330"/>
          <cell r="AC330" t="str">
            <v>benek.steunou@orange.fr</v>
          </cell>
          <cell r="AD330"/>
          <cell r="AE330">
            <v>0</v>
          </cell>
          <cell r="AF330" t="str">
            <v>Lycée Montebello</v>
          </cell>
          <cell r="AG330"/>
          <cell r="AH330"/>
          <cell r="AI330"/>
          <cell r="AJ330"/>
          <cell r="AK330"/>
          <cell r="AL330"/>
          <cell r="AM330"/>
          <cell r="AN330"/>
          <cell r="AO330"/>
          <cell r="AP330"/>
          <cell r="AQ330"/>
          <cell r="AR330"/>
          <cell r="AS330"/>
          <cell r="AT330"/>
          <cell r="AU330" t="str">
            <v>x</v>
          </cell>
        </row>
        <row r="331">
          <cell r="B331" t="str">
            <v>GUEBLI Enzo</v>
          </cell>
          <cell r="C331" t="str">
            <v>Seconde 2016-2017</v>
          </cell>
          <cell r="D331" t="str">
            <v>GUEBLI</v>
          </cell>
          <cell r="E331" t="str">
            <v>Enzo</v>
          </cell>
          <cell r="F331" t="str">
            <v>2nde 06</v>
          </cell>
          <cell r="G331" t="str">
            <v>boualem.guebli@sfr.fr boualemetsophie@free.fr</v>
          </cell>
          <cell r="H331"/>
          <cell r="I331"/>
          <cell r="J331"/>
          <cell r="K331"/>
          <cell r="L331" t="str">
            <v>GUEBLI</v>
          </cell>
          <cell r="M331" t="str">
            <v>Boualem</v>
          </cell>
          <cell r="N331" t="str">
            <v>107 Rue Carnot</v>
          </cell>
          <cell r="O331">
            <v>59155</v>
          </cell>
          <cell r="P331" t="str">
            <v>FACHES THUMESNIL</v>
          </cell>
          <cell r="Q331" t="str">
            <v>07 82 06 87 38</v>
          </cell>
          <cell r="R331"/>
          <cell r="S331"/>
          <cell r="T331" t="str">
            <v>boualem.guebli@sfr.fr</v>
          </cell>
          <cell r="U331" t="str">
            <v>THIEBAUT</v>
          </cell>
          <cell r="V331" t="str">
            <v>Sophie</v>
          </cell>
          <cell r="W331" t="str">
            <v>107 rue Carnot</v>
          </cell>
          <cell r="X331">
            <v>59155</v>
          </cell>
          <cell r="Y331" t="str">
            <v>FACHES THUMESNIL</v>
          </cell>
          <cell r="Z331" t="str">
            <v>06 59 85 01 74</v>
          </cell>
          <cell r="AA331"/>
          <cell r="AB331"/>
          <cell r="AC331" t="str">
            <v>boualemetsophie@free.fr</v>
          </cell>
          <cell r="AD331">
            <v>10</v>
          </cell>
          <cell r="AE331"/>
          <cell r="AF331"/>
          <cell r="AG331"/>
          <cell r="AH331"/>
          <cell r="AI331"/>
          <cell r="AJ331"/>
          <cell r="AK331"/>
          <cell r="AL331"/>
          <cell r="AM331"/>
          <cell r="AN331"/>
          <cell r="AO331"/>
          <cell r="AP331"/>
          <cell r="AQ331"/>
          <cell r="AR331"/>
          <cell r="AS331"/>
          <cell r="AT331"/>
          <cell r="AU331" t="str">
            <v>x</v>
          </cell>
        </row>
        <row r="332">
          <cell r="B332" t="str">
            <v>HADDADI Khalil</v>
          </cell>
          <cell r="C332" t="str">
            <v>Seconde 2016-2017</v>
          </cell>
          <cell r="D332" t="str">
            <v>HADDADI</v>
          </cell>
          <cell r="E332" t="str">
            <v>Khalil</v>
          </cell>
          <cell r="F332" t="str">
            <v>2nde 04</v>
          </cell>
          <cell r="G332" t="str">
            <v>haddadif@yahoo.fr khaliletreda@hotmail.fr</v>
          </cell>
          <cell r="H332"/>
          <cell r="I332"/>
          <cell r="J332"/>
          <cell r="K332"/>
          <cell r="L332" t="str">
            <v>HADDADI</v>
          </cell>
          <cell r="M332" t="str">
            <v>Farid</v>
          </cell>
          <cell r="N332" t="str">
            <v>3/2 Rue Louis Bergot</v>
          </cell>
          <cell r="O332">
            <v>59000</v>
          </cell>
          <cell r="P332" t="str">
            <v>LILLE</v>
          </cell>
          <cell r="Q332" t="str">
            <v>06 47 92 22 67</v>
          </cell>
          <cell r="R332"/>
          <cell r="S332"/>
          <cell r="T332" t="str">
            <v>haddadif@yahoo.fr</v>
          </cell>
          <cell r="U332" t="str">
            <v>HADDADI</v>
          </cell>
          <cell r="V332" t="str">
            <v>Khadija</v>
          </cell>
          <cell r="W332" t="str">
            <v>3/2 rue Louis Bergot</v>
          </cell>
          <cell r="X332">
            <v>59000</v>
          </cell>
          <cell r="Y332" t="str">
            <v>LILLE</v>
          </cell>
          <cell r="Z332" t="str">
            <v>06 26 08 72 20</v>
          </cell>
          <cell r="AA332"/>
          <cell r="AB332"/>
          <cell r="AC332" t="str">
            <v>khaliletreda@hotmail.fr</v>
          </cell>
          <cell r="AD332">
            <v>10</v>
          </cell>
          <cell r="AE332">
            <v>0</v>
          </cell>
          <cell r="AF332"/>
          <cell r="AG332"/>
          <cell r="AH332"/>
          <cell r="AI332"/>
          <cell r="AJ332"/>
          <cell r="AK332"/>
          <cell r="AL332"/>
          <cell r="AM332"/>
          <cell r="AN332"/>
          <cell r="AO332"/>
          <cell r="AP332"/>
          <cell r="AQ332"/>
          <cell r="AR332"/>
          <cell r="AS332"/>
          <cell r="AT332" t="str">
            <v>x</v>
          </cell>
          <cell r="AU332" t="str">
            <v>x</v>
          </cell>
        </row>
        <row r="333">
          <cell r="B333" t="str">
            <v>HADHOUM Safia</v>
          </cell>
          <cell r="C333" t="str">
            <v>Seconde 2016-2017</v>
          </cell>
          <cell r="D333" t="str">
            <v>HADHOUM</v>
          </cell>
          <cell r="E333" t="str">
            <v>Safia</v>
          </cell>
          <cell r="F333" t="str">
            <v>2nde 08</v>
          </cell>
          <cell r="G333" t="str">
            <v>belkacem.had@laposte.net</v>
          </cell>
          <cell r="H333"/>
          <cell r="I333"/>
          <cell r="J333"/>
          <cell r="K333"/>
          <cell r="L333" t="str">
            <v>HADHOUM</v>
          </cell>
          <cell r="M333" t="str">
            <v>Belicacem</v>
          </cell>
          <cell r="N333" t="str">
            <v>27 Avenue Louise Michel</v>
          </cell>
          <cell r="O333">
            <v>59000</v>
          </cell>
          <cell r="P333" t="str">
            <v>LILLE</v>
          </cell>
          <cell r="Q333" t="str">
            <v>06 31 46 24 59</v>
          </cell>
          <cell r="R333"/>
          <cell r="S333"/>
          <cell r="T333" t="str">
            <v xml:space="preserve">belkacem.had@laposte.net </v>
          </cell>
          <cell r="U333" t="str">
            <v>HADHOUM</v>
          </cell>
          <cell r="V333" t="str">
            <v>Sakila</v>
          </cell>
          <cell r="W333" t="str">
            <v>27 avenue Louise Michel</v>
          </cell>
          <cell r="X333">
            <v>59000</v>
          </cell>
          <cell r="Y333" t="str">
            <v>LILLE</v>
          </cell>
          <cell r="Z333" t="str">
            <v>06 36 20 87 33</v>
          </cell>
          <cell r="AA333"/>
          <cell r="AB333"/>
          <cell r="AC333"/>
          <cell r="AD333">
            <v>10</v>
          </cell>
          <cell r="AE333">
            <v>0</v>
          </cell>
          <cell r="AF333"/>
          <cell r="AG333"/>
          <cell r="AH333"/>
          <cell r="AI333"/>
          <cell r="AJ333"/>
          <cell r="AK333"/>
          <cell r="AL333"/>
          <cell r="AM333"/>
          <cell r="AN333" t="str">
            <v>x</v>
          </cell>
          <cell r="AO333">
            <v>1</v>
          </cell>
          <cell r="AP333" t="str">
            <v>HADHOUM Belicacem</v>
          </cell>
          <cell r="AQ333" t="str">
            <v>belkacem.had@laposte.net</v>
          </cell>
          <cell r="AR333"/>
          <cell r="AS333"/>
          <cell r="AT333"/>
          <cell r="AU333"/>
        </row>
        <row r="334">
          <cell r="B334" t="str">
            <v>HAMANA Sofiane</v>
          </cell>
          <cell r="C334" t="str">
            <v>Seconde 2016-2017</v>
          </cell>
          <cell r="D334" t="str">
            <v>HAMANA</v>
          </cell>
          <cell r="E334" t="str">
            <v>Sofiane</v>
          </cell>
          <cell r="F334" t="str">
            <v>2nde 02</v>
          </cell>
          <cell r="G334" t="str">
            <v>fdiafi@free.fr</v>
          </cell>
          <cell r="H334"/>
          <cell r="I334"/>
          <cell r="J334"/>
          <cell r="K334" t="str">
            <v>06 24 92 75 56</v>
          </cell>
          <cell r="L334" t="str">
            <v>DIAFI</v>
          </cell>
          <cell r="M334" t="str">
            <v>Fatiha</v>
          </cell>
          <cell r="N334" t="str">
            <v>16 Rue Du Maréchal Gallièni</v>
          </cell>
          <cell r="O334">
            <v>59155</v>
          </cell>
          <cell r="P334" t="str">
            <v>FACHES THUMESNIL</v>
          </cell>
          <cell r="Q334" t="str">
            <v>06 20 01 70 96</v>
          </cell>
          <cell r="R334"/>
          <cell r="S334"/>
          <cell r="T334" t="str">
            <v>fdiafi@free.fr</v>
          </cell>
          <cell r="U334"/>
          <cell r="V334"/>
          <cell r="W334"/>
          <cell r="X334"/>
          <cell r="Y334"/>
          <cell r="Z334"/>
          <cell r="AA334"/>
          <cell r="AB334"/>
          <cell r="AC334"/>
          <cell r="AD334">
            <v>10</v>
          </cell>
          <cell r="AE334">
            <v>0</v>
          </cell>
          <cell r="AF334"/>
          <cell r="AG334"/>
          <cell r="AH334"/>
          <cell r="AI334"/>
          <cell r="AJ334"/>
          <cell r="AK334"/>
          <cell r="AL334"/>
          <cell r="AM334"/>
          <cell r="AN334"/>
          <cell r="AO334"/>
          <cell r="AP334"/>
          <cell r="AQ334"/>
          <cell r="AR334"/>
          <cell r="AS334"/>
          <cell r="AT334"/>
          <cell r="AU334" t="str">
            <v>x</v>
          </cell>
        </row>
        <row r="335">
          <cell r="B335" t="str">
            <v>HAMMOUMI Yusuf</v>
          </cell>
          <cell r="C335" t="str">
            <v>Seconde 2016-2017</v>
          </cell>
          <cell r="D335" t="str">
            <v>HAMMOUMI</v>
          </cell>
          <cell r="E335" t="str">
            <v>Yusuf</v>
          </cell>
          <cell r="F335" t="str">
            <v>2nde 05</v>
          </cell>
          <cell r="G335"/>
          <cell r="H335"/>
          <cell r="I335"/>
          <cell r="J335"/>
          <cell r="K335"/>
          <cell r="L335" t="str">
            <v>HAMMOUMI</v>
          </cell>
          <cell r="M335" t="str">
            <v>Ahmed</v>
          </cell>
          <cell r="N335" t="str">
            <v>114 Rue D'arras</v>
          </cell>
          <cell r="O335">
            <v>59000</v>
          </cell>
          <cell r="P335" t="str">
            <v>LILLE</v>
          </cell>
          <cell r="Q335" t="str">
            <v>03 61 92 31 50</v>
          </cell>
          <cell r="R335"/>
          <cell r="S335"/>
          <cell r="T335"/>
          <cell r="U335" t="str">
            <v>HAMMOUMI</v>
          </cell>
          <cell r="V335" t="str">
            <v>Habiba</v>
          </cell>
          <cell r="W335" t="str">
            <v>114 rue d'Arras</v>
          </cell>
          <cell r="X335">
            <v>59000</v>
          </cell>
          <cell r="Y335" t="str">
            <v>LILLE</v>
          </cell>
          <cell r="Z335" t="str">
            <v>03 61 92 31 50</v>
          </cell>
          <cell r="AA335"/>
          <cell r="AB335"/>
          <cell r="AC335"/>
          <cell r="AD335">
            <v>10</v>
          </cell>
          <cell r="AE335">
            <v>0</v>
          </cell>
          <cell r="AF335"/>
          <cell r="AG335"/>
          <cell r="AH335"/>
          <cell r="AI335"/>
          <cell r="AJ335"/>
          <cell r="AK335"/>
          <cell r="AL335"/>
          <cell r="AM335"/>
          <cell r="AN335"/>
          <cell r="AO335"/>
          <cell r="AP335"/>
          <cell r="AQ335"/>
          <cell r="AR335"/>
          <cell r="AS335"/>
          <cell r="AT335"/>
          <cell r="AU335" t="str">
            <v>x</v>
          </cell>
        </row>
        <row r="336">
          <cell r="B336" t="str">
            <v>HANSSKE Nina</v>
          </cell>
          <cell r="C336" t="str">
            <v>Seconde 2016-2017</v>
          </cell>
          <cell r="D336" t="str">
            <v>HANSSKE</v>
          </cell>
          <cell r="E336" t="str">
            <v>Nina</v>
          </cell>
          <cell r="F336" t="str">
            <v>2nde 01</v>
          </cell>
          <cell r="G336" t="str">
            <v>arnaud@hansske.fr sabine.hansske@laposte.net</v>
          </cell>
          <cell r="H336"/>
          <cell r="I336"/>
          <cell r="J336"/>
          <cell r="K336"/>
          <cell r="L336" t="str">
            <v>HANSSKE</v>
          </cell>
          <cell r="M336" t="str">
            <v>Henri-Arnaud</v>
          </cell>
          <cell r="N336" t="str">
            <v>82 Avenue De Verdun</v>
          </cell>
          <cell r="O336">
            <v>59155</v>
          </cell>
          <cell r="P336" t="str">
            <v>FACHES THUMESNIL</v>
          </cell>
          <cell r="Q336" t="str">
            <v>06 24 84 38 13</v>
          </cell>
          <cell r="R336"/>
          <cell r="S336"/>
          <cell r="T336" t="str">
            <v>arnaud@hansske.fr</v>
          </cell>
          <cell r="U336" t="str">
            <v>HANSSKE</v>
          </cell>
          <cell r="V336" t="str">
            <v>Sabine</v>
          </cell>
          <cell r="W336" t="str">
            <v>82 avenue de Verdun</v>
          </cell>
          <cell r="X336">
            <v>59155</v>
          </cell>
          <cell r="Y336" t="str">
            <v>FACHES THUMESNIL</v>
          </cell>
          <cell r="Z336" t="str">
            <v>06 22 07 92 07</v>
          </cell>
          <cell r="AA336"/>
          <cell r="AB336"/>
          <cell r="AC336" t="str">
            <v>sabine.hansske@laposte.net</v>
          </cell>
          <cell r="AD336">
            <v>10</v>
          </cell>
          <cell r="AE336">
            <v>0</v>
          </cell>
          <cell r="AF336"/>
          <cell r="AG336"/>
          <cell r="AH336"/>
          <cell r="AI336"/>
          <cell r="AJ336"/>
          <cell r="AK336"/>
          <cell r="AL336" t="str">
            <v>x</v>
          </cell>
          <cell r="AM336"/>
          <cell r="AN336" t="str">
            <v>x</v>
          </cell>
          <cell r="AO336">
            <v>2</v>
          </cell>
          <cell r="AP336" t="str">
            <v>HANSSKE Sabine</v>
          </cell>
          <cell r="AQ336" t="str">
            <v>sabine.hansske@laposte.net</v>
          </cell>
          <cell r="AR336"/>
          <cell r="AS336"/>
          <cell r="AT336"/>
          <cell r="AU336" t="str">
            <v>x</v>
          </cell>
        </row>
        <row r="337">
          <cell r="B337" t="str">
            <v>HAUDEGOND Thomas</v>
          </cell>
          <cell r="C337" t="str">
            <v>Seconde 2016-2017</v>
          </cell>
          <cell r="D337" t="str">
            <v>HAUDEGOND</v>
          </cell>
          <cell r="E337" t="str">
            <v>Thomas</v>
          </cell>
          <cell r="F337" t="str">
            <v>2nde 04</v>
          </cell>
          <cell r="G337" t="str">
            <v>c.haudegond@gmail.com facteurh@gmail.com</v>
          </cell>
          <cell r="H337"/>
          <cell r="I337"/>
          <cell r="J337"/>
          <cell r="K337"/>
          <cell r="L337" t="str">
            <v>HAUDEGOND</v>
          </cell>
          <cell r="M337" t="str">
            <v>Cécile</v>
          </cell>
          <cell r="N337" t="str">
            <v>59 Rue Roger Salengro</v>
          </cell>
          <cell r="O337">
            <v>59790</v>
          </cell>
          <cell r="P337" t="str">
            <v>RONCHIN</v>
          </cell>
          <cell r="Q337" t="str">
            <v>06 89 08 11 21</v>
          </cell>
          <cell r="R337"/>
          <cell r="S337"/>
          <cell r="T337" t="str">
            <v>c.haudegond@gmail.com</v>
          </cell>
          <cell r="U337" t="str">
            <v>HAUDEGOND</v>
          </cell>
          <cell r="V337" t="str">
            <v>Sylvain</v>
          </cell>
          <cell r="W337" t="str">
            <v>20 rue du Docteur Calmette, batD, appt 11</v>
          </cell>
          <cell r="X337">
            <v>59410</v>
          </cell>
          <cell r="Y337" t="str">
            <v>ANZIN</v>
          </cell>
          <cell r="Z337" t="str">
            <v>06 74 01 39 92</v>
          </cell>
          <cell r="AA337"/>
          <cell r="AB337"/>
          <cell r="AC337" t="str">
            <v>facteurh@gmail.com</v>
          </cell>
          <cell r="AD337">
            <v>10</v>
          </cell>
          <cell r="AE337">
            <v>0</v>
          </cell>
          <cell r="AF337"/>
          <cell r="AG337"/>
          <cell r="AH337"/>
          <cell r="AI337"/>
          <cell r="AJ337"/>
          <cell r="AK337"/>
          <cell r="AL337"/>
          <cell r="AM337"/>
          <cell r="AN337"/>
          <cell r="AO337"/>
          <cell r="AP337"/>
          <cell r="AQ337"/>
          <cell r="AR337"/>
          <cell r="AS337"/>
          <cell r="AT337"/>
          <cell r="AU337"/>
        </row>
        <row r="338">
          <cell r="B338" t="str">
            <v>HEITZ Aline</v>
          </cell>
          <cell r="C338" t="str">
            <v>Seconde 2016-2017</v>
          </cell>
          <cell r="D338" t="str">
            <v>HEITZ</v>
          </cell>
          <cell r="E338" t="str">
            <v>Aline</v>
          </cell>
          <cell r="F338" t="str">
            <v>2nde 12</v>
          </cell>
          <cell r="G338" t="str">
            <v>hohner@neuf.fr</v>
          </cell>
          <cell r="H338"/>
          <cell r="I338"/>
          <cell r="J338"/>
          <cell r="K338"/>
          <cell r="L338" t="str">
            <v>WAVRANT</v>
          </cell>
          <cell r="M338" t="str">
            <v>Susanne</v>
          </cell>
          <cell r="N338" t="str">
            <v>141 Rue Jules Guesde</v>
          </cell>
          <cell r="O338">
            <v>59175</v>
          </cell>
          <cell r="P338" t="str">
            <v>TEMPLEMARS</v>
          </cell>
          <cell r="Q338" t="str">
            <v>06 24 84 79 36</v>
          </cell>
          <cell r="R338"/>
          <cell r="S338" t="str">
            <v>06 24 84 79 36</v>
          </cell>
          <cell r="T338" t="str">
            <v>hohner@neuf.fr</v>
          </cell>
          <cell r="U338"/>
          <cell r="V338"/>
          <cell r="W338"/>
          <cell r="X338"/>
          <cell r="Y338"/>
          <cell r="Z338"/>
          <cell r="AA338"/>
          <cell r="AB338"/>
          <cell r="AC338"/>
          <cell r="AD338"/>
          <cell r="AE338">
            <v>0</v>
          </cell>
          <cell r="AF338" t="str">
            <v>correspondant</v>
          </cell>
          <cell r="AG338"/>
          <cell r="AH338"/>
          <cell r="AI338"/>
          <cell r="AJ338"/>
          <cell r="AK338"/>
          <cell r="AL338"/>
          <cell r="AM338"/>
          <cell r="AN338"/>
          <cell r="AO338"/>
          <cell r="AP338"/>
          <cell r="AQ338"/>
          <cell r="AR338"/>
          <cell r="AS338"/>
          <cell r="AT338"/>
          <cell r="AU338"/>
        </row>
        <row r="339">
          <cell r="B339" t="str">
            <v>HELEVAUT Valentin</v>
          </cell>
          <cell r="C339" t="str">
            <v>Seconde 2016-2017</v>
          </cell>
          <cell r="D339" t="str">
            <v>HELEVAUT</v>
          </cell>
          <cell r="E339" t="str">
            <v>Valentin</v>
          </cell>
          <cell r="F339" t="str">
            <v>2nde 11</v>
          </cell>
          <cell r="G339" t="str">
            <v>olivier.helevaut@free.fr olivier.helevaut@free.fr</v>
          </cell>
          <cell r="H339"/>
          <cell r="I339"/>
          <cell r="J339"/>
          <cell r="K339"/>
          <cell r="L339" t="str">
            <v>HELEVAUT</v>
          </cell>
          <cell r="M339" t="str">
            <v>Olivier</v>
          </cell>
          <cell r="N339" t="str">
            <v>25 Rue L'abbé Lefebvre</v>
          </cell>
          <cell r="O339">
            <v>59810</v>
          </cell>
          <cell r="P339" t="str">
            <v>LESQUIN</v>
          </cell>
          <cell r="Q339" t="str">
            <v>03 20 53 22 27</v>
          </cell>
          <cell r="R339"/>
          <cell r="S339"/>
          <cell r="T339" t="str">
            <v>olivier.helevaut@free.fr</v>
          </cell>
          <cell r="U339" t="str">
            <v>HELEVAUT</v>
          </cell>
          <cell r="V339" t="str">
            <v>Magalie</v>
          </cell>
          <cell r="W339" t="str">
            <v>25 rue l'Abbé Lefebvre</v>
          </cell>
          <cell r="X339">
            <v>59810</v>
          </cell>
          <cell r="Y339" t="str">
            <v>LESQUIN</v>
          </cell>
          <cell r="Z339" t="str">
            <v>03 20 53 22 27</v>
          </cell>
          <cell r="AA339"/>
          <cell r="AB339"/>
          <cell r="AC339" t="str">
            <v>olivier.helevaut@free.fr</v>
          </cell>
          <cell r="AD339">
            <v>10</v>
          </cell>
          <cell r="AE339">
            <v>0</v>
          </cell>
          <cell r="AF339"/>
          <cell r="AG339"/>
          <cell r="AH339"/>
          <cell r="AI339"/>
          <cell r="AJ339"/>
          <cell r="AK339"/>
          <cell r="AL339"/>
          <cell r="AM339"/>
          <cell r="AN339"/>
          <cell r="AO339"/>
          <cell r="AP339"/>
          <cell r="AQ339"/>
          <cell r="AR339"/>
          <cell r="AS339"/>
          <cell r="AT339"/>
          <cell r="AU339" t="str">
            <v>x</v>
          </cell>
        </row>
        <row r="340">
          <cell r="B340" t="str">
            <v>HENNEBIQUE Morgane</v>
          </cell>
          <cell r="C340" t="str">
            <v>Seconde 2016-2017</v>
          </cell>
          <cell r="D340" t="str">
            <v>HENNEBIQUE</v>
          </cell>
          <cell r="E340" t="str">
            <v>Morgane</v>
          </cell>
          <cell r="F340" t="str">
            <v>2nde 06</v>
          </cell>
          <cell r="G340" t="str">
            <v>katia.bouin@wanadoo.fr</v>
          </cell>
          <cell r="H340"/>
          <cell r="I340"/>
          <cell r="J340"/>
          <cell r="K340"/>
          <cell r="L340" t="str">
            <v>HENNEBIQUE</v>
          </cell>
          <cell r="M340" t="str">
            <v>Jean-Marc</v>
          </cell>
          <cell r="N340" t="str">
            <v>28 Rue Des Pavillons</v>
          </cell>
          <cell r="O340">
            <v>59800</v>
          </cell>
          <cell r="P340" t="str">
            <v>LILLE</v>
          </cell>
          <cell r="Q340" t="str">
            <v>03 20 04 42 58</v>
          </cell>
          <cell r="R340"/>
          <cell r="S340"/>
          <cell r="T340"/>
          <cell r="U340" t="str">
            <v>HENNEBIQUE</v>
          </cell>
          <cell r="V340" t="str">
            <v>Katia</v>
          </cell>
          <cell r="W340" t="str">
            <v>28 rue des Pavillons</v>
          </cell>
          <cell r="X340">
            <v>59800</v>
          </cell>
          <cell r="Y340" t="str">
            <v>LILLE</v>
          </cell>
          <cell r="Z340" t="str">
            <v>06 78 48 69 10</v>
          </cell>
          <cell r="AA340"/>
          <cell r="AB340"/>
          <cell r="AC340" t="str">
            <v>katia.bouin@wanadoo.fr</v>
          </cell>
          <cell r="AD340">
            <v>10</v>
          </cell>
          <cell r="AE340">
            <v>0</v>
          </cell>
          <cell r="AF340"/>
          <cell r="AG340"/>
          <cell r="AH340"/>
          <cell r="AI340"/>
          <cell r="AJ340"/>
          <cell r="AK340"/>
          <cell r="AL340"/>
          <cell r="AM340"/>
          <cell r="AN340"/>
          <cell r="AO340"/>
          <cell r="AP340"/>
          <cell r="AQ340"/>
          <cell r="AR340"/>
          <cell r="AS340"/>
          <cell r="AT340"/>
          <cell r="AU340" t="str">
            <v>x</v>
          </cell>
        </row>
        <row r="341">
          <cell r="B341" t="str">
            <v>HUET Benjamin</v>
          </cell>
          <cell r="C341" t="str">
            <v>Seconde 2016-2017</v>
          </cell>
          <cell r="D341" t="str">
            <v>HUET</v>
          </cell>
          <cell r="E341" t="str">
            <v>Benjamin</v>
          </cell>
          <cell r="F341" t="str">
            <v>2nde 02</v>
          </cell>
          <cell r="G341" t="str">
            <v>vhuet@hotmail.fr pascale.robin1@free.fr</v>
          </cell>
          <cell r="H341"/>
          <cell r="I341"/>
          <cell r="J341"/>
          <cell r="K341" t="str">
            <v>06 51 91 60 34</v>
          </cell>
          <cell r="L341" t="str">
            <v>HUET</v>
          </cell>
          <cell r="M341" t="str">
            <v>Vincent</v>
          </cell>
          <cell r="N341" t="str">
            <v>18 Rue De Cattolica</v>
          </cell>
          <cell r="O341">
            <v>59155</v>
          </cell>
          <cell r="P341" t="str">
            <v>FACHES THUMESNIL</v>
          </cell>
          <cell r="Q341" t="str">
            <v>06 48 73 73 01</v>
          </cell>
          <cell r="R341"/>
          <cell r="S341"/>
          <cell r="T341" t="str">
            <v>vhuet@hotmail.fr</v>
          </cell>
          <cell r="U341" t="str">
            <v>ROBIN</v>
          </cell>
          <cell r="V341" t="str">
            <v>Pascale</v>
          </cell>
          <cell r="W341" t="str">
            <v>68 rue des écoles</v>
          </cell>
          <cell r="X341">
            <v>59260</v>
          </cell>
          <cell r="Y341" t="str">
            <v>HELLEMMES</v>
          </cell>
          <cell r="Z341" t="str">
            <v>06 15 07 42 26</v>
          </cell>
          <cell r="AA341"/>
          <cell r="AB341"/>
          <cell r="AC341" t="str">
            <v>pascale.robin1@free.fr</v>
          </cell>
          <cell r="AD341">
            <v>10</v>
          </cell>
          <cell r="AE341">
            <v>0</v>
          </cell>
          <cell r="AF341"/>
          <cell r="AG341"/>
          <cell r="AH341"/>
          <cell r="AI341"/>
          <cell r="AJ341"/>
          <cell r="AK341"/>
          <cell r="AL341"/>
          <cell r="AM341"/>
          <cell r="AN341"/>
          <cell r="AO341"/>
          <cell r="AP341"/>
          <cell r="AQ341"/>
          <cell r="AR341"/>
          <cell r="AS341"/>
          <cell r="AT341"/>
          <cell r="AU341"/>
        </row>
        <row r="342">
          <cell r="B342" t="str">
            <v>IBNNAOUNE Oussama</v>
          </cell>
          <cell r="C342" t="str">
            <v>Seconde 2016-2017</v>
          </cell>
          <cell r="D342" t="str">
            <v>IBNNAOUNE</v>
          </cell>
          <cell r="E342" t="str">
            <v>Oussama</v>
          </cell>
          <cell r="F342" t="str">
            <v>2nde 07</v>
          </cell>
          <cell r="G342" t="str">
            <v>ibnfat@hotmail.fr ibnfat@hotmail.fr</v>
          </cell>
          <cell r="H342"/>
          <cell r="I342"/>
          <cell r="J342"/>
          <cell r="K342" t="str">
            <v>07 53 53 43 86</v>
          </cell>
          <cell r="L342" t="str">
            <v>IBNNAOUNE</v>
          </cell>
          <cell r="M342" t="str">
            <v>Fatima</v>
          </cell>
          <cell r="N342" t="str">
            <v>42 Rue Auguste Comte</v>
          </cell>
          <cell r="O342">
            <v>59000</v>
          </cell>
          <cell r="P342" t="str">
            <v>LILLE</v>
          </cell>
          <cell r="Q342" t="str">
            <v>06 22 88 15 29</v>
          </cell>
          <cell r="R342"/>
          <cell r="S342"/>
          <cell r="T342" t="str">
            <v>ibnfat@hotmail.fr</v>
          </cell>
          <cell r="U342" t="str">
            <v>IBNNAOUNE</v>
          </cell>
          <cell r="V342" t="str">
            <v>Mustapha</v>
          </cell>
          <cell r="W342" t="str">
            <v>42 rue Auguste Comte</v>
          </cell>
          <cell r="X342">
            <v>59000</v>
          </cell>
          <cell r="Y342" t="str">
            <v>LILLE</v>
          </cell>
          <cell r="Z342" t="str">
            <v>06 18 63 99 55</v>
          </cell>
          <cell r="AA342"/>
          <cell r="AB342"/>
          <cell r="AC342" t="str">
            <v>ibnfat@hotmail.fr</v>
          </cell>
          <cell r="AD342">
            <v>10</v>
          </cell>
          <cell r="AE342">
            <v>0</v>
          </cell>
          <cell r="AF342"/>
          <cell r="AG342"/>
          <cell r="AH342"/>
          <cell r="AI342"/>
          <cell r="AJ342"/>
          <cell r="AK342"/>
          <cell r="AL342"/>
          <cell r="AM342"/>
          <cell r="AN342"/>
          <cell r="AO342"/>
          <cell r="AP342"/>
          <cell r="AQ342"/>
          <cell r="AR342"/>
          <cell r="AS342"/>
          <cell r="AT342"/>
          <cell r="AU342" t="str">
            <v>x</v>
          </cell>
        </row>
        <row r="343">
          <cell r="B343" t="str">
            <v>IDRISSI Lina</v>
          </cell>
          <cell r="C343" t="str">
            <v>Seconde 2016-2017</v>
          </cell>
          <cell r="D343" t="str">
            <v>IDRISSI</v>
          </cell>
          <cell r="E343" t="str">
            <v>Lina</v>
          </cell>
          <cell r="F343" t="str">
            <v>2nde 03</v>
          </cell>
          <cell r="G343" t="str">
            <v>manino.67@hotmail.fr poca75@hotmail.fr</v>
          </cell>
          <cell r="H343"/>
          <cell r="I343"/>
          <cell r="J343"/>
          <cell r="K343"/>
          <cell r="L343" t="str">
            <v>EL IDRISSI</v>
          </cell>
          <cell r="M343" t="str">
            <v>Mohammed</v>
          </cell>
          <cell r="N343" t="str">
            <v>14 Rue Marcel Bédère</v>
          </cell>
          <cell r="O343">
            <v>59155</v>
          </cell>
          <cell r="P343" t="str">
            <v>FACHES THUMESNIL</v>
          </cell>
          <cell r="Q343" t="str">
            <v>06 09 83 08 03</v>
          </cell>
          <cell r="R343"/>
          <cell r="S343"/>
          <cell r="T343" t="str">
            <v>manino.67@hotmail.fr</v>
          </cell>
          <cell r="U343" t="str">
            <v>IDRISSI</v>
          </cell>
          <cell r="V343" t="str">
            <v>Khadidja</v>
          </cell>
          <cell r="W343" t="str">
            <v>14 rue Marcel Bédère</v>
          </cell>
          <cell r="X343">
            <v>59155</v>
          </cell>
          <cell r="Y343" t="str">
            <v>FACHES THUMESNIL</v>
          </cell>
          <cell r="Z343" t="str">
            <v>06 22 99 46 97</v>
          </cell>
          <cell r="AA343"/>
          <cell r="AB343"/>
          <cell r="AC343" t="str">
            <v>poca75@hotmail.fr</v>
          </cell>
          <cell r="AD343">
            <v>10</v>
          </cell>
          <cell r="AE343">
            <v>0</v>
          </cell>
          <cell r="AF343"/>
          <cell r="AG343"/>
          <cell r="AH343"/>
          <cell r="AI343"/>
          <cell r="AJ343"/>
          <cell r="AK343"/>
          <cell r="AL343"/>
          <cell r="AM343"/>
          <cell r="AN343"/>
          <cell r="AO343"/>
          <cell r="AP343"/>
          <cell r="AQ343"/>
          <cell r="AR343"/>
          <cell r="AS343"/>
          <cell r="AT343"/>
          <cell r="AU343"/>
        </row>
        <row r="344">
          <cell r="B344" t="str">
            <v>ISMAILI Mourad</v>
          </cell>
          <cell r="C344" t="str">
            <v>Seconde 2016-2017</v>
          </cell>
          <cell r="D344" t="str">
            <v>ISMAILI</v>
          </cell>
          <cell r="E344" t="str">
            <v>Mourad</v>
          </cell>
          <cell r="F344" t="str">
            <v>2nde 09</v>
          </cell>
          <cell r="G344" t="str">
            <v>dominiqueismaili@yahoo.fr</v>
          </cell>
          <cell r="H344"/>
          <cell r="I344"/>
          <cell r="J344"/>
          <cell r="K344"/>
          <cell r="L344" t="str">
            <v>ISMAILI</v>
          </cell>
          <cell r="M344" t="str">
            <v>Mimoun</v>
          </cell>
          <cell r="N344" t="str">
            <v>33 Rue Victor Renard</v>
          </cell>
          <cell r="O344">
            <v>59000</v>
          </cell>
          <cell r="P344" t="str">
            <v>LILLE</v>
          </cell>
          <cell r="Q344" t="str">
            <v>03 20 97 72 56</v>
          </cell>
          <cell r="R344"/>
          <cell r="S344"/>
          <cell r="T344"/>
          <cell r="U344" t="str">
            <v>ISMAILI</v>
          </cell>
          <cell r="V344" t="str">
            <v>Dominique</v>
          </cell>
          <cell r="W344" t="str">
            <v>33 rue Victor Renard</v>
          </cell>
          <cell r="X344">
            <v>59000</v>
          </cell>
          <cell r="Y344" t="str">
            <v>LILLE</v>
          </cell>
          <cell r="Z344" t="str">
            <v>06 66 36 79 96</v>
          </cell>
          <cell r="AA344"/>
          <cell r="AB344"/>
          <cell r="AC344" t="str">
            <v>dominiqueismaili@yahoo.fr</v>
          </cell>
          <cell r="AD344"/>
          <cell r="AE344">
            <v>20</v>
          </cell>
          <cell r="AF344"/>
          <cell r="AG344"/>
          <cell r="AH344"/>
          <cell r="AI344"/>
          <cell r="AJ344"/>
          <cell r="AK344"/>
          <cell r="AL344" t="str">
            <v>x</v>
          </cell>
          <cell r="AM344" t="str">
            <v>x</v>
          </cell>
          <cell r="AN344" t="str">
            <v>x</v>
          </cell>
          <cell r="AO344">
            <v>2</v>
          </cell>
          <cell r="AP344" t="str">
            <v>ISMAILI Dominique</v>
          </cell>
          <cell r="AQ344" t="str">
            <v>dominiqueismaili@yahoo.fr</v>
          </cell>
          <cell r="AR344" t="str">
            <v>x</v>
          </cell>
          <cell r="AS344"/>
          <cell r="AT344"/>
          <cell r="AU344" t="str">
            <v>x</v>
          </cell>
        </row>
        <row r="345">
          <cell r="B345" t="str">
            <v>JAMBON Matthieu</v>
          </cell>
          <cell r="C345" t="str">
            <v>Seconde 2016-2017</v>
          </cell>
          <cell r="D345" t="str">
            <v>JAMBON</v>
          </cell>
          <cell r="E345" t="str">
            <v>Matthieu</v>
          </cell>
          <cell r="F345" t="str">
            <v>2nde 05</v>
          </cell>
          <cell r="G345" t="str">
            <v>mc.jambon@free.fr mc.jambon@free.fr</v>
          </cell>
          <cell r="H345">
            <v>37174</v>
          </cell>
          <cell r="I345"/>
          <cell r="J345" t="str">
            <v>matth.jambon@gmail.com</v>
          </cell>
          <cell r="K345"/>
          <cell r="L345" t="str">
            <v>JAMBON</v>
          </cell>
          <cell r="M345" t="str">
            <v>Marie-Christine</v>
          </cell>
          <cell r="N345" t="str">
            <v>13 Rue D'hodonin</v>
          </cell>
          <cell r="O345">
            <v>59155</v>
          </cell>
          <cell r="P345" t="str">
            <v>FACHES THUMESNIL</v>
          </cell>
          <cell r="Q345" t="str">
            <v>03 20 04 03 18</v>
          </cell>
          <cell r="R345" t="str">
            <v>non</v>
          </cell>
          <cell r="S345" t="str">
            <v>06 85 65 30 25</v>
          </cell>
          <cell r="T345" t="str">
            <v>mc.jambon@free.fr</v>
          </cell>
          <cell r="U345"/>
          <cell r="V345"/>
          <cell r="W345"/>
          <cell r="X345"/>
          <cell r="Y345"/>
          <cell r="Z345" t="str">
            <v>03 20 04 03 19</v>
          </cell>
          <cell r="AA345"/>
          <cell r="AB345"/>
          <cell r="AC345" t="str">
            <v>mc.jambon@free.fr</v>
          </cell>
          <cell r="AD345"/>
          <cell r="AE345">
            <v>0</v>
          </cell>
          <cell r="AF345" t="str">
            <v>Lycée Faidherbe</v>
          </cell>
          <cell r="AG345"/>
          <cell r="AH345"/>
          <cell r="AI345"/>
          <cell r="AJ345"/>
          <cell r="AK345"/>
          <cell r="AL345"/>
          <cell r="AM345"/>
          <cell r="AN345" t="str">
            <v xml:space="preserve"> Titulaire</v>
          </cell>
          <cell r="AO345">
            <v>1</v>
          </cell>
          <cell r="AP345" t="str">
            <v>JAMBON Marie-Christine</v>
          </cell>
          <cell r="AQ345" t="str">
            <v>mc.jambon@free.fr</v>
          </cell>
          <cell r="AR345"/>
          <cell r="AS345"/>
          <cell r="AT345"/>
          <cell r="AU345" t="str">
            <v>x</v>
          </cell>
        </row>
        <row r="346">
          <cell r="B346" t="str">
            <v>JOLY Romain</v>
          </cell>
          <cell r="C346" t="str">
            <v>Seconde 2016-2017</v>
          </cell>
          <cell r="D346" t="str">
            <v>JOLY</v>
          </cell>
          <cell r="E346" t="str">
            <v>Romain</v>
          </cell>
          <cell r="F346" t="str">
            <v>2nde 11</v>
          </cell>
          <cell r="G346" t="str">
            <v>kasub59@gmail.com</v>
          </cell>
          <cell r="H346">
            <v>37087</v>
          </cell>
          <cell r="I346"/>
          <cell r="J346" t="str">
            <v>kasub59@gmail.com</v>
          </cell>
          <cell r="K346"/>
          <cell r="L346" t="str">
            <v>JOLY</v>
          </cell>
          <cell r="M346" t="str">
            <v>Marc</v>
          </cell>
          <cell r="N346" t="str">
            <v>10 Rue Honoré De Balzac</v>
          </cell>
          <cell r="O346">
            <v>59790</v>
          </cell>
          <cell r="P346" t="str">
            <v>RONCHIN</v>
          </cell>
          <cell r="Q346" t="str">
            <v>03 20 86 16 80</v>
          </cell>
          <cell r="R346" t="str">
            <v>non</v>
          </cell>
          <cell r="S346" t="str">
            <v>06 68 00 77 63</v>
          </cell>
          <cell r="T346"/>
          <cell r="U346" t="str">
            <v>JOLY</v>
          </cell>
          <cell r="V346" t="str">
            <v>Sandrine</v>
          </cell>
          <cell r="W346" t="str">
            <v>10 rue Honoré de Balzac</v>
          </cell>
          <cell r="X346">
            <v>59790</v>
          </cell>
          <cell r="Y346" t="str">
            <v>RONCHIN</v>
          </cell>
          <cell r="Z346" t="str">
            <v>03 20 86 16 80</v>
          </cell>
          <cell r="AA346" t="str">
            <v>non</v>
          </cell>
          <cell r="AB346" t="str">
            <v>06 60 55 97 95</v>
          </cell>
          <cell r="AC346" t="str">
            <v>kasub59@gmail.com</v>
          </cell>
          <cell r="AD346"/>
          <cell r="AE346">
            <v>20</v>
          </cell>
          <cell r="AF346"/>
          <cell r="AG346"/>
          <cell r="AH346"/>
          <cell r="AI346"/>
          <cell r="AJ346"/>
          <cell r="AK346"/>
          <cell r="AL346"/>
          <cell r="AM346"/>
          <cell r="AN346"/>
          <cell r="AO346"/>
          <cell r="AP346"/>
          <cell r="AQ346"/>
          <cell r="AR346"/>
          <cell r="AS346"/>
          <cell r="AT346" t="str">
            <v>x</v>
          </cell>
          <cell r="AU346"/>
        </row>
        <row r="347">
          <cell r="B347" t="str">
            <v>KADRI Bilal</v>
          </cell>
          <cell r="C347" t="str">
            <v>Seconde 2016-2017</v>
          </cell>
          <cell r="D347" t="str">
            <v>KADRI</v>
          </cell>
          <cell r="E347" t="str">
            <v>Bilal</v>
          </cell>
          <cell r="F347" t="str">
            <v>2nde 08</v>
          </cell>
          <cell r="G347" t="str">
            <v>rathiba@hotmail.fr</v>
          </cell>
          <cell r="H347"/>
          <cell r="I347"/>
          <cell r="J347"/>
          <cell r="K347"/>
          <cell r="L347" t="str">
            <v>SMARA</v>
          </cell>
          <cell r="M347" t="str">
            <v>Khatiba</v>
          </cell>
          <cell r="N347" t="str">
            <v>14 Bis Rue Henri Bambusse – Sentier Canon D'or</v>
          </cell>
          <cell r="O347">
            <v>59155</v>
          </cell>
          <cell r="P347" t="str">
            <v>FACHES THUMESNIL</v>
          </cell>
          <cell r="Q347" t="str">
            <v>06 83 01 86 67</v>
          </cell>
          <cell r="R347"/>
          <cell r="S347"/>
          <cell r="T347" t="str">
            <v>rathiba@hotmail.fr</v>
          </cell>
          <cell r="U347"/>
          <cell r="V347"/>
          <cell r="W347"/>
          <cell r="X347"/>
          <cell r="Y347"/>
          <cell r="Z347"/>
          <cell r="AA347"/>
          <cell r="AB347"/>
          <cell r="AC347"/>
          <cell r="AD347">
            <v>10</v>
          </cell>
          <cell r="AE347">
            <v>0</v>
          </cell>
          <cell r="AF347"/>
          <cell r="AG347"/>
          <cell r="AH347"/>
          <cell r="AI347"/>
          <cell r="AJ347"/>
          <cell r="AK347"/>
          <cell r="AL347"/>
          <cell r="AM347"/>
          <cell r="AN347"/>
          <cell r="AO347"/>
          <cell r="AP347"/>
          <cell r="AQ347"/>
          <cell r="AR347"/>
          <cell r="AS347"/>
          <cell r="AT347" t="str">
            <v>x</v>
          </cell>
          <cell r="AU347" t="str">
            <v>x</v>
          </cell>
        </row>
        <row r="348">
          <cell r="B348" t="str">
            <v>KHALFA Sarah</v>
          </cell>
          <cell r="C348" t="str">
            <v>Seconde 2016-2017</v>
          </cell>
          <cell r="D348" t="str">
            <v>KHALFA</v>
          </cell>
          <cell r="E348" t="str">
            <v>Sarah</v>
          </cell>
          <cell r="F348" t="str">
            <v>2nde 11</v>
          </cell>
          <cell r="G348" t="str">
            <v>virkhal@live.fr feriel12359@live.fr</v>
          </cell>
          <cell r="H348"/>
          <cell r="I348"/>
          <cell r="J348"/>
          <cell r="K348" t="str">
            <v>06 66 04 42 98</v>
          </cell>
          <cell r="L348" t="str">
            <v>KHALFA</v>
          </cell>
          <cell r="M348" t="str">
            <v>Virginie</v>
          </cell>
          <cell r="N348" t="str">
            <v>244 Rue Sadi Carnot</v>
          </cell>
          <cell r="O348">
            <v>59790</v>
          </cell>
          <cell r="P348" t="str">
            <v>RONCHIN</v>
          </cell>
          <cell r="Q348" t="str">
            <v>06 98 41 06 98</v>
          </cell>
          <cell r="R348"/>
          <cell r="S348"/>
          <cell r="T348" t="str">
            <v>virkhal@live.fr</v>
          </cell>
          <cell r="U348" t="str">
            <v>KHALFA</v>
          </cell>
          <cell r="V348" t="str">
            <v>Mohamed</v>
          </cell>
          <cell r="W348" t="str">
            <v>244 rue Sadi Carnot</v>
          </cell>
          <cell r="X348">
            <v>59790</v>
          </cell>
          <cell r="Y348" t="str">
            <v>RONCHIN</v>
          </cell>
          <cell r="Z348" t="str">
            <v>06 58 64 41 02</v>
          </cell>
          <cell r="AA348"/>
          <cell r="AB348"/>
          <cell r="AC348" t="str">
            <v>feriel12359@live.fr</v>
          </cell>
          <cell r="AD348">
            <v>10</v>
          </cell>
          <cell r="AE348">
            <v>0</v>
          </cell>
          <cell r="AF348"/>
          <cell r="AG348"/>
          <cell r="AH348"/>
          <cell r="AI348"/>
          <cell r="AJ348"/>
          <cell r="AK348"/>
          <cell r="AL348"/>
          <cell r="AM348"/>
          <cell r="AN348"/>
          <cell r="AO348"/>
          <cell r="AP348"/>
          <cell r="AQ348"/>
          <cell r="AR348"/>
          <cell r="AS348"/>
          <cell r="AT348"/>
          <cell r="AU348"/>
        </row>
        <row r="349">
          <cell r="B349" t="str">
            <v>KIRSCH Martin</v>
          </cell>
          <cell r="C349" t="str">
            <v>Seconde 2016-2017</v>
          </cell>
          <cell r="D349" t="str">
            <v>KIRSCH</v>
          </cell>
          <cell r="E349" t="str">
            <v>Martin</v>
          </cell>
          <cell r="F349" t="str">
            <v>2nde 11</v>
          </cell>
          <cell r="G349" t="str">
            <v>claude.kirsch@orange.fr isabelle.robert.kirsch@gmail.com</v>
          </cell>
          <cell r="H349"/>
          <cell r="I349"/>
          <cell r="J349"/>
          <cell r="K349"/>
          <cell r="L349" t="str">
            <v>KIRSCH</v>
          </cell>
          <cell r="M349" t="str">
            <v>Claude</v>
          </cell>
          <cell r="N349" t="str">
            <v>37 Rue Du Chaufour</v>
          </cell>
          <cell r="O349">
            <v>59000</v>
          </cell>
          <cell r="P349" t="str">
            <v>LILLE</v>
          </cell>
          <cell r="Q349" t="str">
            <v>03 20 60 48 97</v>
          </cell>
          <cell r="R349"/>
          <cell r="S349"/>
          <cell r="T349" t="str">
            <v>claude.kirsch@orange.fr</v>
          </cell>
          <cell r="U349" t="str">
            <v>ROBERT</v>
          </cell>
          <cell r="V349" t="str">
            <v>Isabelle</v>
          </cell>
          <cell r="W349" t="str">
            <v>237 rue du Chaufour</v>
          </cell>
          <cell r="X349">
            <v>59000</v>
          </cell>
          <cell r="Y349" t="str">
            <v>LILLE</v>
          </cell>
          <cell r="Z349" t="str">
            <v>03 20 60 48 97</v>
          </cell>
          <cell r="AA349"/>
          <cell r="AB349"/>
          <cell r="AC349" t="str">
            <v>isabelle.robert.kirsch@gmail.com</v>
          </cell>
          <cell r="AD349">
            <v>10</v>
          </cell>
          <cell r="AE349">
            <v>0</v>
          </cell>
          <cell r="AF349"/>
          <cell r="AG349"/>
          <cell r="AH349"/>
          <cell r="AI349"/>
          <cell r="AJ349"/>
          <cell r="AK349"/>
          <cell r="AL349" t="str">
            <v>x</v>
          </cell>
          <cell r="AM349"/>
          <cell r="AN349" t="str">
            <v>x</v>
          </cell>
          <cell r="AO349">
            <v>1</v>
          </cell>
          <cell r="AP349" t="str">
            <v>KIRSCH Claude</v>
          </cell>
          <cell r="AQ349" t="str">
            <v>claude.kirsch@orange.fr</v>
          </cell>
          <cell r="AR349"/>
          <cell r="AS349"/>
          <cell r="AT349" t="str">
            <v>x</v>
          </cell>
          <cell r="AU349" t="str">
            <v>x</v>
          </cell>
        </row>
        <row r="350">
          <cell r="B350" t="str">
            <v>KONIG Marion</v>
          </cell>
          <cell r="C350" t="str">
            <v>Seconde 2016-2017</v>
          </cell>
          <cell r="D350" t="str">
            <v>KONIG</v>
          </cell>
          <cell r="E350" t="str">
            <v>Marion</v>
          </cell>
          <cell r="F350" t="str">
            <v>2nde 08</v>
          </cell>
          <cell r="G350" t="str">
            <v>jer.konig@gmail.com audrey.konig@numericable.fr</v>
          </cell>
          <cell r="H350"/>
          <cell r="I350"/>
          <cell r="J350"/>
          <cell r="K350" t="str">
            <v>06 19 21 12 58</v>
          </cell>
          <cell r="L350" t="str">
            <v>KÖNIG</v>
          </cell>
          <cell r="M350" t="str">
            <v>Jerome</v>
          </cell>
          <cell r="N350" t="str">
            <v>15 Rue Des Marguerites</v>
          </cell>
          <cell r="O350">
            <v>59139</v>
          </cell>
          <cell r="P350" t="str">
            <v>WATTIGNIES</v>
          </cell>
          <cell r="Q350" t="str">
            <v>06 86 88 63 01</v>
          </cell>
          <cell r="R350"/>
          <cell r="S350"/>
          <cell r="T350" t="str">
            <v>jer.konig@gmail.com</v>
          </cell>
          <cell r="U350" t="str">
            <v>KÖNIG</v>
          </cell>
          <cell r="V350" t="str">
            <v>Audrey</v>
          </cell>
          <cell r="W350" t="str">
            <v>15 rue des Marguerites</v>
          </cell>
          <cell r="X350">
            <v>59139</v>
          </cell>
          <cell r="Y350" t="str">
            <v>WATTIGNIES</v>
          </cell>
          <cell r="Z350" t="str">
            <v>06 49 42 65 18</v>
          </cell>
          <cell r="AA350"/>
          <cell r="AB350"/>
          <cell r="AC350" t="str">
            <v>audrey.konig@numericable.fr</v>
          </cell>
          <cell r="AD350">
            <v>10</v>
          </cell>
          <cell r="AE350">
            <v>0</v>
          </cell>
          <cell r="AF350"/>
          <cell r="AG350"/>
          <cell r="AH350"/>
          <cell r="AI350"/>
          <cell r="AJ350"/>
          <cell r="AK350"/>
          <cell r="AL350"/>
          <cell r="AM350"/>
          <cell r="AN350"/>
          <cell r="AO350"/>
          <cell r="AP350"/>
          <cell r="AQ350"/>
          <cell r="AR350"/>
          <cell r="AS350"/>
          <cell r="AT350" t="str">
            <v>x</v>
          </cell>
          <cell r="AU350" t="str">
            <v>x</v>
          </cell>
        </row>
        <row r="351">
          <cell r="B351" t="str">
            <v>KPEOU Gabriel</v>
          </cell>
          <cell r="C351" t="str">
            <v>Seconde 2016-2017</v>
          </cell>
          <cell r="D351" t="str">
            <v>KPEOU</v>
          </cell>
          <cell r="E351" t="str">
            <v>Gabriel</v>
          </cell>
          <cell r="F351" t="str">
            <v>2nde 03</v>
          </cell>
          <cell r="G351" t="str">
            <v>m.lecoutre@yahoo.fr</v>
          </cell>
          <cell r="H351"/>
          <cell r="I351"/>
          <cell r="J351"/>
          <cell r="K351" t="str">
            <v>07 81 29 14 96</v>
          </cell>
          <cell r="L351" t="str">
            <v>LECOUTRE</v>
          </cell>
          <cell r="M351" t="str">
            <v>Martine</v>
          </cell>
          <cell r="N351" t="str">
            <v>330 Rue Kléber</v>
          </cell>
          <cell r="O351">
            <v>59155</v>
          </cell>
          <cell r="P351" t="str">
            <v>FACHES THUMESNIL</v>
          </cell>
          <cell r="Q351" t="str">
            <v>06 11 30 17 71</v>
          </cell>
          <cell r="R351"/>
          <cell r="S351"/>
          <cell r="T351" t="str">
            <v>m.lecoutre@yahoo.fr</v>
          </cell>
          <cell r="U351"/>
          <cell r="V351"/>
          <cell r="W351"/>
          <cell r="X351"/>
          <cell r="Y351"/>
          <cell r="Z351"/>
          <cell r="AA351"/>
          <cell r="AB351"/>
          <cell r="AC351"/>
          <cell r="AD351">
            <v>10</v>
          </cell>
          <cell r="AE351">
            <v>0</v>
          </cell>
          <cell r="AF351"/>
          <cell r="AG351"/>
          <cell r="AH351"/>
          <cell r="AI351"/>
          <cell r="AJ351"/>
          <cell r="AK351"/>
          <cell r="AL351"/>
          <cell r="AM351"/>
          <cell r="AN351" t="str">
            <v>x</v>
          </cell>
          <cell r="AO351">
            <v>1</v>
          </cell>
          <cell r="AP351" t="str">
            <v>LECOUTRE Martine</v>
          </cell>
          <cell r="AQ351" t="str">
            <v>m.lecoutre@yahoo.fr</v>
          </cell>
          <cell r="AR351"/>
          <cell r="AS351"/>
          <cell r="AT351"/>
          <cell r="AU351"/>
        </row>
        <row r="352">
          <cell r="B352" t="str">
            <v>KWASIGROCH Hélène</v>
          </cell>
          <cell r="C352" t="str">
            <v>Seconde 2016-2017</v>
          </cell>
          <cell r="D352" t="str">
            <v>KWASIGROCH</v>
          </cell>
          <cell r="E352" t="str">
            <v>Hélène</v>
          </cell>
          <cell r="F352" t="str">
            <v>2nde 10</v>
          </cell>
          <cell r="G352" t="str">
            <v>laurence.lhermite@sfr.fr</v>
          </cell>
          <cell r="H352"/>
          <cell r="I352"/>
          <cell r="J352"/>
          <cell r="K352"/>
          <cell r="L352" t="str">
            <v>L'HERMITE</v>
          </cell>
          <cell r="M352" t="str">
            <v>Laurence</v>
          </cell>
          <cell r="N352" t="str">
            <v>14 Rue Louis Christiaens</v>
          </cell>
          <cell r="O352">
            <v>59000</v>
          </cell>
          <cell r="P352" t="str">
            <v>LILLE</v>
          </cell>
          <cell r="Q352" t="str">
            <v>03 20 43 15 85</v>
          </cell>
          <cell r="R352"/>
          <cell r="S352"/>
          <cell r="T352" t="str">
            <v>laurence.lhermite@sfr.fr</v>
          </cell>
          <cell r="U352"/>
          <cell r="V352"/>
          <cell r="W352"/>
          <cell r="X352"/>
          <cell r="Y352"/>
          <cell r="Z352"/>
          <cell r="AA352"/>
          <cell r="AB352"/>
          <cell r="AC352"/>
          <cell r="AD352">
            <v>10</v>
          </cell>
          <cell r="AE352">
            <v>0</v>
          </cell>
          <cell r="AF352"/>
          <cell r="AG352"/>
          <cell r="AH352"/>
          <cell r="AI352"/>
          <cell r="AJ352"/>
          <cell r="AK352"/>
          <cell r="AL352"/>
          <cell r="AM352"/>
          <cell r="AN352"/>
          <cell r="AO352"/>
          <cell r="AP352"/>
          <cell r="AQ352"/>
          <cell r="AR352"/>
          <cell r="AS352"/>
          <cell r="AT352"/>
          <cell r="AU352"/>
        </row>
        <row r="353">
          <cell r="B353" t="str">
            <v>LACHOUB Sana</v>
          </cell>
          <cell r="C353" t="str">
            <v>Seconde 2016-2017</v>
          </cell>
          <cell r="D353" t="str">
            <v>LACHOUB</v>
          </cell>
          <cell r="E353" t="str">
            <v>Sana</v>
          </cell>
          <cell r="F353" t="str">
            <v>2nde 12</v>
          </cell>
          <cell r="G353" t="str">
            <v>faridalachoub@gmail.com</v>
          </cell>
          <cell r="H353"/>
          <cell r="I353"/>
          <cell r="J353"/>
          <cell r="K353"/>
          <cell r="L353" t="str">
            <v>LACHOUB</v>
          </cell>
          <cell r="M353" t="str">
            <v>Farida</v>
          </cell>
          <cell r="N353" t="str">
            <v>107 Rue D'artois, Appt 13</v>
          </cell>
          <cell r="O353">
            <v>59000</v>
          </cell>
          <cell r="P353" t="str">
            <v>LILLE</v>
          </cell>
          <cell r="Q353" t="str">
            <v>06 78 66 17 73</v>
          </cell>
          <cell r="R353"/>
          <cell r="S353"/>
          <cell r="T353" t="str">
            <v>faridalachoub@gmail.com</v>
          </cell>
          <cell r="U353" t="str">
            <v>LACHOUB</v>
          </cell>
          <cell r="V353" t="str">
            <v>Djamal</v>
          </cell>
          <cell r="W353" t="str">
            <v>15 rue Marceau</v>
          </cell>
          <cell r="X353">
            <v>62790</v>
          </cell>
          <cell r="Y353" t="str">
            <v>LEFOREST</v>
          </cell>
          <cell r="Z353" t="str">
            <v>06 08 61 59 56</v>
          </cell>
          <cell r="AA353"/>
          <cell r="AB353"/>
          <cell r="AC353"/>
          <cell r="AD353">
            <v>10</v>
          </cell>
          <cell r="AE353">
            <v>0</v>
          </cell>
          <cell r="AF353"/>
          <cell r="AG353"/>
          <cell r="AH353"/>
          <cell r="AI353"/>
          <cell r="AJ353"/>
          <cell r="AK353"/>
          <cell r="AL353"/>
          <cell r="AM353"/>
          <cell r="AN353"/>
          <cell r="AO353"/>
          <cell r="AP353"/>
          <cell r="AQ353"/>
          <cell r="AR353"/>
          <cell r="AS353"/>
          <cell r="AT353"/>
          <cell r="AU353"/>
        </row>
        <row r="354">
          <cell r="B354" t="str">
            <v>LAFORCE Valentin</v>
          </cell>
          <cell r="C354" t="str">
            <v>Seconde 2016-2017</v>
          </cell>
          <cell r="D354" t="str">
            <v>LAFORCE</v>
          </cell>
          <cell r="E354" t="str">
            <v>Valentin</v>
          </cell>
          <cell r="F354" t="str">
            <v>2nde 09</v>
          </cell>
          <cell r="G354"/>
          <cell r="H354"/>
          <cell r="I354" t="str">
            <v>03 20 91 45 80</v>
          </cell>
          <cell r="J354"/>
          <cell r="K354" t="str">
            <v>07 85 22 35 50</v>
          </cell>
          <cell r="L354" t="str">
            <v>LAFORCE</v>
          </cell>
          <cell r="M354" t="str">
            <v>Guy</v>
          </cell>
          <cell r="N354" t="str">
            <v>9/4 Rue Saint Just</v>
          </cell>
          <cell r="O354">
            <v>59800</v>
          </cell>
          <cell r="P354" t="str">
            <v>LILLE</v>
          </cell>
          <cell r="Q354" t="str">
            <v>07 86 02 98 58</v>
          </cell>
          <cell r="R354"/>
          <cell r="S354"/>
          <cell r="T354"/>
          <cell r="U354" t="str">
            <v>LAFORCE-ALLAERT</v>
          </cell>
          <cell r="V354" t="str">
            <v>Cathy</v>
          </cell>
          <cell r="W354" t="str">
            <v>9/4 rue Saint Just</v>
          </cell>
          <cell r="X354">
            <v>59800</v>
          </cell>
          <cell r="Y354" t="str">
            <v>LILLE</v>
          </cell>
          <cell r="Z354"/>
          <cell r="AA354"/>
          <cell r="AB354"/>
          <cell r="AC354"/>
          <cell r="AD354">
            <v>10</v>
          </cell>
          <cell r="AE354">
            <v>0</v>
          </cell>
          <cell r="AF354"/>
          <cell r="AG354"/>
          <cell r="AH354"/>
          <cell r="AI354"/>
          <cell r="AJ354"/>
          <cell r="AK354"/>
          <cell r="AL354"/>
          <cell r="AM354"/>
          <cell r="AN354"/>
          <cell r="AO354"/>
          <cell r="AP354"/>
          <cell r="AQ354"/>
          <cell r="AR354"/>
          <cell r="AS354"/>
          <cell r="AT354"/>
          <cell r="AU354" t="str">
            <v>x</v>
          </cell>
        </row>
        <row r="355">
          <cell r="B355" t="str">
            <v>LAGACHE Océane</v>
          </cell>
          <cell r="C355" t="str">
            <v>Seconde 2016-2017</v>
          </cell>
          <cell r="D355" t="str">
            <v>LAGACHE</v>
          </cell>
          <cell r="E355" t="str">
            <v>Océane</v>
          </cell>
          <cell r="F355" t="str">
            <v>2nde 11</v>
          </cell>
          <cell r="G355" t="str">
            <v>koae@hotmail.fr koae@hotmail.fr</v>
          </cell>
          <cell r="H355"/>
          <cell r="I355"/>
          <cell r="J355"/>
          <cell r="K355"/>
          <cell r="L355" t="str">
            <v>HEMERY</v>
          </cell>
          <cell r="M355" t="str">
            <v>Karine</v>
          </cell>
          <cell r="N355" t="str">
            <v>8 Rue Alexandre Thomas</v>
          </cell>
          <cell r="O355">
            <v>59155</v>
          </cell>
          <cell r="P355" t="str">
            <v>FACHES THUMESNIL</v>
          </cell>
          <cell r="Q355" t="str">
            <v>06 60 29 78 85</v>
          </cell>
          <cell r="R355"/>
          <cell r="S355"/>
          <cell r="T355" t="str">
            <v>koae@hotmail.fr</v>
          </cell>
          <cell r="U355" t="str">
            <v>LAGACHE</v>
          </cell>
          <cell r="V355" t="str">
            <v>Olivier</v>
          </cell>
          <cell r="W355" t="str">
            <v>8 rue Alexandre Thomas</v>
          </cell>
          <cell r="X355">
            <v>59155</v>
          </cell>
          <cell r="Y355" t="str">
            <v>FACHES THUMESNIL</v>
          </cell>
          <cell r="Z355" t="str">
            <v>06 61 74 59 55</v>
          </cell>
          <cell r="AA355"/>
          <cell r="AB355"/>
          <cell r="AC355" t="str">
            <v>koae@hotmail.fr</v>
          </cell>
          <cell r="AD355">
            <v>10</v>
          </cell>
          <cell r="AE355">
            <v>0</v>
          </cell>
          <cell r="AF355"/>
          <cell r="AG355"/>
          <cell r="AH355"/>
          <cell r="AI355"/>
          <cell r="AJ355"/>
          <cell r="AK355"/>
          <cell r="AL355"/>
          <cell r="AM355"/>
          <cell r="AN355"/>
          <cell r="AO355"/>
          <cell r="AP355"/>
          <cell r="AQ355"/>
          <cell r="AR355"/>
          <cell r="AS355"/>
          <cell r="AT355"/>
          <cell r="AU355" t="str">
            <v>x</v>
          </cell>
        </row>
        <row r="356">
          <cell r="B356" t="str">
            <v>LALEUW Victor</v>
          </cell>
          <cell r="C356" t="str">
            <v>Seconde 2016-2017</v>
          </cell>
          <cell r="D356" t="str">
            <v>LALEUW</v>
          </cell>
          <cell r="E356" t="str">
            <v>Victor</v>
          </cell>
          <cell r="F356" t="str">
            <v>2nde 06</v>
          </cell>
          <cell r="G356" t="str">
            <v>carole.dekens@sfr.fr</v>
          </cell>
          <cell r="H356"/>
          <cell r="I356"/>
          <cell r="J356"/>
          <cell r="K356"/>
          <cell r="L356" t="str">
            <v>DEKENS</v>
          </cell>
          <cell r="M356" t="str">
            <v>Carole</v>
          </cell>
          <cell r="N356" t="str">
            <v>163 Rue Anatole France</v>
          </cell>
          <cell r="O356">
            <v>59790</v>
          </cell>
          <cell r="P356" t="str">
            <v>RONCHIN</v>
          </cell>
          <cell r="Q356" t="str">
            <v>06 03 92 44 20</v>
          </cell>
          <cell r="R356"/>
          <cell r="S356"/>
          <cell r="T356" t="str">
            <v>carole.dekens@sfr.fr</v>
          </cell>
          <cell r="U356" t="str">
            <v>LALEUW</v>
          </cell>
          <cell r="V356" t="str">
            <v>Ludovic</v>
          </cell>
          <cell r="W356" t="str">
            <v>42 chemin de Flesquiere</v>
          </cell>
          <cell r="X356">
            <v>59120</v>
          </cell>
          <cell r="Y356" t="str">
            <v>LOOS</v>
          </cell>
          <cell r="Z356" t="str">
            <v>06 07 39 20 80</v>
          </cell>
          <cell r="AA356"/>
          <cell r="AB356"/>
          <cell r="AC356"/>
          <cell r="AD356">
            <v>10</v>
          </cell>
          <cell r="AE356">
            <v>0</v>
          </cell>
          <cell r="AF356"/>
          <cell r="AG356"/>
          <cell r="AH356"/>
          <cell r="AI356"/>
          <cell r="AJ356"/>
          <cell r="AK356"/>
          <cell r="AL356"/>
          <cell r="AM356"/>
          <cell r="AN356"/>
          <cell r="AO356"/>
          <cell r="AP356"/>
          <cell r="AQ356"/>
          <cell r="AR356"/>
          <cell r="AS356"/>
          <cell r="AT356" t="str">
            <v>x</v>
          </cell>
          <cell r="AU356"/>
        </row>
        <row r="357">
          <cell r="B357" t="str">
            <v>LALOYER Lea</v>
          </cell>
          <cell r="C357" t="str">
            <v>Seconde 2016-2017</v>
          </cell>
          <cell r="D357" t="str">
            <v>LALOYER</v>
          </cell>
          <cell r="E357" t="str">
            <v>Lea</v>
          </cell>
          <cell r="F357" t="str">
            <v>2nde 03</v>
          </cell>
          <cell r="G357" t="str">
            <v>valerielaloyer@yahoo.fr</v>
          </cell>
          <cell r="H357">
            <v>37169</v>
          </cell>
          <cell r="I357"/>
          <cell r="J357" t="str">
            <v>valerielaloyer@gmail.com</v>
          </cell>
          <cell r="K357"/>
          <cell r="L357" t="str">
            <v>LALOYER</v>
          </cell>
          <cell r="M357" t="str">
            <v>Christophe</v>
          </cell>
          <cell r="N357" t="str">
            <v>3 Rue Charles Saint Venant</v>
          </cell>
          <cell r="O357">
            <v>59790</v>
          </cell>
          <cell r="P357" t="str">
            <v>RONCHIN</v>
          </cell>
          <cell r="Q357" t="str">
            <v>03 20 52 40 86</v>
          </cell>
          <cell r="R357"/>
          <cell r="S357"/>
          <cell r="T357"/>
          <cell r="U357" t="str">
            <v>LALOYER</v>
          </cell>
          <cell r="V357" t="str">
            <v>Valérie</v>
          </cell>
          <cell r="W357" t="str">
            <v>3 rue Charles Saint Venant</v>
          </cell>
          <cell r="X357">
            <v>59790</v>
          </cell>
          <cell r="Y357" t="str">
            <v>RONCHIN</v>
          </cell>
          <cell r="Z357" t="str">
            <v>06 22 11 30 15</v>
          </cell>
          <cell r="AA357"/>
          <cell r="AB357"/>
          <cell r="AC357" t="str">
            <v>valerielaloyer@yahoo.fr</v>
          </cell>
          <cell r="AD357">
            <v>10</v>
          </cell>
          <cell r="AE357">
            <v>0</v>
          </cell>
          <cell r="AF357"/>
          <cell r="AG357"/>
          <cell r="AH357"/>
          <cell r="AI357"/>
          <cell r="AJ357"/>
          <cell r="AK357"/>
          <cell r="AL357"/>
          <cell r="AM357"/>
          <cell r="AN357" t="str">
            <v xml:space="preserve"> Titulaire</v>
          </cell>
          <cell r="AO357">
            <v>2</v>
          </cell>
          <cell r="AP357" t="str">
            <v>LALOYER Valérie</v>
          </cell>
          <cell r="AQ357" t="str">
            <v>valerielaloyer@yahoo.fr</v>
          </cell>
          <cell r="AR357"/>
          <cell r="AS357"/>
          <cell r="AT357"/>
          <cell r="AU357" t="str">
            <v>x</v>
          </cell>
        </row>
        <row r="358">
          <cell r="B358" t="str">
            <v>LALY Laurane</v>
          </cell>
          <cell r="C358" t="str">
            <v>Seconde 2016-2017</v>
          </cell>
          <cell r="D358" t="str">
            <v>LALY</v>
          </cell>
          <cell r="E358" t="str">
            <v>Laurane</v>
          </cell>
          <cell r="F358" t="str">
            <v>2nde 11</v>
          </cell>
          <cell r="G358" t="str">
            <v>elaly@free.fr nathalielaly@free.fr</v>
          </cell>
          <cell r="H358">
            <v>36963</v>
          </cell>
          <cell r="I358"/>
          <cell r="J358" t="str">
            <v>laurane.laly@free.fr</v>
          </cell>
          <cell r="K358" t="str">
            <v>06 52 23 25 34</v>
          </cell>
          <cell r="L358" t="str">
            <v>LALY</v>
          </cell>
          <cell r="M358" t="str">
            <v>Éric</v>
          </cell>
          <cell r="N358" t="str">
            <v>59 Rue Faidherbe</v>
          </cell>
          <cell r="O358">
            <v>59139</v>
          </cell>
          <cell r="P358" t="str">
            <v>WATTIGNIES</v>
          </cell>
          <cell r="Q358" t="str">
            <v>09 53 63 91 51</v>
          </cell>
          <cell r="R358" t="str">
            <v>oui</v>
          </cell>
          <cell r="S358" t="str">
            <v>06 51 61 90 93</v>
          </cell>
          <cell r="T358" t="str">
            <v>elaly@free.fr</v>
          </cell>
          <cell r="U358" t="str">
            <v>LALY</v>
          </cell>
          <cell r="V358" t="str">
            <v>Nathalie</v>
          </cell>
          <cell r="W358"/>
          <cell r="X358"/>
          <cell r="Y358"/>
          <cell r="Z358"/>
          <cell r="AA358"/>
          <cell r="AB358" t="str">
            <v>06 51 64 66 06</v>
          </cell>
          <cell r="AC358" t="str">
            <v>nathalielaly@free.fr</v>
          </cell>
          <cell r="AD358">
            <v>10</v>
          </cell>
          <cell r="AE358">
            <v>0</v>
          </cell>
          <cell r="AF358"/>
          <cell r="AG358"/>
          <cell r="AH358"/>
          <cell r="AI358"/>
          <cell r="AJ358"/>
          <cell r="AK358"/>
          <cell r="AL358"/>
          <cell r="AM358"/>
          <cell r="AN358"/>
          <cell r="AO358"/>
          <cell r="AP358"/>
          <cell r="AQ358"/>
          <cell r="AR358"/>
          <cell r="AS358"/>
          <cell r="AT358" t="str">
            <v>x</v>
          </cell>
          <cell r="AU358" t="str">
            <v>x</v>
          </cell>
        </row>
        <row r="359">
          <cell r="B359" t="str">
            <v>LAMARCQ Ludivine</v>
          </cell>
          <cell r="C359" t="str">
            <v>Seconde 2016-2017</v>
          </cell>
          <cell r="D359" t="str">
            <v>LAMARCQ</v>
          </cell>
          <cell r="E359" t="str">
            <v>Ludivine</v>
          </cell>
          <cell r="F359" t="str">
            <v>2nde 11</v>
          </cell>
          <cell r="G359" t="str">
            <v>lanalu@numericable.fr lanalu@numericable.fr</v>
          </cell>
          <cell r="H359"/>
          <cell r="I359"/>
          <cell r="J359"/>
          <cell r="K359"/>
          <cell r="L359" t="str">
            <v>LAMARCQ</v>
          </cell>
          <cell r="M359" t="str">
            <v>Nathalie</v>
          </cell>
          <cell r="N359" t="str">
            <v>12 Rue Lestienne</v>
          </cell>
          <cell r="O359">
            <v>59790</v>
          </cell>
          <cell r="P359" t="str">
            <v>RONCHIN</v>
          </cell>
          <cell r="Q359" t="str">
            <v>06 09 73 38 71</v>
          </cell>
          <cell r="R359"/>
          <cell r="S359"/>
          <cell r="T359" t="str">
            <v>lanalu@numericable.fr</v>
          </cell>
          <cell r="U359" t="str">
            <v>LAMARCQ</v>
          </cell>
          <cell r="V359" t="str">
            <v>Laurent</v>
          </cell>
          <cell r="W359" t="str">
            <v>12 rue Lestienne</v>
          </cell>
          <cell r="X359">
            <v>59790</v>
          </cell>
          <cell r="Y359" t="str">
            <v>RONCHIN</v>
          </cell>
          <cell r="Z359" t="str">
            <v>06 24 99 83 85</v>
          </cell>
          <cell r="AA359"/>
          <cell r="AB359"/>
          <cell r="AC359" t="str">
            <v>lanalu@numericable.fr</v>
          </cell>
          <cell r="AD359">
            <v>10</v>
          </cell>
          <cell r="AE359">
            <v>0</v>
          </cell>
          <cell r="AF359"/>
          <cell r="AG359"/>
          <cell r="AH359"/>
          <cell r="AI359"/>
          <cell r="AJ359"/>
          <cell r="AK359"/>
          <cell r="AL359"/>
          <cell r="AM359"/>
          <cell r="AN359"/>
          <cell r="AO359"/>
          <cell r="AP359"/>
          <cell r="AQ359"/>
          <cell r="AR359"/>
          <cell r="AS359"/>
          <cell r="AT359"/>
          <cell r="AU359" t="str">
            <v>x</v>
          </cell>
        </row>
        <row r="360">
          <cell r="B360" t="str">
            <v>LAMMENS Louis</v>
          </cell>
          <cell r="C360" t="str">
            <v>Seconde 2016-2017</v>
          </cell>
          <cell r="D360" t="str">
            <v>LAMMENS</v>
          </cell>
          <cell r="E360" t="str">
            <v>Louis</v>
          </cell>
          <cell r="F360" t="str">
            <v>2nde 08</v>
          </cell>
          <cell r="G360" t="str">
            <v>yveslammens59@gmail.com rosevandenbreeden@yahoo.fr</v>
          </cell>
          <cell r="H360">
            <v>37253</v>
          </cell>
          <cell r="I360"/>
          <cell r="J360" t="str">
            <v>yveslammens59@gmail.com</v>
          </cell>
          <cell r="K360"/>
          <cell r="L360" t="str">
            <v>LAMMENS</v>
          </cell>
          <cell r="M360" t="str">
            <v>Yves</v>
          </cell>
          <cell r="N360" t="str">
            <v>31 Rue Beethoven</v>
          </cell>
          <cell r="O360">
            <v>59790</v>
          </cell>
          <cell r="P360" t="str">
            <v>RONCHIN</v>
          </cell>
          <cell r="Q360" t="str">
            <v>03 62 10 81 68</v>
          </cell>
          <cell r="R360" t="str">
            <v>non</v>
          </cell>
          <cell r="S360" t="str">
            <v>07 82 37 82 59</v>
          </cell>
          <cell r="T360" t="str">
            <v>yveslammens59@gmail.com</v>
          </cell>
          <cell r="U360" t="str">
            <v>LAMMENS</v>
          </cell>
          <cell r="V360" t="str">
            <v>Christine</v>
          </cell>
          <cell r="W360"/>
          <cell r="X360"/>
          <cell r="Y360"/>
          <cell r="Z360" t="str">
            <v>03 62 10 81 68</v>
          </cell>
          <cell r="AA360" t="str">
            <v>non</v>
          </cell>
          <cell r="AB360" t="str">
            <v>06 12 22 49 43</v>
          </cell>
          <cell r="AC360" t="str">
            <v>rosevandenbreeden@yahoo.fr</v>
          </cell>
          <cell r="AD360">
            <v>10</v>
          </cell>
          <cell r="AE360">
            <v>0</v>
          </cell>
          <cell r="AF360"/>
          <cell r="AG360"/>
          <cell r="AH360"/>
          <cell r="AI360"/>
          <cell r="AJ360"/>
          <cell r="AK360"/>
          <cell r="AL360"/>
          <cell r="AM360"/>
          <cell r="AN360" t="str">
            <v>x</v>
          </cell>
          <cell r="AO360">
            <v>2</v>
          </cell>
          <cell r="AP360" t="str">
            <v>LAMMENS Christine</v>
          </cell>
          <cell r="AQ360" t="str">
            <v>rosevandenbreeden@yahoo.fr</v>
          </cell>
          <cell r="AR360"/>
          <cell r="AS360"/>
          <cell r="AT360" t="str">
            <v>x</v>
          </cell>
          <cell r="AU360" t="str">
            <v>x</v>
          </cell>
        </row>
        <row r="361">
          <cell r="B361" t="str">
            <v>LANDRECIES Lucas</v>
          </cell>
          <cell r="C361" t="str">
            <v>Seconde 2016-2017</v>
          </cell>
          <cell r="D361" t="str">
            <v>LANDRECIES</v>
          </cell>
          <cell r="E361" t="str">
            <v>Lucas</v>
          </cell>
          <cell r="F361" t="str">
            <v>2nde 01</v>
          </cell>
          <cell r="G361" t="str">
            <v>karine.herreng@yahoo.fr</v>
          </cell>
          <cell r="H361"/>
          <cell r="I361"/>
          <cell r="J361"/>
          <cell r="K361"/>
          <cell r="L361" t="str">
            <v>HERRENG</v>
          </cell>
          <cell r="M361" t="str">
            <v>Karine</v>
          </cell>
          <cell r="N361" t="str">
            <v>16 Rue Du Luxembourg</v>
          </cell>
          <cell r="O361">
            <v>59155</v>
          </cell>
          <cell r="P361" t="str">
            <v>FACHES THUMESNIL</v>
          </cell>
          <cell r="Q361" t="str">
            <v>06 43 30 03 78</v>
          </cell>
          <cell r="R361"/>
          <cell r="S361"/>
          <cell r="T361" t="str">
            <v>karine.herreng@yahoo.fr</v>
          </cell>
          <cell r="U361" t="str">
            <v>LANDRECIES</v>
          </cell>
          <cell r="V361" t="str">
            <v>Jean-Luc</v>
          </cell>
          <cell r="W361" t="str">
            <v>2 rue du 11 Novembre</v>
          </cell>
          <cell r="X361">
            <v>59175</v>
          </cell>
          <cell r="Y361" t="str">
            <v>TEMPLEMARS</v>
          </cell>
          <cell r="Z361" t="str">
            <v>06 76 16 56 62</v>
          </cell>
          <cell r="AA361"/>
          <cell r="AB361"/>
          <cell r="AC361"/>
          <cell r="AD361"/>
          <cell r="AE361">
            <v>0</v>
          </cell>
          <cell r="AF361" t="str">
            <v>Faidherbe  Terminale</v>
          </cell>
          <cell r="AG361"/>
          <cell r="AH361"/>
          <cell r="AI361"/>
          <cell r="AJ361"/>
          <cell r="AK361"/>
          <cell r="AL361"/>
          <cell r="AM361"/>
          <cell r="AN361"/>
          <cell r="AO361"/>
          <cell r="AP361"/>
          <cell r="AQ361"/>
          <cell r="AR361"/>
          <cell r="AS361"/>
          <cell r="AT361"/>
          <cell r="AU361" t="str">
            <v>x</v>
          </cell>
        </row>
        <row r="362">
          <cell r="B362" t="str">
            <v>LANGENBACHER Linus</v>
          </cell>
          <cell r="C362" t="str">
            <v>Seconde 2016-2017</v>
          </cell>
          <cell r="D362" t="str">
            <v>LANGENBACHER</v>
          </cell>
          <cell r="E362" t="str">
            <v>Linus</v>
          </cell>
          <cell r="F362" t="str">
            <v>2nde 12</v>
          </cell>
          <cell r="G362" t="str">
            <v>laurent.travert@yahoo.fr cpiette@nordnet.fr</v>
          </cell>
          <cell r="H362"/>
          <cell r="I362"/>
          <cell r="J362"/>
          <cell r="K362" t="str">
            <v>07 68 17 60 35</v>
          </cell>
          <cell r="L362" t="str">
            <v>TRAVERT</v>
          </cell>
          <cell r="M362" t="str">
            <v>Laurent</v>
          </cell>
          <cell r="N362" t="str">
            <v>23 Rue Du Maréchal Leclerc</v>
          </cell>
          <cell r="O362">
            <v>59152</v>
          </cell>
          <cell r="P362" t="str">
            <v>GRUSON</v>
          </cell>
          <cell r="Q362" t="str">
            <v>07 77 26 45 18</v>
          </cell>
          <cell r="R362"/>
          <cell r="S362"/>
          <cell r="T362" t="str">
            <v>laurent.travert@yahoo.fr</v>
          </cell>
          <cell r="U362" t="str">
            <v>TRAVERT</v>
          </cell>
          <cell r="V362" t="str">
            <v>Christine</v>
          </cell>
          <cell r="W362" t="str">
            <v>23 rue du Maréchal Leclerc</v>
          </cell>
          <cell r="X362">
            <v>59152</v>
          </cell>
          <cell r="Y362" t="str">
            <v>GRUSON</v>
          </cell>
          <cell r="Z362" t="str">
            <v>06 19 14 61 90</v>
          </cell>
          <cell r="AA362"/>
          <cell r="AB362"/>
          <cell r="AC362" t="str">
            <v>cpiette@nordnet.fr</v>
          </cell>
          <cell r="AD362"/>
          <cell r="AE362"/>
          <cell r="AF362" t="str">
            <v>correspondant</v>
          </cell>
          <cell r="AG362"/>
          <cell r="AH362"/>
          <cell r="AI362"/>
          <cell r="AJ362"/>
          <cell r="AK362"/>
          <cell r="AL362" t="str">
            <v>x</v>
          </cell>
          <cell r="AM362" t="str">
            <v>x</v>
          </cell>
          <cell r="AN362" t="str">
            <v xml:space="preserve"> Titulaire</v>
          </cell>
          <cell r="AO362">
            <v>2</v>
          </cell>
          <cell r="AP362" t="str">
            <v>TRAVERT Christine</v>
          </cell>
          <cell r="AQ362" t="str">
            <v>cpiette@nordnet.fr</v>
          </cell>
          <cell r="AR362" t="str">
            <v>x</v>
          </cell>
          <cell r="AS362"/>
          <cell r="AT362"/>
          <cell r="AU362" t="str">
            <v>x</v>
          </cell>
        </row>
        <row r="363">
          <cell r="B363" t="str">
            <v>LEFEBVRE Martin</v>
          </cell>
          <cell r="C363" t="str">
            <v>Seconde 2016-2017</v>
          </cell>
          <cell r="D363" t="str">
            <v>LEFEBVRE</v>
          </cell>
          <cell r="E363" t="str">
            <v>Martin</v>
          </cell>
          <cell r="F363" t="str">
            <v>2nde 02</v>
          </cell>
          <cell r="G363" t="str">
            <v>elvabien@gmail.com</v>
          </cell>
          <cell r="H363">
            <v>36939</v>
          </cell>
          <cell r="I363"/>
          <cell r="J363" t="str">
            <v>isabmartin@sfr.fr</v>
          </cell>
          <cell r="K363"/>
          <cell r="L363" t="str">
            <v>LEFEBVRE</v>
          </cell>
          <cell r="M363" t="str">
            <v>Isabelle</v>
          </cell>
          <cell r="N363" t="str">
            <v>13 Rue Henri Dillies</v>
          </cell>
          <cell r="O363">
            <v>59155</v>
          </cell>
          <cell r="P363" t="str">
            <v>FACHES THUMESNIL</v>
          </cell>
          <cell r="Q363" t="str">
            <v>03 59 22 33 83</v>
          </cell>
          <cell r="R363" t="str">
            <v>oui</v>
          </cell>
          <cell r="S363" t="str">
            <v>06 83 45 63 63</v>
          </cell>
          <cell r="T363" t="str">
            <v>elvabien@gmail.com</v>
          </cell>
          <cell r="U363"/>
          <cell r="V363"/>
          <cell r="W363"/>
          <cell r="X363"/>
          <cell r="Y363"/>
          <cell r="Z363"/>
          <cell r="AA363"/>
          <cell r="AB363"/>
          <cell r="AC363"/>
          <cell r="AD363"/>
          <cell r="AE363">
            <v>30</v>
          </cell>
          <cell r="AF363"/>
          <cell r="AG363"/>
          <cell r="AH363"/>
          <cell r="AI363"/>
          <cell r="AJ363"/>
          <cell r="AK363"/>
          <cell r="AL363" t="str">
            <v>x</v>
          </cell>
          <cell r="AM363"/>
          <cell r="AN363" t="str">
            <v>x</v>
          </cell>
          <cell r="AO363">
            <v>1</v>
          </cell>
          <cell r="AP363" t="str">
            <v>LEFEBVRE Isabelle</v>
          </cell>
          <cell r="AQ363" t="str">
            <v>elvabien@gmail.com</v>
          </cell>
          <cell r="AR363"/>
          <cell r="AS363"/>
          <cell r="AT363" t="str">
            <v>x</v>
          </cell>
          <cell r="AU363" t="str">
            <v>x</v>
          </cell>
        </row>
        <row r="364">
          <cell r="B364" t="str">
            <v>LEGRAND Jules</v>
          </cell>
          <cell r="C364" t="str">
            <v>Seconde 2016-2017</v>
          </cell>
          <cell r="D364" t="str">
            <v>LEGRAND</v>
          </cell>
          <cell r="E364" t="str">
            <v>Jules</v>
          </cell>
          <cell r="F364" t="str">
            <v>2nde 05</v>
          </cell>
          <cell r="G364" t="str">
            <v>murielle.legrand@bbox.fr</v>
          </cell>
          <cell r="H364">
            <v>37159</v>
          </cell>
          <cell r="I364"/>
          <cell r="J364" t="str">
            <v>juleslegrand46@gmail.com</v>
          </cell>
          <cell r="K364"/>
          <cell r="L364" t="str">
            <v>LEGRAND</v>
          </cell>
          <cell r="M364" t="str">
            <v>Muriel</v>
          </cell>
          <cell r="N364" t="str">
            <v>26/01 Rue Fleming</v>
          </cell>
          <cell r="O364">
            <v>59139</v>
          </cell>
          <cell r="P364" t="str">
            <v>WATTIGNIES</v>
          </cell>
          <cell r="Q364" t="str">
            <v>06 33 39 40 85</v>
          </cell>
          <cell r="R364"/>
          <cell r="S364"/>
          <cell r="T364" t="str">
            <v>murielle.legrand@bbox.fr</v>
          </cell>
          <cell r="U364"/>
          <cell r="V364"/>
          <cell r="W364"/>
          <cell r="X364"/>
          <cell r="Y364"/>
          <cell r="Z364"/>
          <cell r="AA364"/>
          <cell r="AB364"/>
          <cell r="AC364"/>
          <cell r="AD364">
            <v>10</v>
          </cell>
          <cell r="AE364">
            <v>0</v>
          </cell>
          <cell r="AF364"/>
          <cell r="AG364"/>
          <cell r="AH364"/>
          <cell r="AI364"/>
          <cell r="AJ364"/>
          <cell r="AK364"/>
          <cell r="AL364"/>
          <cell r="AM364"/>
          <cell r="AN364" t="str">
            <v>x</v>
          </cell>
          <cell r="AO364">
            <v>1</v>
          </cell>
          <cell r="AP364" t="str">
            <v>LEGRAND Muriel</v>
          </cell>
          <cell r="AQ364" t="str">
            <v>murielle.legrand@bbox.fr</v>
          </cell>
          <cell r="AR364"/>
          <cell r="AS364"/>
          <cell r="AT364"/>
          <cell r="AU364" t="str">
            <v>x</v>
          </cell>
        </row>
        <row r="365">
          <cell r="B365" t="str">
            <v>LEMAIRE Nina</v>
          </cell>
          <cell r="C365" t="str">
            <v>Seconde 2016-2017</v>
          </cell>
          <cell r="D365" t="str">
            <v>LEMAIRE</v>
          </cell>
          <cell r="E365" t="str">
            <v>Nina</v>
          </cell>
          <cell r="F365" t="str">
            <v>2nde 12</v>
          </cell>
          <cell r="G365" t="str">
            <v>amimer.aicha@neuf.fr</v>
          </cell>
          <cell r="H365"/>
          <cell r="I365"/>
          <cell r="J365"/>
          <cell r="K365" t="str">
            <v>06 46 01 50 82</v>
          </cell>
          <cell r="L365" t="str">
            <v>LEMAIRE</v>
          </cell>
          <cell r="M365" t="str">
            <v>Philippe</v>
          </cell>
          <cell r="N365" t="str">
            <v>135 Rue Abélard</v>
          </cell>
          <cell r="O365">
            <v>59000</v>
          </cell>
          <cell r="P365" t="str">
            <v>LILLE</v>
          </cell>
          <cell r="Q365" t="str">
            <v>06 99 94 19 43</v>
          </cell>
          <cell r="R365"/>
          <cell r="S365"/>
          <cell r="T365"/>
          <cell r="U365" t="str">
            <v>AMIMER</v>
          </cell>
          <cell r="V365" t="str">
            <v>Aicha</v>
          </cell>
          <cell r="W365" t="str">
            <v>135 rue Abélard</v>
          </cell>
          <cell r="X365">
            <v>59000</v>
          </cell>
          <cell r="Y365" t="str">
            <v>LILLE</v>
          </cell>
          <cell r="Z365" t="str">
            <v>06 85 83 24 66</v>
          </cell>
          <cell r="AA365"/>
          <cell r="AB365"/>
          <cell r="AC365" t="str">
            <v>amimer.aicha@neuf.fr</v>
          </cell>
          <cell r="AD365">
            <v>10</v>
          </cell>
          <cell r="AE365">
            <v>0</v>
          </cell>
          <cell r="AF365"/>
          <cell r="AG365"/>
          <cell r="AH365"/>
          <cell r="AI365"/>
          <cell r="AJ365"/>
          <cell r="AK365"/>
          <cell r="AL365"/>
          <cell r="AM365"/>
          <cell r="AN365"/>
          <cell r="AO365"/>
          <cell r="AP365"/>
          <cell r="AQ365"/>
          <cell r="AR365"/>
          <cell r="AS365"/>
          <cell r="AT365"/>
          <cell r="AU365" t="str">
            <v>x</v>
          </cell>
        </row>
        <row r="366">
          <cell r="B366" t="str">
            <v>LESAFFRE Lou-Anne</v>
          </cell>
          <cell r="C366" t="str">
            <v>Seconde 2016-2017</v>
          </cell>
          <cell r="D366" t="str">
            <v>LESAFFRE</v>
          </cell>
          <cell r="E366" t="str">
            <v>Lou-Anne</v>
          </cell>
          <cell r="F366" t="str">
            <v>2nde 08</v>
          </cell>
          <cell r="G366" t="str">
            <v>delpierrelou@yahoo.fr lapiadinalil@gmail.com</v>
          </cell>
          <cell r="H366"/>
          <cell r="I366"/>
          <cell r="J366"/>
          <cell r="K366"/>
          <cell r="L366" t="str">
            <v>DELPIERRE</v>
          </cell>
          <cell r="M366" t="str">
            <v>Béatrice</v>
          </cell>
          <cell r="N366" t="str">
            <v>56/7 Rue Jean Jaures</v>
          </cell>
          <cell r="O366">
            <v>59155</v>
          </cell>
          <cell r="P366" t="str">
            <v>FACHES THUMESNIL</v>
          </cell>
          <cell r="Q366" t="str">
            <v>06 12 24 02 85</v>
          </cell>
          <cell r="R366"/>
          <cell r="S366"/>
          <cell r="T366" t="str">
            <v>delpierrelou@yahoo.fr</v>
          </cell>
          <cell r="U366" t="str">
            <v>LESAFFRE</v>
          </cell>
          <cell r="V366" t="str">
            <v>Didier</v>
          </cell>
          <cell r="W366" t="str">
            <v>172 chemin Rouge</v>
          </cell>
          <cell r="X366">
            <v>59155</v>
          </cell>
          <cell r="Y366" t="str">
            <v>FACHES THUMESNIL</v>
          </cell>
          <cell r="Z366" t="str">
            <v>06 14 36 27 98</v>
          </cell>
          <cell r="AA366"/>
          <cell r="AB366"/>
          <cell r="AC366" t="str">
            <v>lapiadinalil@gmail.com</v>
          </cell>
          <cell r="AD366">
            <v>10</v>
          </cell>
          <cell r="AE366">
            <v>0</v>
          </cell>
          <cell r="AF366"/>
          <cell r="AG366"/>
          <cell r="AH366"/>
          <cell r="AI366"/>
          <cell r="AJ366"/>
          <cell r="AK366"/>
          <cell r="AL366"/>
          <cell r="AM366"/>
          <cell r="AN366"/>
          <cell r="AO366"/>
          <cell r="AP366"/>
          <cell r="AQ366"/>
          <cell r="AR366"/>
          <cell r="AS366"/>
          <cell r="AT366"/>
          <cell r="AU366"/>
        </row>
        <row r="367">
          <cell r="B367" t="str">
            <v>LEVÉ Hugo</v>
          </cell>
          <cell r="C367" t="str">
            <v>Seconde 2016-2017</v>
          </cell>
          <cell r="D367" t="str">
            <v>LEVÉ</v>
          </cell>
          <cell r="E367" t="str">
            <v>Hugo</v>
          </cell>
          <cell r="F367" t="str">
            <v>2nde 12</v>
          </cell>
          <cell r="G367" t="str">
            <v>levelaurent@gmail.com levecathy@gmail.com</v>
          </cell>
          <cell r="H367"/>
          <cell r="I367"/>
          <cell r="J367"/>
          <cell r="K367"/>
          <cell r="L367" t="str">
            <v>LEVÉ</v>
          </cell>
          <cell r="M367" t="str">
            <v>Laurent</v>
          </cell>
          <cell r="N367" t="str">
            <v>1 Avenue François Mittérand</v>
          </cell>
          <cell r="O367">
            <v>59790</v>
          </cell>
          <cell r="P367" t="str">
            <v>RONCHIN</v>
          </cell>
          <cell r="Q367" t="str">
            <v>06 64 28 43 06</v>
          </cell>
          <cell r="R367"/>
          <cell r="S367"/>
          <cell r="T367" t="str">
            <v>levelaurent@gmail.com</v>
          </cell>
          <cell r="U367" t="str">
            <v>LEVÉ</v>
          </cell>
          <cell r="V367" t="str">
            <v>Cathy</v>
          </cell>
          <cell r="W367" t="str">
            <v>1 avenue François Mittérand</v>
          </cell>
          <cell r="X367">
            <v>59790</v>
          </cell>
          <cell r="Y367" t="str">
            <v>RONCHIN</v>
          </cell>
          <cell r="Z367" t="str">
            <v>06 62 75 50 79</v>
          </cell>
          <cell r="AA367"/>
          <cell r="AB367"/>
          <cell r="AC367" t="str">
            <v>levecathy@gmail.com</v>
          </cell>
          <cell r="AD367"/>
          <cell r="AE367">
            <v>20</v>
          </cell>
          <cell r="AF367"/>
          <cell r="AG367"/>
          <cell r="AH367"/>
          <cell r="AI367"/>
          <cell r="AJ367"/>
          <cell r="AK367"/>
          <cell r="AL367"/>
          <cell r="AM367"/>
          <cell r="AN367"/>
          <cell r="AO367"/>
          <cell r="AP367"/>
          <cell r="AQ367"/>
          <cell r="AR367"/>
          <cell r="AS367"/>
          <cell r="AT367"/>
          <cell r="AU367" t="str">
            <v>x</v>
          </cell>
        </row>
        <row r="368">
          <cell r="B368" t="str">
            <v>LOBE LOBE Anthony</v>
          </cell>
          <cell r="C368" t="str">
            <v>Seconde 2016-2017</v>
          </cell>
          <cell r="D368" t="str">
            <v>LOBE LOBE</v>
          </cell>
          <cell r="E368" t="str">
            <v>Anthony</v>
          </cell>
          <cell r="F368" t="str">
            <v>2nde 02</v>
          </cell>
          <cell r="G368" t="str">
            <v>conrad.lobe@numericable.fr</v>
          </cell>
          <cell r="H368">
            <v>37145</v>
          </cell>
          <cell r="I368"/>
          <cell r="J368" t="str">
            <v>conrad.lobe@numericable.fr</v>
          </cell>
          <cell r="K368"/>
          <cell r="L368" t="str">
            <v>LOBE LOBE</v>
          </cell>
          <cell r="M368" t="str">
            <v>Conrad</v>
          </cell>
          <cell r="N368" t="str">
            <v>5 Rue Michelet</v>
          </cell>
          <cell r="O368">
            <v>59790</v>
          </cell>
          <cell r="P368" t="str">
            <v>RONCHIN</v>
          </cell>
          <cell r="Q368" t="str">
            <v>06 58 20 42 57</v>
          </cell>
          <cell r="R368"/>
          <cell r="S368"/>
          <cell r="T368" t="str">
            <v>conrad.lobe@numericable.fr</v>
          </cell>
          <cell r="U368" t="str">
            <v>LOBE LOBE</v>
          </cell>
          <cell r="V368" t="str">
            <v>Emeline</v>
          </cell>
          <cell r="W368" t="str">
            <v>5 rue Michelet</v>
          </cell>
          <cell r="X368">
            <v>59790</v>
          </cell>
          <cell r="Y368" t="str">
            <v>RONCHIN</v>
          </cell>
          <cell r="Z368" t="str">
            <v>06 99 52 21 40</v>
          </cell>
          <cell r="AA368"/>
          <cell r="AB368"/>
          <cell r="AC368"/>
          <cell r="AD368">
            <v>10</v>
          </cell>
          <cell r="AE368">
            <v>0</v>
          </cell>
          <cell r="AF368"/>
          <cell r="AG368"/>
          <cell r="AH368"/>
          <cell r="AI368"/>
          <cell r="AJ368"/>
          <cell r="AK368"/>
          <cell r="AL368"/>
          <cell r="AM368"/>
          <cell r="AN368"/>
          <cell r="AO368"/>
          <cell r="AP368"/>
          <cell r="AQ368"/>
          <cell r="AR368"/>
          <cell r="AS368"/>
          <cell r="AT368" t="str">
            <v>x</v>
          </cell>
          <cell r="AU368"/>
        </row>
        <row r="369">
          <cell r="B369" t="str">
            <v>LOISEAU Flore</v>
          </cell>
          <cell r="C369" t="str">
            <v>Seconde 2016-2017</v>
          </cell>
          <cell r="D369" t="str">
            <v>LOISEAU</v>
          </cell>
          <cell r="E369" t="str">
            <v>Flore</v>
          </cell>
          <cell r="F369" t="str">
            <v>2nde 09</v>
          </cell>
          <cell r="G369" t="str">
            <v>evelyne.thoizet@gmail.com gounod6@free.fr</v>
          </cell>
          <cell r="H369"/>
          <cell r="I369"/>
          <cell r="J369"/>
          <cell r="K369"/>
          <cell r="L369" t="str">
            <v>LOISEAU-THOIZET</v>
          </cell>
          <cell r="M369" t="str">
            <v>Evelyne</v>
          </cell>
          <cell r="N369" t="str">
            <v>6 Rue Gounod</v>
          </cell>
          <cell r="O369">
            <v>59800</v>
          </cell>
          <cell r="P369" t="str">
            <v>LILLE</v>
          </cell>
          <cell r="Q369" t="str">
            <v>06 32 97 21 21</v>
          </cell>
          <cell r="R369"/>
          <cell r="S369"/>
          <cell r="T369" t="str">
            <v>evelyne.thoizet@gmail.com</v>
          </cell>
          <cell r="U369" t="str">
            <v>LOISEAU</v>
          </cell>
          <cell r="V369" t="str">
            <v>Thierry</v>
          </cell>
          <cell r="W369" t="str">
            <v>6 rue Gounod</v>
          </cell>
          <cell r="X369">
            <v>59800</v>
          </cell>
          <cell r="Y369" t="str">
            <v>LILLE</v>
          </cell>
          <cell r="Z369" t="str">
            <v>06 83 87 87 82</v>
          </cell>
          <cell r="AA369"/>
          <cell r="AB369"/>
          <cell r="AC369" t="str">
            <v>gounod6@free.fr</v>
          </cell>
          <cell r="AD369">
            <v>10</v>
          </cell>
          <cell r="AE369">
            <v>0</v>
          </cell>
          <cell r="AF369"/>
          <cell r="AG369"/>
          <cell r="AH369"/>
          <cell r="AI369"/>
          <cell r="AJ369"/>
          <cell r="AK369"/>
          <cell r="AL369"/>
          <cell r="AM369"/>
          <cell r="AN369"/>
          <cell r="AO369"/>
          <cell r="AP369"/>
          <cell r="AQ369"/>
          <cell r="AR369"/>
          <cell r="AS369"/>
          <cell r="AT369"/>
          <cell r="AU369" t="str">
            <v>x</v>
          </cell>
        </row>
        <row r="370">
          <cell r="B370" t="str">
            <v>MAGOURI Sarra</v>
          </cell>
          <cell r="C370" t="str">
            <v>Seconde 2016-2017</v>
          </cell>
          <cell r="D370" t="str">
            <v>MAGOURI</v>
          </cell>
          <cell r="E370" t="str">
            <v>Sarra</v>
          </cell>
          <cell r="F370" t="str">
            <v>2nde 05</v>
          </cell>
          <cell r="G370" t="str">
            <v>armelle.berton@free.fr</v>
          </cell>
          <cell r="H370"/>
          <cell r="I370"/>
          <cell r="J370"/>
          <cell r="K370"/>
          <cell r="L370" t="str">
            <v>MAGOURI</v>
          </cell>
          <cell r="M370" t="str">
            <v>Radhouane</v>
          </cell>
          <cell r="N370" t="str">
            <v>1 Rue Alexandre Ribot</v>
          </cell>
          <cell r="O370">
            <v>59790</v>
          </cell>
          <cell r="P370" t="str">
            <v>RONCHIN</v>
          </cell>
          <cell r="Q370" t="str">
            <v>06 16 93 63 63</v>
          </cell>
          <cell r="R370"/>
          <cell r="S370"/>
          <cell r="T370" t="str">
            <v>armelle.berton@free.fr</v>
          </cell>
          <cell r="U370" t="str">
            <v>MAGOURI</v>
          </cell>
          <cell r="V370" t="str">
            <v>Armelle</v>
          </cell>
          <cell r="W370" t="str">
            <v>1 rue Alexandre Ribot</v>
          </cell>
          <cell r="X370">
            <v>59790</v>
          </cell>
          <cell r="Y370" t="str">
            <v>RONCHIN</v>
          </cell>
          <cell r="Z370" t="str">
            <v>06 50 84 28 49</v>
          </cell>
          <cell r="AA370"/>
          <cell r="AB370"/>
          <cell r="AC370"/>
          <cell r="AD370">
            <v>10</v>
          </cell>
          <cell r="AE370">
            <v>0</v>
          </cell>
          <cell r="AF370"/>
          <cell r="AG370"/>
          <cell r="AH370"/>
          <cell r="AI370"/>
          <cell r="AJ370"/>
          <cell r="AK370"/>
          <cell r="AL370"/>
          <cell r="AM370"/>
          <cell r="AN370"/>
          <cell r="AO370"/>
          <cell r="AP370"/>
          <cell r="AQ370"/>
          <cell r="AR370"/>
          <cell r="AS370"/>
          <cell r="AT370" t="str">
            <v>x</v>
          </cell>
          <cell r="AU370" t="str">
            <v>x</v>
          </cell>
        </row>
        <row r="371">
          <cell r="B371" t="str">
            <v>MAILLARD Ethel</v>
          </cell>
          <cell r="C371" t="str">
            <v>Seconde 2016-2017</v>
          </cell>
          <cell r="D371" t="str">
            <v>MAILLARD</v>
          </cell>
          <cell r="E371" t="str">
            <v>Ethel</v>
          </cell>
          <cell r="F371" t="str">
            <v>2nde 09</v>
          </cell>
          <cell r="G371" t="str">
            <v>aebs.maillard@gmail.com anne.okpo@gmail.com</v>
          </cell>
          <cell r="H371"/>
          <cell r="I371"/>
          <cell r="J371"/>
          <cell r="K371"/>
          <cell r="L371" t="str">
            <v>MAILLARD</v>
          </cell>
          <cell r="M371" t="str">
            <v>Sacha</v>
          </cell>
          <cell r="N371" t="str">
            <v>42 Allée De Glacis</v>
          </cell>
          <cell r="O371">
            <v>62500</v>
          </cell>
          <cell r="P371" t="str">
            <v>SAINT OMER</v>
          </cell>
          <cell r="Q371" t="str">
            <v>06 52 25 41 71</v>
          </cell>
          <cell r="R371"/>
          <cell r="S371"/>
          <cell r="T371" t="str">
            <v>aebs.maillard@gmail.com</v>
          </cell>
          <cell r="U371" t="str">
            <v>MAILLARD</v>
          </cell>
          <cell r="V371" t="str">
            <v>Anne</v>
          </cell>
          <cell r="W371" t="str">
            <v>42 allée des Glacis</v>
          </cell>
          <cell r="X371">
            <v>62500</v>
          </cell>
          <cell r="Y371" t="str">
            <v>SAINT OMER</v>
          </cell>
          <cell r="Z371" t="str">
            <v>06 52 25 03 21</v>
          </cell>
          <cell r="AA371"/>
          <cell r="AB371"/>
          <cell r="AC371" t="str">
            <v>anne.okpo@gmail.com</v>
          </cell>
          <cell r="AD371">
            <v>10</v>
          </cell>
          <cell r="AE371">
            <v>0</v>
          </cell>
          <cell r="AF371"/>
          <cell r="AG371"/>
          <cell r="AH371"/>
          <cell r="AI371"/>
          <cell r="AJ371"/>
          <cell r="AK371"/>
          <cell r="AL371"/>
          <cell r="AM371"/>
          <cell r="AN371"/>
          <cell r="AO371"/>
          <cell r="AP371"/>
          <cell r="AQ371"/>
          <cell r="AR371"/>
          <cell r="AS371"/>
          <cell r="AT371"/>
          <cell r="AU371" t="str">
            <v>x</v>
          </cell>
        </row>
        <row r="372">
          <cell r="B372" t="str">
            <v>MALEON Estevan</v>
          </cell>
          <cell r="C372" t="str">
            <v>Seconde 2016-2017</v>
          </cell>
          <cell r="D372" t="str">
            <v>MALEON</v>
          </cell>
          <cell r="E372" t="str">
            <v>Estevan</v>
          </cell>
          <cell r="F372" t="str">
            <v>2nde 08</v>
          </cell>
          <cell r="G372" t="str">
            <v>laetitia.motte@yahoo.fr</v>
          </cell>
          <cell r="H372"/>
          <cell r="I372"/>
          <cell r="J372"/>
          <cell r="K372"/>
          <cell r="L372" t="str">
            <v>MALEON</v>
          </cell>
          <cell r="M372" t="str">
            <v>Laetitia</v>
          </cell>
          <cell r="N372" t="str">
            <v>55/26 Rue Philippe De Comines</v>
          </cell>
          <cell r="O372">
            <v>59000</v>
          </cell>
          <cell r="P372" t="str">
            <v>LILLE</v>
          </cell>
          <cell r="Q372" t="str">
            <v>06 34 03 08 94</v>
          </cell>
          <cell r="R372"/>
          <cell r="S372"/>
          <cell r="T372" t="str">
            <v>laetitia.motte@yahoo.fr</v>
          </cell>
          <cell r="U372"/>
          <cell r="V372"/>
          <cell r="W372"/>
          <cell r="X372"/>
          <cell r="Y372"/>
          <cell r="Z372"/>
          <cell r="AA372"/>
          <cell r="AB372"/>
          <cell r="AC372"/>
          <cell r="AD372">
            <v>10</v>
          </cell>
          <cell r="AE372">
            <v>0</v>
          </cell>
          <cell r="AF372"/>
          <cell r="AG372"/>
          <cell r="AH372"/>
          <cell r="AI372"/>
          <cell r="AJ372"/>
          <cell r="AK372"/>
          <cell r="AL372"/>
          <cell r="AM372"/>
          <cell r="AN372"/>
          <cell r="AO372"/>
          <cell r="AP372"/>
          <cell r="AQ372"/>
          <cell r="AR372"/>
          <cell r="AS372"/>
          <cell r="AT372" t="str">
            <v>x</v>
          </cell>
          <cell r="AU372"/>
        </row>
        <row r="373">
          <cell r="B373" t="str">
            <v>MAMOUNI Sana</v>
          </cell>
          <cell r="C373" t="str">
            <v>Seconde 2016-2017</v>
          </cell>
          <cell r="D373" t="str">
            <v>MAMOUNI</v>
          </cell>
          <cell r="E373" t="str">
            <v>Sana</v>
          </cell>
          <cell r="F373" t="str">
            <v>2nde 06</v>
          </cell>
          <cell r="G373" t="str">
            <v>anne.mamouni@laposte.net m.mamouni175@laposte.net</v>
          </cell>
          <cell r="H373">
            <v>37033</v>
          </cell>
          <cell r="I373"/>
          <cell r="J373" t="str">
            <v>anne.mamouni@laposte.net</v>
          </cell>
          <cell r="K373"/>
          <cell r="L373" t="str">
            <v>MAMOUNI</v>
          </cell>
          <cell r="M373" t="str">
            <v>Anne</v>
          </cell>
          <cell r="N373" t="str">
            <v>30 Rue Victor Provo</v>
          </cell>
          <cell r="O373">
            <v>59650</v>
          </cell>
          <cell r="P373" t="str">
            <v>VILLENEUVE D'ASCQ</v>
          </cell>
          <cell r="Q373" t="str">
            <v>03 61 50 51 25</v>
          </cell>
          <cell r="R373" t="str">
            <v>non</v>
          </cell>
          <cell r="S373" t="str">
            <v>06 87 19 48 87</v>
          </cell>
          <cell r="T373" t="str">
            <v>anne.mamouni@laposte.net</v>
          </cell>
          <cell r="U373" t="str">
            <v>MAMOUNI</v>
          </cell>
          <cell r="V373" t="str">
            <v>Mouloud</v>
          </cell>
          <cell r="W373" t="str">
            <v>30 rue Victor Provo</v>
          </cell>
          <cell r="X373">
            <v>59650</v>
          </cell>
          <cell r="Y373" t="str">
            <v>VILLENEUVE D'ASCQ</v>
          </cell>
          <cell r="Z373" t="str">
            <v>06 42 72 16 98</v>
          </cell>
          <cell r="AA373"/>
          <cell r="AB373" t="str">
            <v>06 42 72 16 98</v>
          </cell>
          <cell r="AC373" t="str">
            <v>m.mamouni175@laposte.net</v>
          </cell>
          <cell r="AD373">
            <v>10</v>
          </cell>
          <cell r="AE373">
            <v>0</v>
          </cell>
          <cell r="AF373"/>
          <cell r="AG373"/>
          <cell r="AH373" t="str">
            <v>Familles et l'Ecole - (bimensuel pour un an)  pour 13,00 €</v>
          </cell>
          <cell r="AI373"/>
          <cell r="AJ373" t="str">
            <v>x</v>
          </cell>
          <cell r="AK373"/>
          <cell r="AL373" t="str">
            <v>x</v>
          </cell>
          <cell r="AM373"/>
          <cell r="AN373" t="str">
            <v xml:space="preserve"> Titulaire</v>
          </cell>
          <cell r="AO373">
            <v>1</v>
          </cell>
          <cell r="AP373" t="str">
            <v>MAMOUNI Anne</v>
          </cell>
          <cell r="AQ373" t="str">
            <v>anne.mamouni@laposte.net</v>
          </cell>
          <cell r="AR373" t="str">
            <v>x</v>
          </cell>
          <cell r="AS373"/>
          <cell r="AT373"/>
          <cell r="AU373"/>
        </row>
        <row r="374">
          <cell r="B374" t="str">
            <v>MARCHEVILLE Gaël</v>
          </cell>
          <cell r="C374" t="str">
            <v>Seconde 2016-2017</v>
          </cell>
          <cell r="D374" t="str">
            <v>MARCHEVILLE</v>
          </cell>
          <cell r="E374" t="str">
            <v>Gaël</v>
          </cell>
          <cell r="F374" t="str">
            <v>2nde 04</v>
          </cell>
          <cell r="G374" t="str">
            <v>pmarcheville@gmail.com helenemarcheville@yahoo.fr</v>
          </cell>
          <cell r="H374"/>
          <cell r="I374"/>
          <cell r="J374"/>
          <cell r="K374"/>
          <cell r="L374" t="str">
            <v>MARCHEVILLE</v>
          </cell>
          <cell r="M374" t="str">
            <v>Paul</v>
          </cell>
          <cell r="N374" t="str">
            <v>5 Boulevard Louis Xiv</v>
          </cell>
          <cell r="O374">
            <v>59800</v>
          </cell>
          <cell r="P374" t="str">
            <v>LILLE</v>
          </cell>
          <cell r="Q374" t="str">
            <v>03 20 54 00 50</v>
          </cell>
          <cell r="R374"/>
          <cell r="S374"/>
          <cell r="T374" t="str">
            <v>pmarcheville@gmail.com</v>
          </cell>
          <cell r="U374" t="str">
            <v>MARCHEVILLE</v>
          </cell>
          <cell r="V374" t="str">
            <v>Hélène</v>
          </cell>
          <cell r="W374" t="str">
            <v>5 boulevard Louis XIV</v>
          </cell>
          <cell r="X374">
            <v>59800</v>
          </cell>
          <cell r="Y374" t="str">
            <v>LILLE</v>
          </cell>
          <cell r="Z374" t="str">
            <v>06 83 52 51 09</v>
          </cell>
          <cell r="AA374"/>
          <cell r="AB374"/>
          <cell r="AC374" t="str">
            <v>helenemarcheville@yahoo.fr</v>
          </cell>
          <cell r="AD374">
            <v>10</v>
          </cell>
          <cell r="AE374">
            <v>0</v>
          </cell>
          <cell r="AF374"/>
          <cell r="AG374"/>
          <cell r="AH374"/>
          <cell r="AI374"/>
          <cell r="AJ374"/>
          <cell r="AK374"/>
          <cell r="AL374"/>
          <cell r="AM374"/>
          <cell r="AN374"/>
          <cell r="AO374"/>
          <cell r="AP374"/>
          <cell r="AQ374"/>
          <cell r="AR374"/>
          <cell r="AS374"/>
          <cell r="AT374" t="str">
            <v>x</v>
          </cell>
          <cell r="AU374" t="str">
            <v>x</v>
          </cell>
        </row>
        <row r="375">
          <cell r="B375" t="str">
            <v>MARDY Hanane</v>
          </cell>
          <cell r="C375" t="str">
            <v>Seconde 2016-2017</v>
          </cell>
          <cell r="D375" t="str">
            <v>MARDY</v>
          </cell>
          <cell r="E375" t="str">
            <v>Hanane</v>
          </cell>
          <cell r="F375" t="str">
            <v>2nde 04</v>
          </cell>
          <cell r="G375" t="str">
            <v>khadija.mardy@hotmail.fr</v>
          </cell>
          <cell r="H375"/>
          <cell r="I375"/>
          <cell r="J375"/>
          <cell r="K375" t="str">
            <v>06 18 80 75 97</v>
          </cell>
          <cell r="L375" t="str">
            <v>MARDY</v>
          </cell>
          <cell r="M375" t="str">
            <v>Mohamed</v>
          </cell>
          <cell r="N375" t="str">
            <v>54/31 Rue Jean Zay</v>
          </cell>
          <cell r="O375">
            <v>59000</v>
          </cell>
          <cell r="P375" t="str">
            <v>LILLE</v>
          </cell>
          <cell r="Q375" t="str">
            <v>06 10 16 43 61</v>
          </cell>
          <cell r="R375"/>
          <cell r="S375"/>
          <cell r="T375"/>
          <cell r="U375" t="str">
            <v>MARDY</v>
          </cell>
          <cell r="V375" t="str">
            <v>Khadija</v>
          </cell>
          <cell r="W375" t="str">
            <v>54/31 rue Jean Zay</v>
          </cell>
          <cell r="X375">
            <v>59000</v>
          </cell>
          <cell r="Y375" t="str">
            <v>LILLE</v>
          </cell>
          <cell r="Z375" t="str">
            <v>06 25 32 17 78</v>
          </cell>
          <cell r="AA375"/>
          <cell r="AB375"/>
          <cell r="AC375" t="str">
            <v>khadija.mardy@hotmail.fr</v>
          </cell>
          <cell r="AD375">
            <v>10</v>
          </cell>
          <cell r="AE375">
            <v>0</v>
          </cell>
          <cell r="AF375"/>
          <cell r="AG375"/>
          <cell r="AH375"/>
          <cell r="AI375"/>
          <cell r="AJ375"/>
          <cell r="AK375"/>
          <cell r="AL375" t="str">
            <v>x</v>
          </cell>
          <cell r="AM375"/>
          <cell r="AN375" t="str">
            <v>x</v>
          </cell>
          <cell r="AO375">
            <v>2</v>
          </cell>
          <cell r="AP375" t="str">
            <v>MARDY Khadija</v>
          </cell>
          <cell r="AQ375" t="str">
            <v>khadija.mardy@hotmail.fr</v>
          </cell>
          <cell r="AR375"/>
          <cell r="AS375"/>
          <cell r="AT375"/>
          <cell r="AU375" t="str">
            <v>x</v>
          </cell>
        </row>
        <row r="376">
          <cell r="B376" t="str">
            <v>MARFIL Pablo</v>
          </cell>
          <cell r="C376" t="str">
            <v>Seconde 2016-2017</v>
          </cell>
          <cell r="D376" t="str">
            <v>MARFIL</v>
          </cell>
          <cell r="E376" t="str">
            <v>Pablo</v>
          </cell>
          <cell r="F376" t="str">
            <v>2nde 02</v>
          </cell>
          <cell r="G376" t="str">
            <v>jmarfil@numericable.fr amarfil@numericable.fr</v>
          </cell>
          <cell r="H376"/>
          <cell r="I376"/>
          <cell r="J376"/>
          <cell r="K376"/>
          <cell r="L376" t="str">
            <v>MARFIL</v>
          </cell>
          <cell r="M376" t="str">
            <v>Jean Carlos</v>
          </cell>
          <cell r="N376" t="str">
            <v>27 Rue Roger Salengro</v>
          </cell>
          <cell r="O376">
            <v>59790</v>
          </cell>
          <cell r="P376" t="str">
            <v>RONCHIN</v>
          </cell>
          <cell r="Q376" t="str">
            <v>03 66 08 87 70</v>
          </cell>
          <cell r="R376"/>
          <cell r="S376"/>
          <cell r="T376" t="str">
            <v>jmarfil@numericable.fr</v>
          </cell>
          <cell r="U376" t="str">
            <v>MARFIL</v>
          </cell>
          <cell r="V376" t="str">
            <v>Anne</v>
          </cell>
          <cell r="W376" t="str">
            <v>27 rue Roger Salengro</v>
          </cell>
          <cell r="X376">
            <v>59790</v>
          </cell>
          <cell r="Y376" t="str">
            <v>RONCHIN</v>
          </cell>
          <cell r="Z376"/>
          <cell r="AA376"/>
          <cell r="AB376"/>
          <cell r="AC376" t="str">
            <v>amarfil@numericable.fr</v>
          </cell>
          <cell r="AD376"/>
          <cell r="AE376">
            <v>0</v>
          </cell>
          <cell r="AF376"/>
          <cell r="AG376" t="str">
            <v>Adhésion</v>
          </cell>
          <cell r="AH376"/>
          <cell r="AI376"/>
          <cell r="AJ376"/>
          <cell r="AK376"/>
          <cell r="AL376"/>
          <cell r="AM376"/>
          <cell r="AN376"/>
          <cell r="AO376"/>
          <cell r="AP376"/>
          <cell r="AQ376"/>
          <cell r="AR376"/>
          <cell r="AS376"/>
          <cell r="AT376"/>
          <cell r="AU376"/>
        </row>
        <row r="377">
          <cell r="B377" t="str">
            <v>MASROUR Laubna</v>
          </cell>
          <cell r="C377" t="str">
            <v>Seconde 2016-2017</v>
          </cell>
          <cell r="D377" t="str">
            <v>MASROUR</v>
          </cell>
          <cell r="E377" t="str">
            <v>Laubna</v>
          </cell>
          <cell r="F377" t="str">
            <v>2nde 06</v>
          </cell>
          <cell r="G377" t="str">
            <v>naimamasrour@gmail.com fmasrour@free.fr</v>
          </cell>
          <cell r="H377"/>
          <cell r="I377"/>
          <cell r="J377"/>
          <cell r="K377"/>
          <cell r="L377" t="str">
            <v>MASROUR</v>
          </cell>
          <cell r="M377" t="str">
            <v>Naïma</v>
          </cell>
          <cell r="N377" t="str">
            <v>23 Rue Des Hautes Voies</v>
          </cell>
          <cell r="O377">
            <v>59700</v>
          </cell>
          <cell r="P377" t="str">
            <v>MARCQ EN BAROEUL</v>
          </cell>
          <cell r="Q377" t="str">
            <v>06 42 28 44 08</v>
          </cell>
          <cell r="R377"/>
          <cell r="S377"/>
          <cell r="T377" t="str">
            <v>naimamasrour@gmail.com</v>
          </cell>
          <cell r="U377" t="str">
            <v>MASROUR</v>
          </cell>
          <cell r="V377" t="str">
            <v>Abdellah</v>
          </cell>
          <cell r="W377" t="str">
            <v>23 rue des Hautes voies</v>
          </cell>
          <cell r="X377">
            <v>59700</v>
          </cell>
          <cell r="Y377" t="str">
            <v>MARCQ EN BAROEUL</v>
          </cell>
          <cell r="Z377" t="str">
            <v>06 87 61 51 88</v>
          </cell>
          <cell r="AA377"/>
          <cell r="AB377"/>
          <cell r="AC377" t="str">
            <v>fmasrour@free.fr</v>
          </cell>
          <cell r="AD377">
            <v>10</v>
          </cell>
          <cell r="AE377">
            <v>0</v>
          </cell>
          <cell r="AF377"/>
          <cell r="AG377"/>
          <cell r="AH377"/>
          <cell r="AI377"/>
          <cell r="AJ377"/>
          <cell r="AK377"/>
          <cell r="AL377"/>
          <cell r="AM377"/>
          <cell r="AN377"/>
          <cell r="AO377"/>
          <cell r="AP377"/>
          <cell r="AQ377"/>
          <cell r="AR377"/>
          <cell r="AS377"/>
          <cell r="AT377"/>
          <cell r="AU377"/>
        </row>
        <row r="378">
          <cell r="B378" t="str">
            <v>MAVOUNGOU Mélanie</v>
          </cell>
          <cell r="C378" t="str">
            <v>Seconde 2016-2017</v>
          </cell>
          <cell r="D378" t="str">
            <v>MAVOUNGOU</v>
          </cell>
          <cell r="E378" t="str">
            <v>Mélanie</v>
          </cell>
          <cell r="F378" t="str">
            <v>2nde 04</v>
          </cell>
          <cell r="G378"/>
          <cell r="H378"/>
          <cell r="I378"/>
          <cell r="J378" t="str">
            <v>melanieloumbe79@gmail.com</v>
          </cell>
          <cell r="K378" t="str">
            <v>07 82 20 01 89</v>
          </cell>
          <cell r="L378" t="str">
            <v>MAVOUNGOU</v>
          </cell>
          <cell r="M378" t="str">
            <v>Gilbert</v>
          </cell>
          <cell r="N378" t="str">
            <v>12/9 Boulevard Du Docteur Calmete</v>
          </cell>
          <cell r="O378">
            <v>59000</v>
          </cell>
          <cell r="P378" t="str">
            <v>LILLE</v>
          </cell>
          <cell r="Q378" t="str">
            <v>09 52 25 27 98</v>
          </cell>
          <cell r="R378"/>
          <cell r="S378"/>
          <cell r="T378"/>
          <cell r="U378" t="str">
            <v>LOUEMBE</v>
          </cell>
          <cell r="V378" t="str">
            <v>Aurore</v>
          </cell>
          <cell r="W378" t="str">
            <v>11 rue hadancourt</v>
          </cell>
          <cell r="X378">
            <v>95260</v>
          </cell>
          <cell r="Y378" t="str">
            <v>BEAUMONT sur OISE</v>
          </cell>
          <cell r="Z378" t="str">
            <v>06 44 80 18 16</v>
          </cell>
          <cell r="AA378"/>
          <cell r="AB378"/>
          <cell r="AC378"/>
          <cell r="AD378">
            <v>10</v>
          </cell>
          <cell r="AE378">
            <v>0</v>
          </cell>
          <cell r="AF378"/>
          <cell r="AG378"/>
          <cell r="AH378"/>
          <cell r="AI378"/>
          <cell r="AJ378"/>
          <cell r="AK378"/>
          <cell r="AL378"/>
          <cell r="AM378"/>
          <cell r="AN378"/>
          <cell r="AO378"/>
          <cell r="AP378"/>
          <cell r="AQ378"/>
          <cell r="AR378"/>
          <cell r="AS378"/>
          <cell r="AT378"/>
          <cell r="AU378"/>
        </row>
        <row r="379">
          <cell r="B379" t="str">
            <v>MEPLON Arthur</v>
          </cell>
          <cell r="C379" t="str">
            <v>Seconde 2016-2017</v>
          </cell>
          <cell r="D379" t="str">
            <v>MEPLON</v>
          </cell>
          <cell r="E379" t="str">
            <v>Arthur</v>
          </cell>
          <cell r="F379" t="str">
            <v>2nde 02</v>
          </cell>
          <cell r="G379" t="str">
            <v>christophe.meplon@free.fr fabienne.meplon@free.fr</v>
          </cell>
          <cell r="H379"/>
          <cell r="I379"/>
          <cell r="J379"/>
          <cell r="K379"/>
          <cell r="L379" t="str">
            <v>MEPLON</v>
          </cell>
          <cell r="M379" t="str">
            <v>Christophe</v>
          </cell>
          <cell r="N379" t="str">
            <v>3 Rue Des Lauriers</v>
          </cell>
          <cell r="O379">
            <v>59175</v>
          </cell>
          <cell r="P379" t="str">
            <v>VENDEVILLE</v>
          </cell>
          <cell r="Q379" t="str">
            <v>06 20 96 94 64</v>
          </cell>
          <cell r="R379"/>
          <cell r="S379"/>
          <cell r="T379" t="str">
            <v>christophe.meplon@free.fr</v>
          </cell>
          <cell r="U379" t="str">
            <v>MEPLON</v>
          </cell>
          <cell r="V379" t="str">
            <v>Fabienne</v>
          </cell>
          <cell r="W379" t="str">
            <v>3 rue des Lauriers</v>
          </cell>
          <cell r="X379">
            <v>59175</v>
          </cell>
          <cell r="Y379" t="str">
            <v>VENDEVILLE</v>
          </cell>
          <cell r="Z379" t="str">
            <v>06 33 97 07 65</v>
          </cell>
          <cell r="AA379"/>
          <cell r="AB379"/>
          <cell r="AC379" t="str">
            <v>fabienne.meplon@free.fr</v>
          </cell>
          <cell r="AD379"/>
          <cell r="AE379">
            <v>20</v>
          </cell>
          <cell r="AF379"/>
          <cell r="AG379"/>
          <cell r="AH379"/>
          <cell r="AI379"/>
          <cell r="AJ379"/>
          <cell r="AK379"/>
          <cell r="AL379"/>
          <cell r="AM379"/>
          <cell r="AN379"/>
          <cell r="AO379"/>
          <cell r="AP379"/>
          <cell r="AQ379"/>
          <cell r="AR379"/>
          <cell r="AS379"/>
          <cell r="AT379" t="str">
            <v>x</v>
          </cell>
          <cell r="AU379"/>
        </row>
        <row r="380">
          <cell r="B380" t="str">
            <v>MIMOUNI Mohamed</v>
          </cell>
          <cell r="C380" t="str">
            <v>Seconde 2016-2017</v>
          </cell>
          <cell r="D380" t="str">
            <v>MIMOUNI</v>
          </cell>
          <cell r="E380" t="str">
            <v>Mohamed</v>
          </cell>
          <cell r="F380" t="str">
            <v>2nde 09</v>
          </cell>
          <cell r="G380" t="str">
            <v>solsticiaimmo@yahoo.fr</v>
          </cell>
          <cell r="H380"/>
          <cell r="I380"/>
          <cell r="J380"/>
          <cell r="K380"/>
          <cell r="L380" t="str">
            <v>MIMOUNI</v>
          </cell>
          <cell r="M380" t="str">
            <v>El Hassan</v>
          </cell>
          <cell r="N380" t="str">
            <v>24 Rue Mozart</v>
          </cell>
          <cell r="O380">
            <v>59155</v>
          </cell>
          <cell r="P380" t="str">
            <v>FACHES THUMESNIL</v>
          </cell>
          <cell r="Q380" t="str">
            <v>06 88 63 61 64</v>
          </cell>
          <cell r="R380"/>
          <cell r="S380"/>
          <cell r="T380" t="str">
            <v>solsticiaimmo@yahoo.fr</v>
          </cell>
          <cell r="U380" t="str">
            <v>MIMOUNI</v>
          </cell>
          <cell r="V380" t="str">
            <v>Sadia</v>
          </cell>
          <cell r="W380" t="str">
            <v>24 rue Mozart</v>
          </cell>
          <cell r="X380">
            <v>59155</v>
          </cell>
          <cell r="Y380" t="str">
            <v>FACHES THUMESNIL</v>
          </cell>
          <cell r="Z380" t="str">
            <v>06 51 90 38 79</v>
          </cell>
          <cell r="AA380"/>
          <cell r="AB380"/>
          <cell r="AC380"/>
          <cell r="AD380">
            <v>10</v>
          </cell>
          <cell r="AE380">
            <v>0</v>
          </cell>
          <cell r="AF380"/>
          <cell r="AG380"/>
          <cell r="AH380"/>
          <cell r="AI380"/>
          <cell r="AJ380"/>
          <cell r="AK380"/>
          <cell r="AL380"/>
          <cell r="AM380"/>
          <cell r="AN380"/>
          <cell r="AO380"/>
          <cell r="AP380"/>
          <cell r="AQ380"/>
          <cell r="AR380"/>
          <cell r="AS380"/>
          <cell r="AT380"/>
          <cell r="AU380"/>
        </row>
        <row r="381">
          <cell r="B381" t="str">
            <v>MOKE MATIA Bénie</v>
          </cell>
          <cell r="C381" t="str">
            <v>Seconde 2016-2017</v>
          </cell>
          <cell r="D381" t="str">
            <v>MOKE MATIA</v>
          </cell>
          <cell r="E381" t="str">
            <v>Bénie</v>
          </cell>
          <cell r="F381" t="str">
            <v>2nde 03</v>
          </cell>
          <cell r="G381"/>
          <cell r="H381"/>
          <cell r="I381"/>
          <cell r="J381"/>
          <cell r="K381"/>
          <cell r="L381" t="str">
            <v>MASIALA-KHONDE</v>
          </cell>
          <cell r="M381" t="str">
            <v>Florence</v>
          </cell>
          <cell r="N381" t="str">
            <v>168/4 Rue Arago</v>
          </cell>
          <cell r="O381">
            <v>59120</v>
          </cell>
          <cell r="P381" t="str">
            <v>LOOS</v>
          </cell>
          <cell r="Q381" t="str">
            <v>07 53 94 84 49</v>
          </cell>
          <cell r="R381"/>
          <cell r="S381"/>
          <cell r="T381"/>
          <cell r="U381"/>
          <cell r="V381"/>
          <cell r="W381"/>
          <cell r="X381"/>
          <cell r="Y381"/>
          <cell r="Z381"/>
          <cell r="AA381"/>
          <cell r="AB381"/>
          <cell r="AC381"/>
          <cell r="AD381"/>
          <cell r="AE381">
            <v>0</v>
          </cell>
          <cell r="AF381"/>
          <cell r="AG381" t="str">
            <v>Adhésion</v>
          </cell>
          <cell r="AH381"/>
          <cell r="AI381"/>
          <cell r="AJ381"/>
          <cell r="AK381"/>
          <cell r="AL381"/>
          <cell r="AM381"/>
          <cell r="AN381"/>
          <cell r="AO381"/>
          <cell r="AP381"/>
          <cell r="AQ381"/>
          <cell r="AR381"/>
          <cell r="AS381"/>
          <cell r="AT381"/>
          <cell r="AU381" t="str">
            <v>x</v>
          </cell>
        </row>
        <row r="382">
          <cell r="B382" t="str">
            <v>MOLBA Laury</v>
          </cell>
          <cell r="C382" t="str">
            <v>Seconde 2016-2017</v>
          </cell>
          <cell r="D382" t="str">
            <v>MOLBA</v>
          </cell>
          <cell r="E382" t="str">
            <v>Laury</v>
          </cell>
          <cell r="F382" t="str">
            <v>2nde 01</v>
          </cell>
          <cell r="G382" t="str">
            <v>reno2019@hotmail.com</v>
          </cell>
          <cell r="H382"/>
          <cell r="I382"/>
          <cell r="J382"/>
          <cell r="K382"/>
          <cell r="L382" t="str">
            <v>MOLBA</v>
          </cell>
          <cell r="M382" t="str">
            <v>Eddy</v>
          </cell>
          <cell r="N382" t="str">
            <v>3 Rue Clément Ader, Résidence André Chenier</v>
          </cell>
          <cell r="O382">
            <v>59139</v>
          </cell>
          <cell r="P382" t="str">
            <v>WATTIGNIES</v>
          </cell>
          <cell r="Q382" t="str">
            <v>06 66 56 89 22</v>
          </cell>
          <cell r="R382"/>
          <cell r="S382"/>
          <cell r="T382" t="str">
            <v>reno2019@hotmail.com</v>
          </cell>
          <cell r="U382" t="str">
            <v>YOUSFI</v>
          </cell>
          <cell r="V382" t="str">
            <v>Rabha</v>
          </cell>
          <cell r="W382"/>
          <cell r="X382">
            <v>19100</v>
          </cell>
          <cell r="Y382" t="str">
            <v>BRIVE LA GAILLARDE</v>
          </cell>
          <cell r="Z382" t="str">
            <v>06 18 72 90 45</v>
          </cell>
          <cell r="AA382"/>
          <cell r="AB382"/>
          <cell r="AC382"/>
          <cell r="AD382">
            <v>10</v>
          </cell>
          <cell r="AE382">
            <v>0</v>
          </cell>
          <cell r="AF382"/>
          <cell r="AG382"/>
          <cell r="AH382"/>
          <cell r="AI382"/>
          <cell r="AJ382"/>
          <cell r="AK382"/>
          <cell r="AL382"/>
          <cell r="AM382"/>
          <cell r="AN382"/>
          <cell r="AO382"/>
          <cell r="AP382"/>
          <cell r="AQ382"/>
          <cell r="AR382"/>
          <cell r="AS382"/>
          <cell r="AT382"/>
          <cell r="AU382"/>
        </row>
        <row r="383">
          <cell r="B383" t="str">
            <v>MONNIER Priscilla</v>
          </cell>
          <cell r="C383" t="str">
            <v>Seconde 2016-2017</v>
          </cell>
          <cell r="D383" t="str">
            <v>MONNIER</v>
          </cell>
          <cell r="E383" t="str">
            <v>Priscilla</v>
          </cell>
          <cell r="F383" t="str">
            <v>2nde 12</v>
          </cell>
          <cell r="G383"/>
          <cell r="H383"/>
          <cell r="I383"/>
          <cell r="J383"/>
          <cell r="K383" t="str">
            <v>07 63 33 26 32</v>
          </cell>
          <cell r="L383" t="str">
            <v>ROMEDENNE</v>
          </cell>
          <cell r="M383" t="str">
            <v>Valérie</v>
          </cell>
          <cell r="N383" t="str">
            <v>2 Rue Lestienne</v>
          </cell>
          <cell r="O383">
            <v>59790</v>
          </cell>
          <cell r="P383" t="str">
            <v>RONCHIN</v>
          </cell>
          <cell r="Q383" t="str">
            <v>07 82 59 66 10</v>
          </cell>
          <cell r="R383"/>
          <cell r="S383"/>
          <cell r="T383"/>
          <cell r="U383" t="str">
            <v>MONNIER</v>
          </cell>
          <cell r="V383" t="str">
            <v>Jean-Michel</v>
          </cell>
          <cell r="W383" t="str">
            <v>140 rue Brune</v>
          </cell>
          <cell r="X383">
            <v>59116</v>
          </cell>
          <cell r="Y383" t="str">
            <v>HOUPLINES</v>
          </cell>
          <cell r="Z383" t="str">
            <v>06 20 53 37 76</v>
          </cell>
          <cell r="AA383"/>
          <cell r="AB383"/>
          <cell r="AC383"/>
          <cell r="AD383">
            <v>10</v>
          </cell>
          <cell r="AE383">
            <v>0</v>
          </cell>
          <cell r="AF383"/>
          <cell r="AG383"/>
          <cell r="AH383"/>
          <cell r="AI383"/>
          <cell r="AJ383"/>
          <cell r="AK383"/>
          <cell r="AL383"/>
          <cell r="AM383"/>
          <cell r="AN383"/>
          <cell r="AO383"/>
          <cell r="AP383"/>
          <cell r="AQ383"/>
          <cell r="AR383"/>
          <cell r="AS383"/>
          <cell r="AT383"/>
          <cell r="AU383"/>
        </row>
        <row r="384">
          <cell r="B384" t="str">
            <v>MORIN Joséphine</v>
          </cell>
          <cell r="C384" t="str">
            <v>Seconde 2016-2017</v>
          </cell>
          <cell r="D384" t="str">
            <v>MORIN</v>
          </cell>
          <cell r="E384" t="str">
            <v>Joséphine</v>
          </cell>
          <cell r="F384" t="str">
            <v>2nde 03</v>
          </cell>
          <cell r="G384" t="str">
            <v>Izabellecharge@gmail.com jfmorin1.0@gmail.com</v>
          </cell>
          <cell r="H384"/>
          <cell r="I384"/>
          <cell r="J384" t="str">
            <v>mabellemorin@gmail.com</v>
          </cell>
          <cell r="K384"/>
          <cell r="L384" t="str">
            <v>CHARGE</v>
          </cell>
          <cell r="M384" t="str">
            <v>Isabelle</v>
          </cell>
          <cell r="N384" t="str">
            <v>3 Rue Montaigne</v>
          </cell>
          <cell r="O384">
            <v>59000</v>
          </cell>
          <cell r="P384" t="str">
            <v>LILLE</v>
          </cell>
          <cell r="Q384" t="str">
            <v>06 86 37 67 61</v>
          </cell>
          <cell r="R384"/>
          <cell r="S384"/>
          <cell r="T384" t="str">
            <v>Izabellecharge@gmail.com</v>
          </cell>
          <cell r="U384" t="str">
            <v>MORIN</v>
          </cell>
          <cell r="V384" t="str">
            <v>Jean-François</v>
          </cell>
          <cell r="W384" t="str">
            <v>36 rue Toufaire</v>
          </cell>
          <cell r="X384">
            <v>17300</v>
          </cell>
          <cell r="Y384" t="str">
            <v>ROCHEFORT</v>
          </cell>
          <cell r="Z384" t="str">
            <v>06 60 76 63 12</v>
          </cell>
          <cell r="AA384"/>
          <cell r="AB384"/>
          <cell r="AC384" t="str">
            <v>jfmorin1.0@gmail.com</v>
          </cell>
          <cell r="AD384">
            <v>10</v>
          </cell>
          <cell r="AE384">
            <v>0</v>
          </cell>
          <cell r="AF384"/>
          <cell r="AG384"/>
          <cell r="AH384"/>
          <cell r="AI384"/>
          <cell r="AJ384"/>
          <cell r="AK384"/>
          <cell r="AL384" t="str">
            <v>x</v>
          </cell>
          <cell r="AM384"/>
          <cell r="AN384"/>
          <cell r="AO384"/>
          <cell r="AP384"/>
          <cell r="AQ384"/>
          <cell r="AR384"/>
          <cell r="AS384"/>
          <cell r="AT384"/>
          <cell r="AU384" t="str">
            <v>x</v>
          </cell>
        </row>
        <row r="385">
          <cell r="B385" t="str">
            <v>MOTURY Marius</v>
          </cell>
          <cell r="C385" t="str">
            <v>Seconde 2016-2017</v>
          </cell>
          <cell r="D385" t="str">
            <v>MOTURY</v>
          </cell>
          <cell r="E385" t="str">
            <v>Marius</v>
          </cell>
          <cell r="F385" t="str">
            <v>2nde 12</v>
          </cell>
          <cell r="G385" t="str">
            <v>pher64@gmail.com</v>
          </cell>
          <cell r="H385"/>
          <cell r="I385"/>
          <cell r="J385"/>
          <cell r="K385" t="str">
            <v>07 89 57 39 71</v>
          </cell>
          <cell r="L385" t="str">
            <v>MOTURY</v>
          </cell>
          <cell r="M385" t="str">
            <v>Claudine</v>
          </cell>
          <cell r="N385" t="str">
            <v>36 Rue Henri Dillies</v>
          </cell>
          <cell r="O385">
            <v>59790</v>
          </cell>
          <cell r="P385" t="str">
            <v>RONCHIN</v>
          </cell>
          <cell r="Q385" t="str">
            <v>06 33 84 57 37</v>
          </cell>
          <cell r="R385"/>
          <cell r="S385"/>
          <cell r="T385"/>
          <cell r="U385" t="str">
            <v>MOTURY</v>
          </cell>
          <cell r="V385" t="str">
            <v>Christophe</v>
          </cell>
          <cell r="W385" t="str">
            <v>56 rue Henri Dillies</v>
          </cell>
          <cell r="X385">
            <v>59790</v>
          </cell>
          <cell r="Y385" t="str">
            <v>RONCHIN</v>
          </cell>
          <cell r="Z385" t="str">
            <v>06 17 20 85 61</v>
          </cell>
          <cell r="AA385"/>
          <cell r="AB385"/>
          <cell r="AC385" t="str">
            <v>pher64@gmail.com</v>
          </cell>
          <cell r="AD385">
            <v>10</v>
          </cell>
          <cell r="AE385">
            <v>0</v>
          </cell>
          <cell r="AF385" t="str">
            <v>Faidherbe (MOTURY Marius)</v>
          </cell>
          <cell r="AG385"/>
          <cell r="AH385"/>
          <cell r="AI385"/>
          <cell r="AJ385"/>
          <cell r="AK385"/>
          <cell r="AL385"/>
          <cell r="AM385"/>
          <cell r="AN385"/>
          <cell r="AO385"/>
          <cell r="AP385"/>
          <cell r="AQ385"/>
          <cell r="AR385"/>
          <cell r="AS385"/>
          <cell r="AT385"/>
          <cell r="AU385"/>
        </row>
        <row r="386">
          <cell r="B386" t="str">
            <v>MULKOWSKI Alexis</v>
          </cell>
          <cell r="C386" t="str">
            <v>Seconde 2016-2017</v>
          </cell>
          <cell r="D386" t="str">
            <v>MULKOWSKI</v>
          </cell>
          <cell r="E386" t="str">
            <v>Alexis</v>
          </cell>
          <cell r="F386" t="str">
            <v>2nde 08</v>
          </cell>
          <cell r="G386" t="str">
            <v>christophemulkowski@wanadoo.fr</v>
          </cell>
          <cell r="H386"/>
          <cell r="I386"/>
          <cell r="J386"/>
          <cell r="K386"/>
          <cell r="L386" t="str">
            <v>MULKOWSKI</v>
          </cell>
          <cell r="M386" t="str">
            <v>Virginie</v>
          </cell>
          <cell r="N386" t="str">
            <v>44 Rue Bara</v>
          </cell>
          <cell r="O386">
            <v>59790</v>
          </cell>
          <cell r="P386" t="str">
            <v>RONCHIN</v>
          </cell>
          <cell r="Q386" t="str">
            <v>06 43 11 44 57</v>
          </cell>
          <cell r="R386"/>
          <cell r="S386"/>
          <cell r="T386" t="str">
            <v>christophemulkowski@wanadoo.fr</v>
          </cell>
          <cell r="U386" t="str">
            <v>MULKOWSKI</v>
          </cell>
          <cell r="V386" t="str">
            <v>Christophe</v>
          </cell>
          <cell r="W386" t="str">
            <v>44 rue Bara</v>
          </cell>
          <cell r="X386">
            <v>59790</v>
          </cell>
          <cell r="Y386" t="str">
            <v>RONCHIN</v>
          </cell>
          <cell r="Z386" t="str">
            <v>06 47 47 61 18</v>
          </cell>
          <cell r="AA386"/>
          <cell r="AB386"/>
          <cell r="AC386"/>
          <cell r="AD386">
            <v>10</v>
          </cell>
          <cell r="AE386">
            <v>0</v>
          </cell>
          <cell r="AF386"/>
          <cell r="AG386"/>
          <cell r="AH386"/>
          <cell r="AI386"/>
          <cell r="AJ386"/>
          <cell r="AK386"/>
          <cell r="AL386"/>
          <cell r="AM386"/>
          <cell r="AN386"/>
          <cell r="AO386"/>
          <cell r="AP386"/>
          <cell r="AQ386"/>
          <cell r="AR386"/>
          <cell r="AS386"/>
          <cell r="AT386"/>
          <cell r="AU386" t="str">
            <v>x</v>
          </cell>
        </row>
        <row r="387">
          <cell r="B387" t="str">
            <v>MUSELET Alexandre</v>
          </cell>
          <cell r="C387" t="str">
            <v>Seconde 2016-2017</v>
          </cell>
          <cell r="D387" t="str">
            <v>MUSELET</v>
          </cell>
          <cell r="E387" t="str">
            <v>Alexandre</v>
          </cell>
          <cell r="F387" t="str">
            <v>2nde 09</v>
          </cell>
          <cell r="G387" t="str">
            <v>valeriemuseletleblond@laposte.net</v>
          </cell>
          <cell r="H387"/>
          <cell r="I387"/>
          <cell r="J387"/>
          <cell r="K387"/>
          <cell r="L387" t="str">
            <v>MUSELET</v>
          </cell>
          <cell r="M387" t="str">
            <v>Valérie</v>
          </cell>
          <cell r="N387" t="str">
            <v>52 Rue Victor Hugo</v>
          </cell>
          <cell r="O387">
            <v>59810</v>
          </cell>
          <cell r="P387" t="str">
            <v>LESQUIN</v>
          </cell>
          <cell r="Q387" t="str">
            <v>06 45 69 36 39</v>
          </cell>
          <cell r="R387"/>
          <cell r="S387"/>
          <cell r="T387" t="str">
            <v>valeriemuseletleblond@laposte.net</v>
          </cell>
          <cell r="U387"/>
          <cell r="V387"/>
          <cell r="W387"/>
          <cell r="X387"/>
          <cell r="Y387"/>
          <cell r="Z387"/>
          <cell r="AA387"/>
          <cell r="AB387"/>
          <cell r="AC387"/>
          <cell r="AD387"/>
          <cell r="AE387">
            <v>0</v>
          </cell>
          <cell r="AF387"/>
          <cell r="AG387" t="str">
            <v>Adhésion</v>
          </cell>
          <cell r="AH387"/>
          <cell r="AI387"/>
          <cell r="AJ387"/>
          <cell r="AK387"/>
          <cell r="AL387"/>
          <cell r="AM387"/>
          <cell r="AN387" t="str">
            <v>x</v>
          </cell>
          <cell r="AO387">
            <v>1</v>
          </cell>
          <cell r="AP387" t="str">
            <v>MUSELET Valérie</v>
          </cell>
          <cell r="AQ387" t="str">
            <v>valeriemuseletleblond@laposte.net</v>
          </cell>
          <cell r="AR387"/>
          <cell r="AS387"/>
          <cell r="AT387"/>
          <cell r="AU387" t="str">
            <v>x</v>
          </cell>
        </row>
        <row r="388">
          <cell r="B388" t="str">
            <v>NASRAOUI Abdennafi</v>
          </cell>
          <cell r="C388" t="str">
            <v>Seconde 2016-2017</v>
          </cell>
          <cell r="D388" t="str">
            <v>NASRAOUI</v>
          </cell>
          <cell r="E388" t="str">
            <v>Abdennafi</v>
          </cell>
          <cell r="F388" t="str">
            <v>2nde 07</v>
          </cell>
          <cell r="G388" t="str">
            <v>youssef140675@hotmail.fr</v>
          </cell>
          <cell r="H388"/>
          <cell r="I388"/>
          <cell r="J388"/>
          <cell r="K388"/>
          <cell r="L388" t="str">
            <v>NASRAOUI</v>
          </cell>
          <cell r="M388" t="str">
            <v>Youssef</v>
          </cell>
          <cell r="N388" t="str">
            <v>88/12 Boulevard De Metz</v>
          </cell>
          <cell r="O388">
            <v>59000</v>
          </cell>
          <cell r="P388" t="str">
            <v>LILLE</v>
          </cell>
          <cell r="Q388" t="str">
            <v>06 52 31 52 28</v>
          </cell>
          <cell r="R388"/>
          <cell r="S388"/>
          <cell r="T388" t="str">
            <v>youssef140675@hotmail.fr</v>
          </cell>
          <cell r="U388" t="str">
            <v>NASRAOUI</v>
          </cell>
          <cell r="V388" t="str">
            <v>Naziha</v>
          </cell>
          <cell r="W388" t="str">
            <v>88/12 boulevard de Metz</v>
          </cell>
          <cell r="X388">
            <v>59000</v>
          </cell>
          <cell r="Y388" t="str">
            <v>LILLE</v>
          </cell>
          <cell r="Z388" t="str">
            <v>06 23 39 56 54</v>
          </cell>
          <cell r="AA388"/>
          <cell r="AB388"/>
          <cell r="AC388"/>
          <cell r="AD388">
            <v>10</v>
          </cell>
          <cell r="AE388">
            <v>0</v>
          </cell>
          <cell r="AF388"/>
          <cell r="AG388"/>
          <cell r="AH388"/>
          <cell r="AI388"/>
          <cell r="AJ388"/>
          <cell r="AK388"/>
          <cell r="AL388"/>
          <cell r="AM388"/>
          <cell r="AN388"/>
          <cell r="AO388"/>
          <cell r="AP388"/>
          <cell r="AQ388"/>
          <cell r="AR388"/>
          <cell r="AS388"/>
          <cell r="AT388"/>
          <cell r="AU388"/>
        </row>
        <row r="389">
          <cell r="B389" t="str">
            <v>NEUKENS Florine</v>
          </cell>
          <cell r="C389" t="str">
            <v>Seconde 2016-2017</v>
          </cell>
          <cell r="D389" t="str">
            <v>NEUKENS</v>
          </cell>
          <cell r="E389" t="str">
            <v>Florine</v>
          </cell>
          <cell r="F389" t="str">
            <v>2nde 06</v>
          </cell>
          <cell r="G389" t="str">
            <v>neukens.frederic@bbox.fr</v>
          </cell>
          <cell r="H389">
            <v>36978</v>
          </cell>
          <cell r="I389"/>
          <cell r="J389" t="str">
            <v>neukens.frederic@bbox.fr</v>
          </cell>
          <cell r="K389"/>
          <cell r="L389" t="str">
            <v>NEUKENS</v>
          </cell>
          <cell r="M389" t="str">
            <v>Frédéric</v>
          </cell>
          <cell r="N389" t="str">
            <v>20 Rue De Cattolica</v>
          </cell>
          <cell r="O389">
            <v>59155</v>
          </cell>
          <cell r="P389" t="str">
            <v>FACHES THUMESNIL</v>
          </cell>
          <cell r="Q389" t="str">
            <v>06 86 76 79 28</v>
          </cell>
          <cell r="R389"/>
          <cell r="S389"/>
          <cell r="T389" t="str">
            <v>neukens.frederic@bbox.fr</v>
          </cell>
          <cell r="U389" t="str">
            <v>NEUKENS</v>
          </cell>
          <cell r="V389" t="str">
            <v>Marjorie</v>
          </cell>
          <cell r="W389" t="str">
            <v>20 rue de Cattolica</v>
          </cell>
          <cell r="X389">
            <v>59155</v>
          </cell>
          <cell r="Y389" t="str">
            <v>FACHES THUMESNIL</v>
          </cell>
          <cell r="Z389" t="str">
            <v>06 86 91 03 81</v>
          </cell>
          <cell r="AA389"/>
          <cell r="AB389"/>
          <cell r="AC389"/>
          <cell r="AD389">
            <v>10</v>
          </cell>
          <cell r="AE389">
            <v>0</v>
          </cell>
          <cell r="AF389"/>
          <cell r="AG389"/>
          <cell r="AH389"/>
          <cell r="AI389"/>
          <cell r="AJ389"/>
          <cell r="AK389"/>
          <cell r="AL389"/>
          <cell r="AM389"/>
          <cell r="AN389"/>
          <cell r="AO389"/>
          <cell r="AP389"/>
          <cell r="AQ389"/>
          <cell r="AR389"/>
          <cell r="AS389"/>
          <cell r="AT389"/>
          <cell r="AU389" t="str">
            <v>x</v>
          </cell>
        </row>
        <row r="390">
          <cell r="B390" t="str">
            <v>NOTEFE Sylvio</v>
          </cell>
          <cell r="C390" t="str">
            <v>Seconde 2016-2017</v>
          </cell>
          <cell r="D390" t="str">
            <v>NOTEFE</v>
          </cell>
          <cell r="E390" t="str">
            <v>Sylvio</v>
          </cell>
          <cell r="F390" t="str">
            <v>2nde 03</v>
          </cell>
          <cell r="G390" t="str">
            <v>suzynotefe@gmail.com</v>
          </cell>
          <cell r="H390"/>
          <cell r="I390"/>
          <cell r="J390"/>
          <cell r="K390" t="str">
            <v>06 10 10 21 70</v>
          </cell>
          <cell r="L390" t="str">
            <v>NGOUNIO</v>
          </cell>
          <cell r="M390" t="str">
            <v>Bertin</v>
          </cell>
          <cell r="N390" t="str">
            <v>8 Rue Larris Orange</v>
          </cell>
          <cell r="O390">
            <v>95000</v>
          </cell>
          <cell r="P390" t="str">
            <v>PONTOISE</v>
          </cell>
          <cell r="Q390" t="str">
            <v>06 61 26 58 04</v>
          </cell>
          <cell r="R390"/>
          <cell r="S390"/>
          <cell r="T390"/>
          <cell r="U390" t="str">
            <v>NOTEFE</v>
          </cell>
          <cell r="V390" t="str">
            <v>Suzanne</v>
          </cell>
          <cell r="W390" t="str">
            <v>123 route d'Arras</v>
          </cell>
          <cell r="X390">
            <v>59155</v>
          </cell>
          <cell r="Y390" t="str">
            <v>FACHES THUMESNIL</v>
          </cell>
          <cell r="Z390" t="str">
            <v>06 60 45 38 63</v>
          </cell>
          <cell r="AA390"/>
          <cell r="AB390"/>
          <cell r="AC390" t="str">
            <v>suzynotefe@gmail.com</v>
          </cell>
          <cell r="AD390">
            <v>10</v>
          </cell>
          <cell r="AE390">
            <v>0</v>
          </cell>
          <cell r="AF390"/>
          <cell r="AG390"/>
          <cell r="AH390"/>
          <cell r="AI390"/>
          <cell r="AJ390"/>
          <cell r="AK390"/>
          <cell r="AL390"/>
          <cell r="AM390"/>
          <cell r="AN390"/>
          <cell r="AO390"/>
          <cell r="AP390"/>
          <cell r="AQ390"/>
          <cell r="AR390"/>
          <cell r="AS390"/>
          <cell r="AT390"/>
          <cell r="AU390"/>
        </row>
        <row r="391">
          <cell r="B391" t="str">
            <v>NYIMANG Laetitia</v>
          </cell>
          <cell r="C391" t="str">
            <v>Seconde 2016-2017</v>
          </cell>
          <cell r="D391" t="str">
            <v>NYIMANG</v>
          </cell>
          <cell r="E391" t="str">
            <v>Laetitia</v>
          </cell>
          <cell r="F391" t="str">
            <v>2nde 10</v>
          </cell>
          <cell r="G391" t="str">
            <v>ericmichelgabaudan@yahoo.fr</v>
          </cell>
          <cell r="H391"/>
          <cell r="I391"/>
          <cell r="J391"/>
          <cell r="K391"/>
          <cell r="L391" t="str">
            <v>GABAUDAN</v>
          </cell>
          <cell r="M391" t="str">
            <v>Eric-Michel</v>
          </cell>
          <cell r="N391" t="str">
            <v>2 Rue Louis Bergot, Résidence Languedoc, Appt 24</v>
          </cell>
          <cell r="O391">
            <v>59155</v>
          </cell>
          <cell r="P391" t="str">
            <v>FACHES THUMESNIL</v>
          </cell>
          <cell r="Q391" t="str">
            <v>06 65 15 97 09</v>
          </cell>
          <cell r="R391"/>
          <cell r="S391"/>
          <cell r="T391" t="str">
            <v>ericmichelgabaudan@yahoo.fr</v>
          </cell>
          <cell r="U391"/>
          <cell r="V391"/>
          <cell r="W391"/>
          <cell r="X391"/>
          <cell r="Y391"/>
          <cell r="Z391"/>
          <cell r="AA391"/>
          <cell r="AB391"/>
          <cell r="AC391"/>
          <cell r="AD391">
            <v>10</v>
          </cell>
          <cell r="AE391">
            <v>0</v>
          </cell>
          <cell r="AF391"/>
          <cell r="AG391"/>
          <cell r="AH391"/>
          <cell r="AI391"/>
          <cell r="AJ391"/>
          <cell r="AK391"/>
          <cell r="AL391"/>
          <cell r="AM391"/>
          <cell r="AN391"/>
          <cell r="AO391"/>
          <cell r="AP391"/>
          <cell r="AQ391"/>
          <cell r="AR391"/>
          <cell r="AS391"/>
          <cell r="AT391"/>
          <cell r="AU391"/>
        </row>
        <row r="392">
          <cell r="B392" t="str">
            <v>OLESZCZYNSKI Lucas</v>
          </cell>
          <cell r="C392" t="str">
            <v>Seconde 2016-2017</v>
          </cell>
          <cell r="D392" t="str">
            <v>OLESZCZYNSKI</v>
          </cell>
          <cell r="E392" t="str">
            <v>Lucas</v>
          </cell>
          <cell r="F392" t="str">
            <v>2nde 01</v>
          </cell>
          <cell r="G392" t="str">
            <v>valerie.migneaux@laposte.net frederic.oleszczynski@laposte.net</v>
          </cell>
          <cell r="H392"/>
          <cell r="I392"/>
          <cell r="J392"/>
          <cell r="K392"/>
          <cell r="L392" t="str">
            <v>MIGNEAUX</v>
          </cell>
          <cell r="M392" t="str">
            <v>Valérie</v>
          </cell>
          <cell r="N392" t="str">
            <v>22 Avenue De Bordeaux</v>
          </cell>
          <cell r="O392">
            <v>59155</v>
          </cell>
          <cell r="P392" t="str">
            <v>FACHES THUMESNIL</v>
          </cell>
          <cell r="Q392" t="str">
            <v>06 14 54 89 27</v>
          </cell>
          <cell r="R392"/>
          <cell r="S392"/>
          <cell r="T392" t="str">
            <v>valerie.migneaux@laposte.net</v>
          </cell>
          <cell r="U392" t="str">
            <v>OLESZCZYNSKI</v>
          </cell>
          <cell r="V392" t="str">
            <v>Frédéric</v>
          </cell>
          <cell r="W392" t="str">
            <v>1 rue de l'Université</v>
          </cell>
          <cell r="X392">
            <v>59790</v>
          </cell>
          <cell r="Y392" t="str">
            <v>RONCHIN</v>
          </cell>
          <cell r="Z392" t="str">
            <v>06 22 87 13 69</v>
          </cell>
          <cell r="AA392"/>
          <cell r="AB392"/>
          <cell r="AC392" t="str">
            <v>frederic.oleszczynski@laposte.net</v>
          </cell>
          <cell r="AD392">
            <v>10</v>
          </cell>
          <cell r="AE392">
            <v>0</v>
          </cell>
          <cell r="AF392"/>
          <cell r="AG392"/>
          <cell r="AH392"/>
          <cell r="AI392"/>
          <cell r="AJ392"/>
          <cell r="AK392"/>
          <cell r="AL392"/>
          <cell r="AM392"/>
          <cell r="AN392"/>
          <cell r="AO392"/>
          <cell r="AP392"/>
          <cell r="AQ392"/>
          <cell r="AR392"/>
          <cell r="AS392"/>
          <cell r="AT392" t="str">
            <v>x</v>
          </cell>
          <cell r="AU392"/>
        </row>
        <row r="393">
          <cell r="B393" t="str">
            <v>ONOKOKO Merdi</v>
          </cell>
          <cell r="C393" t="str">
            <v>Seconde 2016-2017</v>
          </cell>
          <cell r="D393" t="str">
            <v>ONOKOKO</v>
          </cell>
          <cell r="E393" t="str">
            <v>Merdi</v>
          </cell>
          <cell r="F393" t="str">
            <v>2nde 09</v>
          </cell>
          <cell r="G393"/>
          <cell r="H393"/>
          <cell r="I393"/>
          <cell r="J393" t="str">
            <v>merdionokoko@hotmail.com</v>
          </cell>
          <cell r="K393"/>
          <cell r="L393" t="str">
            <v>MALANDA</v>
          </cell>
          <cell r="M393" t="str">
            <v>Jean-Claude</v>
          </cell>
          <cell r="N393" t="str">
            <v>1 Rue De Normandie , America 2c, Appt 535</v>
          </cell>
          <cell r="O393">
            <v>59370</v>
          </cell>
          <cell r="P393" t="str">
            <v>MONS EN BAROEUL</v>
          </cell>
          <cell r="Q393" t="str">
            <v>06 10 32 02 14</v>
          </cell>
          <cell r="R393"/>
          <cell r="S393"/>
          <cell r="T393"/>
          <cell r="U393"/>
          <cell r="V393"/>
          <cell r="W393"/>
          <cell r="X393"/>
          <cell r="Y393"/>
          <cell r="Z393"/>
          <cell r="AA393"/>
          <cell r="AB393"/>
          <cell r="AC393"/>
          <cell r="AD393">
            <v>10</v>
          </cell>
          <cell r="AE393">
            <v>0</v>
          </cell>
          <cell r="AF393"/>
          <cell r="AG393"/>
          <cell r="AH393"/>
          <cell r="AI393"/>
          <cell r="AJ393"/>
          <cell r="AK393"/>
          <cell r="AL393"/>
          <cell r="AM393"/>
          <cell r="AN393"/>
          <cell r="AO393"/>
          <cell r="AP393"/>
          <cell r="AQ393"/>
          <cell r="AR393"/>
          <cell r="AS393"/>
          <cell r="AT393"/>
          <cell r="AU393"/>
        </row>
        <row r="394">
          <cell r="B394" t="str">
            <v>ONQUIERT Elodie</v>
          </cell>
          <cell r="C394" t="str">
            <v>Seconde 2016-2017</v>
          </cell>
          <cell r="D394" t="str">
            <v>ONQUIERT</v>
          </cell>
          <cell r="E394" t="str">
            <v>Elodie</v>
          </cell>
          <cell r="F394" t="str">
            <v>2nde 10</v>
          </cell>
          <cell r="G394" t="str">
            <v>sylvia.onquiert@sfr.fr</v>
          </cell>
          <cell r="H394"/>
          <cell r="I394"/>
          <cell r="J394"/>
          <cell r="K394"/>
          <cell r="L394" t="str">
            <v>ONQUIERT</v>
          </cell>
          <cell r="M394" t="str">
            <v>Sylvia</v>
          </cell>
          <cell r="N394" t="str">
            <v>18 Rue De Lesquin</v>
          </cell>
          <cell r="O394">
            <v>59790</v>
          </cell>
          <cell r="P394" t="str">
            <v>RONCHIN</v>
          </cell>
          <cell r="Q394" t="str">
            <v>06 88 50 04 08</v>
          </cell>
          <cell r="R394"/>
          <cell r="S394"/>
          <cell r="T394" t="str">
            <v>sylvia.onquiert@sfr.fr</v>
          </cell>
          <cell r="U394"/>
          <cell r="V394"/>
          <cell r="W394"/>
          <cell r="X394"/>
          <cell r="Y394"/>
          <cell r="Z394"/>
          <cell r="AA394"/>
          <cell r="AB394"/>
          <cell r="AC394"/>
          <cell r="AD394"/>
          <cell r="AE394">
            <v>0</v>
          </cell>
          <cell r="AF394"/>
          <cell r="AG394" t="str">
            <v>Adhésion</v>
          </cell>
          <cell r="AH394"/>
          <cell r="AI394"/>
          <cell r="AJ394"/>
          <cell r="AK394"/>
          <cell r="AL394"/>
          <cell r="AM394"/>
          <cell r="AN394"/>
          <cell r="AO394"/>
          <cell r="AP394"/>
          <cell r="AQ394"/>
          <cell r="AR394"/>
          <cell r="AS394"/>
          <cell r="AT394"/>
          <cell r="AU394" t="str">
            <v>x</v>
          </cell>
        </row>
        <row r="395">
          <cell r="B395" t="str">
            <v>OUAAMAR Ishak</v>
          </cell>
          <cell r="C395" t="str">
            <v>Seconde 2016-2017</v>
          </cell>
          <cell r="D395" t="str">
            <v>OUAAMAR</v>
          </cell>
          <cell r="E395" t="str">
            <v>Ishak</v>
          </cell>
          <cell r="F395" t="str">
            <v>2nde 03</v>
          </cell>
          <cell r="G395" t="str">
            <v>momolille59@hotmail.fr</v>
          </cell>
          <cell r="H395"/>
          <cell r="I395"/>
          <cell r="J395"/>
          <cell r="K395"/>
          <cell r="L395" t="str">
            <v>OUAAMAR</v>
          </cell>
          <cell r="M395" t="str">
            <v>Mohamed</v>
          </cell>
          <cell r="N395" t="str">
            <v>95 Rue Paul Et Elise Paindavoine</v>
          </cell>
          <cell r="O395">
            <v>59000</v>
          </cell>
          <cell r="P395" t="str">
            <v>LILLE</v>
          </cell>
          <cell r="Q395" t="str">
            <v>06 71 06 94 34</v>
          </cell>
          <cell r="R395"/>
          <cell r="S395"/>
          <cell r="T395" t="str">
            <v>momolille59@hotmail.fr</v>
          </cell>
          <cell r="U395" t="str">
            <v>OUAAMAR</v>
          </cell>
          <cell r="V395" t="str">
            <v>Fatiha</v>
          </cell>
          <cell r="W395" t="str">
            <v>95 rue Paul et Elise Paindavoine</v>
          </cell>
          <cell r="X395">
            <v>59000</v>
          </cell>
          <cell r="Y395" t="str">
            <v>LILLE</v>
          </cell>
          <cell r="Z395" t="str">
            <v>06 23 45 24 55</v>
          </cell>
          <cell r="AA395"/>
          <cell r="AB395"/>
          <cell r="AC395"/>
          <cell r="AD395"/>
          <cell r="AE395">
            <v>30</v>
          </cell>
          <cell r="AF395"/>
          <cell r="AG395"/>
          <cell r="AH395"/>
          <cell r="AI395"/>
          <cell r="AJ395"/>
          <cell r="AK395"/>
          <cell r="AL395"/>
          <cell r="AM395"/>
          <cell r="AN395"/>
          <cell r="AO395"/>
          <cell r="AP395"/>
          <cell r="AQ395"/>
          <cell r="AR395"/>
          <cell r="AS395"/>
          <cell r="AT395"/>
          <cell r="AU395" t="str">
            <v>x</v>
          </cell>
        </row>
        <row r="396">
          <cell r="B396" t="str">
            <v>PAILLIÉ Noé</v>
          </cell>
          <cell r="C396" t="str">
            <v>Seconde 2016-2017</v>
          </cell>
          <cell r="D396" t="str">
            <v>PAILLIÉ</v>
          </cell>
          <cell r="E396" t="str">
            <v>Noé</v>
          </cell>
          <cell r="F396" t="str">
            <v>2nde 02</v>
          </cell>
          <cell r="G396" t="str">
            <v>derambure.fabienne@neuf.fr</v>
          </cell>
          <cell r="H396"/>
          <cell r="I396"/>
          <cell r="J396"/>
          <cell r="K396" t="str">
            <v>07 78 39 33 91</v>
          </cell>
          <cell r="L396" t="str">
            <v>DERAMBURE</v>
          </cell>
          <cell r="M396" t="str">
            <v>Fabienne</v>
          </cell>
          <cell r="N396" t="str">
            <v>23 Rue Voltaire</v>
          </cell>
          <cell r="O396">
            <v>59790</v>
          </cell>
          <cell r="P396" t="str">
            <v>RONCHIN</v>
          </cell>
          <cell r="Q396" t="str">
            <v>06 86 71 43 96</v>
          </cell>
          <cell r="R396"/>
          <cell r="S396"/>
          <cell r="T396" t="str">
            <v>derambure.fabienne@neuf.fr</v>
          </cell>
          <cell r="U396"/>
          <cell r="V396"/>
          <cell r="W396"/>
          <cell r="X396"/>
          <cell r="Y396"/>
          <cell r="Z396"/>
          <cell r="AA396"/>
          <cell r="AB396"/>
          <cell r="AC396"/>
          <cell r="AD396">
            <v>10</v>
          </cell>
          <cell r="AE396">
            <v>0</v>
          </cell>
          <cell r="AF396"/>
          <cell r="AG396"/>
          <cell r="AH396"/>
          <cell r="AI396"/>
          <cell r="AJ396"/>
          <cell r="AK396"/>
          <cell r="AL396" t="str">
            <v>x</v>
          </cell>
          <cell r="AM396"/>
          <cell r="AN396"/>
          <cell r="AO396"/>
          <cell r="AP396"/>
          <cell r="AQ396"/>
          <cell r="AR396"/>
          <cell r="AS396"/>
          <cell r="AT396"/>
          <cell r="AU396"/>
        </row>
        <row r="397">
          <cell r="B397" t="str">
            <v>PARMENTIER Florian</v>
          </cell>
          <cell r="C397" t="str">
            <v>Seconde 2016-2017</v>
          </cell>
          <cell r="D397" t="str">
            <v>PARMENTIER</v>
          </cell>
          <cell r="E397" t="str">
            <v>Florian</v>
          </cell>
          <cell r="F397" t="str">
            <v>2nde 07</v>
          </cell>
          <cell r="G397" t="str">
            <v>vincent.parmentier@numericable.fr</v>
          </cell>
          <cell r="H397"/>
          <cell r="I397"/>
          <cell r="J397"/>
          <cell r="K397" t="str">
            <v>06 95 19 21 48</v>
          </cell>
          <cell r="L397" t="str">
            <v>PARMENTIER</v>
          </cell>
          <cell r="M397" t="str">
            <v>Vincent</v>
          </cell>
          <cell r="N397" t="str">
            <v>3 Avenue Des Sports</v>
          </cell>
          <cell r="O397">
            <v>59139</v>
          </cell>
          <cell r="P397" t="str">
            <v>WATTIGNIES</v>
          </cell>
          <cell r="Q397" t="str">
            <v>03 66 96 64 93</v>
          </cell>
          <cell r="R397"/>
          <cell r="S397"/>
          <cell r="T397" t="str">
            <v>vincent.parmentier@numericable.fr</v>
          </cell>
          <cell r="U397"/>
          <cell r="V397"/>
          <cell r="W397"/>
          <cell r="X397"/>
          <cell r="Y397"/>
          <cell r="Z397"/>
          <cell r="AA397"/>
          <cell r="AB397"/>
          <cell r="AC397"/>
          <cell r="AD397">
            <v>10</v>
          </cell>
          <cell r="AE397">
            <v>0</v>
          </cell>
          <cell r="AF397"/>
          <cell r="AG397"/>
          <cell r="AH397"/>
          <cell r="AI397"/>
          <cell r="AJ397"/>
          <cell r="AK397"/>
          <cell r="AL397"/>
          <cell r="AM397"/>
          <cell r="AN397"/>
          <cell r="AO397"/>
          <cell r="AP397"/>
          <cell r="AQ397"/>
          <cell r="AR397"/>
          <cell r="AS397"/>
          <cell r="AT397" t="str">
            <v>x</v>
          </cell>
          <cell r="AU397" t="str">
            <v>x</v>
          </cell>
        </row>
        <row r="398">
          <cell r="B398" t="str">
            <v>PARMENTIER Perrine</v>
          </cell>
          <cell r="C398" t="str">
            <v>Seconde 2016-2017</v>
          </cell>
          <cell r="D398" t="str">
            <v>PARMENTIER</v>
          </cell>
          <cell r="E398" t="str">
            <v>Perrine</v>
          </cell>
          <cell r="F398" t="str">
            <v>2nde 07</v>
          </cell>
          <cell r="G398" t="str">
            <v>parmentier.christophe@numericable.fr</v>
          </cell>
          <cell r="H398"/>
          <cell r="I398"/>
          <cell r="J398"/>
          <cell r="K398"/>
          <cell r="L398" t="str">
            <v>PARMENTIER</v>
          </cell>
          <cell r="M398" t="str">
            <v>Christophe</v>
          </cell>
          <cell r="N398" t="str">
            <v>56 Avenue De La République</v>
          </cell>
          <cell r="O398">
            <v>59790</v>
          </cell>
          <cell r="P398" t="str">
            <v>RONCHIN</v>
          </cell>
          <cell r="Q398" t="str">
            <v>06 87 07 72 96</v>
          </cell>
          <cell r="R398"/>
          <cell r="S398"/>
          <cell r="T398" t="str">
            <v>parmentier.christophe@numericable.fr</v>
          </cell>
          <cell r="U398" t="str">
            <v>PARMENTIER</v>
          </cell>
          <cell r="V398" t="str">
            <v>Valérie</v>
          </cell>
          <cell r="W398" t="str">
            <v>56 avenue de la République</v>
          </cell>
          <cell r="X398">
            <v>59790</v>
          </cell>
          <cell r="Y398" t="str">
            <v>RONCHIN</v>
          </cell>
          <cell r="Z398" t="str">
            <v>07 70 19 65 10</v>
          </cell>
          <cell r="AA398"/>
          <cell r="AB398"/>
          <cell r="AC398"/>
          <cell r="AD398">
            <v>10</v>
          </cell>
          <cell r="AE398">
            <v>0</v>
          </cell>
          <cell r="AF398"/>
          <cell r="AG398"/>
          <cell r="AH398"/>
          <cell r="AI398"/>
          <cell r="AJ398"/>
          <cell r="AK398"/>
          <cell r="AL398"/>
          <cell r="AM398"/>
          <cell r="AN398"/>
          <cell r="AO398"/>
          <cell r="AP398"/>
          <cell r="AQ398"/>
          <cell r="AR398"/>
          <cell r="AS398"/>
          <cell r="AT398"/>
          <cell r="AU398" t="str">
            <v>x</v>
          </cell>
        </row>
        <row r="399">
          <cell r="B399" t="str">
            <v>PECQUEUR Damien</v>
          </cell>
          <cell r="C399" t="str">
            <v>Seconde 2016-2017</v>
          </cell>
          <cell r="D399" t="str">
            <v>PECQUEUR</v>
          </cell>
          <cell r="E399" t="str">
            <v>Damien</v>
          </cell>
          <cell r="F399" t="str">
            <v>2nde 12</v>
          </cell>
          <cell r="G399" t="str">
            <v>doudou59999@yahoo.fr</v>
          </cell>
          <cell r="H399"/>
          <cell r="I399"/>
          <cell r="J399"/>
          <cell r="K399"/>
          <cell r="L399" t="str">
            <v>PECQUEUR</v>
          </cell>
          <cell r="M399" t="str">
            <v>David</v>
          </cell>
          <cell r="N399" t="str">
            <v>5 Avenue De Lattre De Tassigny, Appt 508</v>
          </cell>
          <cell r="O399">
            <v>59790</v>
          </cell>
          <cell r="P399" t="str">
            <v>RONCHIN</v>
          </cell>
          <cell r="Q399" t="str">
            <v>06 33 78 70 91</v>
          </cell>
          <cell r="R399"/>
          <cell r="S399"/>
          <cell r="T399" t="str">
            <v>doudou59999@yahoo.fr</v>
          </cell>
          <cell r="U399" t="str">
            <v>PECQUEUR</v>
          </cell>
          <cell r="V399" t="str">
            <v>Aline</v>
          </cell>
          <cell r="W399" t="str">
            <v>5 avenue De Lattre de Tassigny, appt 508</v>
          </cell>
          <cell r="X399">
            <v>59790</v>
          </cell>
          <cell r="Y399" t="str">
            <v>RONCHIN</v>
          </cell>
          <cell r="Z399" t="str">
            <v>06 52 87 46 29</v>
          </cell>
          <cell r="AA399"/>
          <cell r="AB399"/>
          <cell r="AC399"/>
          <cell r="AD399">
            <v>10</v>
          </cell>
          <cell r="AE399">
            <v>0</v>
          </cell>
          <cell r="AF399"/>
          <cell r="AG399"/>
          <cell r="AH399"/>
          <cell r="AI399"/>
          <cell r="AJ399"/>
          <cell r="AK399"/>
          <cell r="AL399"/>
          <cell r="AM399"/>
          <cell r="AN399"/>
          <cell r="AO399"/>
          <cell r="AP399"/>
          <cell r="AQ399"/>
          <cell r="AR399"/>
          <cell r="AS399"/>
          <cell r="AT399"/>
          <cell r="AU399" t="str">
            <v>x</v>
          </cell>
        </row>
        <row r="400">
          <cell r="B400" t="str">
            <v>PEREIRA DE SOUSA  Thomas</v>
          </cell>
          <cell r="C400" t="str">
            <v>Seconde 2016-2017</v>
          </cell>
          <cell r="D400" t="str">
            <v xml:space="preserve">PEREIRA DE SOUSA </v>
          </cell>
          <cell r="E400" t="str">
            <v>Thomas</v>
          </cell>
          <cell r="F400" t="str">
            <v>2nde 12</v>
          </cell>
          <cell r="G400" t="str">
            <v>manuelpereira-de-sousa@hotmail.com vandenboren.cathy@neuf.fr</v>
          </cell>
          <cell r="H400"/>
          <cell r="I400"/>
          <cell r="J400"/>
          <cell r="K400"/>
          <cell r="L400" t="str">
            <v xml:space="preserve">PERCIRA DE SOUSA </v>
          </cell>
          <cell r="M400" t="str">
            <v>Jean-Manuel</v>
          </cell>
          <cell r="N400" t="str">
            <v>10 Rue Des Saules</v>
          </cell>
          <cell r="O400">
            <v>59139</v>
          </cell>
          <cell r="P400" t="str">
            <v>WATTIGNIES</v>
          </cell>
          <cell r="Q400" t="str">
            <v>06 25 26 25 57</v>
          </cell>
          <cell r="R400"/>
          <cell r="S400"/>
          <cell r="T400" t="str">
            <v>manuelpereira-de-sousa@hotmail.com</v>
          </cell>
          <cell r="U400" t="str">
            <v>VANDENBOREN</v>
          </cell>
          <cell r="V400" t="str">
            <v>Cathy</v>
          </cell>
          <cell r="W400" t="str">
            <v>41 bis rue Sadi Carnot</v>
          </cell>
          <cell r="X400">
            <v>59139</v>
          </cell>
          <cell r="Y400" t="str">
            <v>WATTIGNIES</v>
          </cell>
          <cell r="Z400" t="str">
            <v>06 31 20 52 80</v>
          </cell>
          <cell r="AA400"/>
          <cell r="AB400"/>
          <cell r="AC400" t="str">
            <v>vandenboren.cathy@neuf.fr</v>
          </cell>
          <cell r="AD400"/>
          <cell r="AE400">
            <v>0</v>
          </cell>
          <cell r="AF400"/>
          <cell r="AG400" t="str">
            <v>Adhésion</v>
          </cell>
          <cell r="AH400"/>
          <cell r="AI400"/>
          <cell r="AJ400"/>
          <cell r="AK400"/>
          <cell r="AL400"/>
          <cell r="AM400"/>
          <cell r="AN400"/>
          <cell r="AO400"/>
          <cell r="AP400"/>
          <cell r="AQ400"/>
          <cell r="AR400"/>
          <cell r="AS400"/>
          <cell r="AT400"/>
          <cell r="AU400" t="str">
            <v>x</v>
          </cell>
        </row>
        <row r="401">
          <cell r="B401" t="str">
            <v>PERRAUD Paul</v>
          </cell>
          <cell r="C401" t="str">
            <v>Seconde 2016-2017</v>
          </cell>
          <cell r="D401" t="str">
            <v>PERRAUD</v>
          </cell>
          <cell r="E401" t="str">
            <v>Paul</v>
          </cell>
          <cell r="F401" t="str">
            <v>2nde 12</v>
          </cell>
          <cell r="G401" t="str">
            <v>carole.gayot@numericable.fr pierrick.perraud@numericable.fr</v>
          </cell>
          <cell r="H401"/>
          <cell r="I401"/>
          <cell r="J401"/>
          <cell r="K401" t="str">
            <v>06 51 18 78 89</v>
          </cell>
          <cell r="L401" t="str">
            <v>GAYOT</v>
          </cell>
          <cell r="M401" t="str">
            <v>Carole</v>
          </cell>
          <cell r="N401" t="str">
            <v>19 Rue Henri Ghesquieres</v>
          </cell>
          <cell r="O401">
            <v>59790</v>
          </cell>
          <cell r="P401" t="str">
            <v>RONCHIN</v>
          </cell>
          <cell r="Q401" t="str">
            <v>07 68 99 03 19</v>
          </cell>
          <cell r="R401"/>
          <cell r="S401"/>
          <cell r="T401" t="str">
            <v>carole.gayot@numericable.fr</v>
          </cell>
          <cell r="U401" t="str">
            <v>PERRAUD</v>
          </cell>
          <cell r="V401" t="str">
            <v>Pierrick</v>
          </cell>
          <cell r="W401" t="str">
            <v>19 rue Henri Ghesquieres</v>
          </cell>
          <cell r="X401">
            <v>59790</v>
          </cell>
          <cell r="Y401" t="str">
            <v>RONCHIN</v>
          </cell>
          <cell r="Z401" t="str">
            <v>07 81 87 07 41</v>
          </cell>
          <cell r="AA401"/>
          <cell r="AB401"/>
          <cell r="AC401" t="str">
            <v>pierrick.perraud@numericable.fr</v>
          </cell>
          <cell r="AD401">
            <v>10</v>
          </cell>
          <cell r="AE401">
            <v>0</v>
          </cell>
          <cell r="AF401"/>
          <cell r="AG401"/>
          <cell r="AH401"/>
          <cell r="AI401"/>
          <cell r="AJ401"/>
          <cell r="AK401"/>
          <cell r="AL401"/>
          <cell r="AM401"/>
          <cell r="AN401" t="str">
            <v xml:space="preserve"> Titulaire</v>
          </cell>
          <cell r="AO401">
            <v>1</v>
          </cell>
          <cell r="AP401" t="str">
            <v>GAYOT Carole</v>
          </cell>
          <cell r="AQ401" t="str">
            <v>carole.gayot@numericable.fr</v>
          </cell>
          <cell r="AR401"/>
          <cell r="AS401"/>
          <cell r="AT401"/>
          <cell r="AU401" t="str">
            <v>x</v>
          </cell>
        </row>
        <row r="402">
          <cell r="B402" t="str">
            <v>PIENS Mattéo</v>
          </cell>
          <cell r="C402" t="str">
            <v>Seconde 2016-2017</v>
          </cell>
          <cell r="D402" t="str">
            <v>PIENS</v>
          </cell>
          <cell r="E402" t="str">
            <v>Mattéo</v>
          </cell>
          <cell r="F402" t="str">
            <v>2nde 10</v>
          </cell>
          <cell r="G402" t="str">
            <v>piens.pierre@orange.fr cecile.amis@orange.fr</v>
          </cell>
          <cell r="H402"/>
          <cell r="I402"/>
          <cell r="J402"/>
          <cell r="K402" t="str">
            <v>06 51 85 90 59</v>
          </cell>
          <cell r="L402" t="str">
            <v>PIENS</v>
          </cell>
          <cell r="M402" t="str">
            <v>Pierre</v>
          </cell>
          <cell r="N402" t="str">
            <v>126rue Henri Barbusse</v>
          </cell>
          <cell r="O402">
            <v>59155</v>
          </cell>
          <cell r="P402" t="str">
            <v>FACHES THUMESNIL</v>
          </cell>
          <cell r="Q402" t="str">
            <v>06 74 53 60 04</v>
          </cell>
          <cell r="R402"/>
          <cell r="S402"/>
          <cell r="T402" t="str">
            <v>piens.pierre@orange.fr</v>
          </cell>
          <cell r="U402" t="str">
            <v>AMISTADI</v>
          </cell>
          <cell r="V402" t="str">
            <v>Cécile</v>
          </cell>
          <cell r="W402" t="str">
            <v>128 rue Henri Barbusse</v>
          </cell>
          <cell r="X402">
            <v>59155</v>
          </cell>
          <cell r="Y402" t="str">
            <v>FACHES THUMESNIL</v>
          </cell>
          <cell r="Z402" t="str">
            <v>06 84 04 15 83</v>
          </cell>
          <cell r="AA402"/>
          <cell r="AB402"/>
          <cell r="AC402" t="str">
            <v>cecile.amis@orange.fr</v>
          </cell>
          <cell r="AD402">
            <v>10</v>
          </cell>
          <cell r="AE402">
            <v>0</v>
          </cell>
          <cell r="AF402"/>
          <cell r="AG402"/>
          <cell r="AH402"/>
          <cell r="AI402"/>
          <cell r="AJ402"/>
          <cell r="AK402"/>
          <cell r="AL402"/>
          <cell r="AM402"/>
          <cell r="AN402"/>
          <cell r="AO402"/>
          <cell r="AP402"/>
          <cell r="AQ402"/>
          <cell r="AR402"/>
          <cell r="AS402"/>
          <cell r="AT402"/>
          <cell r="AU402" t="str">
            <v>x</v>
          </cell>
        </row>
        <row r="403">
          <cell r="B403" t="str">
            <v>PILAET Camille</v>
          </cell>
          <cell r="C403" t="str">
            <v>Seconde 2016-2017</v>
          </cell>
          <cell r="D403" t="str">
            <v>PILAET</v>
          </cell>
          <cell r="E403" t="str">
            <v>Camille</v>
          </cell>
          <cell r="F403" t="str">
            <v>2nde 07</v>
          </cell>
          <cell r="G403"/>
          <cell r="H403"/>
          <cell r="I403"/>
          <cell r="J403"/>
          <cell r="K403"/>
          <cell r="L403" t="str">
            <v>PILAET</v>
          </cell>
          <cell r="M403" t="str">
            <v>Catherine</v>
          </cell>
          <cell r="N403" t="str">
            <v>14/2 Rue Des Catiches</v>
          </cell>
          <cell r="O403">
            <v>59000</v>
          </cell>
          <cell r="P403" t="str">
            <v>LILLE</v>
          </cell>
          <cell r="Q403" t="str">
            <v>06 62 61 95 36</v>
          </cell>
          <cell r="R403"/>
          <cell r="S403"/>
          <cell r="T403"/>
          <cell r="U403"/>
          <cell r="V403"/>
          <cell r="W403"/>
          <cell r="X403"/>
          <cell r="Y403"/>
          <cell r="Z403"/>
          <cell r="AA403"/>
          <cell r="AB403"/>
          <cell r="AC403"/>
          <cell r="AD403">
            <v>10</v>
          </cell>
          <cell r="AE403">
            <v>0</v>
          </cell>
          <cell r="AF403"/>
          <cell r="AG403"/>
          <cell r="AH403"/>
          <cell r="AI403"/>
          <cell r="AJ403"/>
          <cell r="AK403"/>
          <cell r="AL403"/>
          <cell r="AM403"/>
          <cell r="AN403"/>
          <cell r="AO403"/>
          <cell r="AP403"/>
          <cell r="AQ403"/>
          <cell r="AR403"/>
          <cell r="AS403"/>
          <cell r="AT403"/>
          <cell r="AU403" t="str">
            <v>x</v>
          </cell>
        </row>
        <row r="404">
          <cell r="B404" t="str">
            <v>PLOUVIEZ Léa</v>
          </cell>
          <cell r="C404" t="str">
            <v>Seconde 2016-2017</v>
          </cell>
          <cell r="D404" t="str">
            <v>PLOUVIEZ</v>
          </cell>
          <cell r="E404" t="str">
            <v>Léa</v>
          </cell>
          <cell r="F404" t="str">
            <v>2nde 03</v>
          </cell>
          <cell r="G404" t="str">
            <v>fabrice.plouviez@sfr.fr annplo@hotmail.fr</v>
          </cell>
          <cell r="H404">
            <v>37047</v>
          </cell>
          <cell r="I404"/>
          <cell r="J404" t="str">
            <v>leaplouviez@gmail.com</v>
          </cell>
          <cell r="K404"/>
          <cell r="L404" t="str">
            <v>PLOUVIEZ</v>
          </cell>
          <cell r="M404" t="str">
            <v>Fabrice</v>
          </cell>
          <cell r="N404" t="str">
            <v>13 Rue Roger Verlomme</v>
          </cell>
          <cell r="O404">
            <v>59139</v>
          </cell>
          <cell r="P404" t="str">
            <v>WATTIGNIES</v>
          </cell>
          <cell r="Q404"/>
          <cell r="R404"/>
          <cell r="S404" t="str">
            <v>06 07 72 16 09</v>
          </cell>
          <cell r="T404" t="str">
            <v>fabrice.plouviez@sfr.fr</v>
          </cell>
          <cell r="U404" t="str">
            <v>PLOUVIEZ</v>
          </cell>
          <cell r="V404" t="str">
            <v>Annie</v>
          </cell>
          <cell r="W404"/>
          <cell r="X404"/>
          <cell r="Y404"/>
          <cell r="Z404"/>
          <cell r="AA404" t="str">
            <v>non</v>
          </cell>
          <cell r="AB404" t="str">
            <v>07 81 00 19 00</v>
          </cell>
          <cell r="AC404" t="str">
            <v>annplo@hotmail.fr</v>
          </cell>
          <cell r="AD404">
            <v>10</v>
          </cell>
          <cell r="AE404">
            <v>0</v>
          </cell>
          <cell r="AF404"/>
          <cell r="AG404"/>
          <cell r="AH404"/>
          <cell r="AI404"/>
          <cell r="AJ404"/>
          <cell r="AK404"/>
          <cell r="AL404"/>
          <cell r="AM404"/>
          <cell r="AN404"/>
          <cell r="AO404"/>
          <cell r="AP404"/>
          <cell r="AQ404"/>
          <cell r="AR404"/>
          <cell r="AS404"/>
          <cell r="AT404"/>
          <cell r="AU404" t="str">
            <v>x</v>
          </cell>
        </row>
        <row r="405">
          <cell r="B405" t="str">
            <v>PONTANI Anthony</v>
          </cell>
          <cell r="C405" t="str">
            <v>Seconde 2016-2017</v>
          </cell>
          <cell r="D405" t="str">
            <v>PONTANI</v>
          </cell>
          <cell r="E405" t="str">
            <v>Anthony</v>
          </cell>
          <cell r="F405" t="str">
            <v>2nde 05</v>
          </cell>
          <cell r="G405" t="str">
            <v>alain.pontani@bbox.fr</v>
          </cell>
          <cell r="H405"/>
          <cell r="I405"/>
          <cell r="J405"/>
          <cell r="K405" t="str">
            <v>06 59 60 63 76</v>
          </cell>
          <cell r="L405" t="str">
            <v>PONTANI</v>
          </cell>
          <cell r="M405" t="str">
            <v>Alain</v>
          </cell>
          <cell r="N405" t="str">
            <v>11 Rue Hoche</v>
          </cell>
          <cell r="O405">
            <v>59810</v>
          </cell>
          <cell r="P405" t="str">
            <v>LESQUIN</v>
          </cell>
          <cell r="Q405" t="str">
            <v>09 81 14 85 97</v>
          </cell>
          <cell r="R405"/>
          <cell r="S405" t="str">
            <v>06 60 02 95 98</v>
          </cell>
          <cell r="T405" t="str">
            <v>alain.pontani@bbox.fr</v>
          </cell>
          <cell r="U405" t="str">
            <v>PONTANI</v>
          </cell>
          <cell r="V405" t="str">
            <v>Najette</v>
          </cell>
          <cell r="W405" t="str">
            <v>11 rue Hoche</v>
          </cell>
          <cell r="X405">
            <v>59810</v>
          </cell>
          <cell r="Y405" t="str">
            <v>LESQUIN</v>
          </cell>
          <cell r="Z405" t="str">
            <v>06 50 72 96 37</v>
          </cell>
          <cell r="AA405"/>
          <cell r="AB405"/>
          <cell r="AC405"/>
          <cell r="AD405">
            <v>10</v>
          </cell>
          <cell r="AE405">
            <v>0</v>
          </cell>
          <cell r="AF405"/>
          <cell r="AG405"/>
          <cell r="AH405"/>
          <cell r="AI405"/>
          <cell r="AJ405"/>
          <cell r="AK405"/>
          <cell r="AL405"/>
          <cell r="AM405"/>
          <cell r="AN405"/>
          <cell r="AO405"/>
          <cell r="AP405"/>
          <cell r="AQ405"/>
          <cell r="AR405"/>
          <cell r="AS405"/>
          <cell r="AT405"/>
          <cell r="AU405" t="str">
            <v>x</v>
          </cell>
        </row>
        <row r="406">
          <cell r="B406" t="str">
            <v>POPPE Alexis</v>
          </cell>
          <cell r="C406" t="str">
            <v>Seconde 2016-2017</v>
          </cell>
          <cell r="D406" t="str">
            <v>POPPE</v>
          </cell>
          <cell r="E406" t="str">
            <v>Alexis</v>
          </cell>
          <cell r="F406" t="str">
            <v>2nde 10</v>
          </cell>
          <cell r="G406" t="str">
            <v>ludovic.poppe@orange.fr</v>
          </cell>
          <cell r="H406">
            <v>37185</v>
          </cell>
          <cell r="I406"/>
          <cell r="J406" t="str">
            <v>alexis.poppe@orange.fr</v>
          </cell>
          <cell r="K406"/>
          <cell r="L406" t="str">
            <v>POPPE</v>
          </cell>
          <cell r="M406" t="str">
            <v>Ludovic</v>
          </cell>
          <cell r="N406" t="str">
            <v>6 Rue De L'abbé Lefebvre</v>
          </cell>
          <cell r="O406">
            <v>59810</v>
          </cell>
          <cell r="P406" t="str">
            <v>LESQUIN</v>
          </cell>
          <cell r="Q406" t="str">
            <v>03 20 87 99 10</v>
          </cell>
          <cell r="R406" t="str">
            <v>non</v>
          </cell>
          <cell r="S406" t="str">
            <v>06 19 89 76 72</v>
          </cell>
          <cell r="T406" t="str">
            <v>ludovic.poppe@orange.fr</v>
          </cell>
          <cell r="U406" t="str">
            <v>POPPE</v>
          </cell>
          <cell r="V406" t="str">
            <v>Nathalie</v>
          </cell>
          <cell r="W406"/>
          <cell r="X406"/>
          <cell r="Y406"/>
          <cell r="Z406"/>
          <cell r="AA406"/>
          <cell r="AB406"/>
          <cell r="AC406"/>
          <cell r="AD406">
            <v>10</v>
          </cell>
          <cell r="AE406">
            <v>0</v>
          </cell>
          <cell r="AF406"/>
          <cell r="AG406"/>
          <cell r="AH406"/>
          <cell r="AI406"/>
          <cell r="AJ406"/>
          <cell r="AK406"/>
          <cell r="AL406"/>
          <cell r="AM406"/>
          <cell r="AN406"/>
          <cell r="AO406"/>
          <cell r="AP406"/>
          <cell r="AQ406"/>
          <cell r="AR406"/>
          <cell r="AS406"/>
          <cell r="AT406" t="str">
            <v>x</v>
          </cell>
          <cell r="AU406" t="str">
            <v>x</v>
          </cell>
        </row>
        <row r="407">
          <cell r="B407" t="str">
            <v>POYRAZOGLU Elisa</v>
          </cell>
          <cell r="C407" t="str">
            <v>Seconde 2016-2017</v>
          </cell>
          <cell r="D407" t="str">
            <v>POYRAZOGLU</v>
          </cell>
          <cell r="E407" t="str">
            <v>Elisa</v>
          </cell>
          <cell r="F407" t="str">
            <v>2nde 05</v>
          </cell>
          <cell r="G407"/>
          <cell r="H407"/>
          <cell r="I407"/>
          <cell r="J407"/>
          <cell r="K407" t="str">
            <v>07 81 89 03 20</v>
          </cell>
          <cell r="L407" t="str">
            <v>POYRAZOGLU</v>
          </cell>
          <cell r="M407" t="str">
            <v>Unit</v>
          </cell>
          <cell r="N407" t="str">
            <v>135/10 Rue Du Général Leclerc</v>
          </cell>
          <cell r="O407">
            <v>59790</v>
          </cell>
          <cell r="P407" t="str">
            <v>RONCHIN</v>
          </cell>
          <cell r="Q407" t="str">
            <v>06 16 95 70 71</v>
          </cell>
          <cell r="R407"/>
          <cell r="S407"/>
          <cell r="T407"/>
          <cell r="U407"/>
          <cell r="V407"/>
          <cell r="W407"/>
          <cell r="X407"/>
          <cell r="Y407"/>
          <cell r="Z407"/>
          <cell r="AA407"/>
          <cell r="AB407"/>
          <cell r="AC407"/>
          <cell r="AD407">
            <v>10</v>
          </cell>
          <cell r="AE407">
            <v>0</v>
          </cell>
          <cell r="AF407"/>
          <cell r="AG407"/>
          <cell r="AH407"/>
          <cell r="AI407"/>
          <cell r="AJ407"/>
          <cell r="AK407"/>
          <cell r="AL407"/>
          <cell r="AM407"/>
          <cell r="AN407"/>
          <cell r="AO407"/>
          <cell r="AP407"/>
          <cell r="AQ407"/>
          <cell r="AR407"/>
          <cell r="AS407"/>
          <cell r="AT407" t="str">
            <v>x</v>
          </cell>
          <cell r="AU407"/>
        </row>
        <row r="408">
          <cell r="B408" t="str">
            <v>QUÉTIN Gabriel</v>
          </cell>
          <cell r="C408" t="str">
            <v>Seconde 2016-2017</v>
          </cell>
          <cell r="D408" t="str">
            <v>QUÉTIN</v>
          </cell>
          <cell r="E408" t="str">
            <v>Gabriel</v>
          </cell>
          <cell r="F408" t="str">
            <v>2nde 04</v>
          </cell>
          <cell r="G408" t="str">
            <v>quetinpatrice@hotmail.com myriam.plainemaison@orange.fr</v>
          </cell>
          <cell r="H408"/>
          <cell r="I408"/>
          <cell r="J408"/>
          <cell r="K408"/>
          <cell r="L408" t="str">
            <v>QUÉTIN</v>
          </cell>
          <cell r="M408" t="str">
            <v>Patrice</v>
          </cell>
          <cell r="N408" t="str">
            <v>183 Rue D'iéna</v>
          </cell>
          <cell r="O408">
            <v>59000</v>
          </cell>
          <cell r="P408" t="str">
            <v>LILLE</v>
          </cell>
          <cell r="Q408" t="str">
            <v>06 66 11 24 10</v>
          </cell>
          <cell r="R408"/>
          <cell r="S408"/>
          <cell r="T408" t="str">
            <v>quetinpatrice@hotmail.com</v>
          </cell>
          <cell r="U408" t="str">
            <v>PLAINEMAISON</v>
          </cell>
          <cell r="V408" t="str">
            <v>Myriam</v>
          </cell>
          <cell r="W408" t="str">
            <v>183 rue d'Iéna</v>
          </cell>
          <cell r="X408">
            <v>59000</v>
          </cell>
          <cell r="Y408" t="str">
            <v>LILLE</v>
          </cell>
          <cell r="Z408" t="str">
            <v>06 22 76 14 86</v>
          </cell>
          <cell r="AA408"/>
          <cell r="AB408"/>
          <cell r="AC408" t="str">
            <v>myriam.plainemaison@orange.fr</v>
          </cell>
          <cell r="AD408">
            <v>10</v>
          </cell>
          <cell r="AE408">
            <v>0</v>
          </cell>
          <cell r="AF408"/>
          <cell r="AG408"/>
          <cell r="AH408"/>
          <cell r="AI408"/>
          <cell r="AJ408"/>
          <cell r="AK408"/>
          <cell r="AL408"/>
          <cell r="AM408"/>
          <cell r="AN408"/>
          <cell r="AO408"/>
          <cell r="AP408"/>
          <cell r="AQ408"/>
          <cell r="AR408"/>
          <cell r="AS408"/>
          <cell r="AT408" t="str">
            <v>x</v>
          </cell>
          <cell r="AU408" t="str">
            <v>x</v>
          </cell>
        </row>
        <row r="409">
          <cell r="B409" t="str">
            <v>QUEVA Zoé</v>
          </cell>
          <cell r="C409" t="str">
            <v>Seconde 2016-2017</v>
          </cell>
          <cell r="D409" t="str">
            <v>QUEVA</v>
          </cell>
          <cell r="E409" t="str">
            <v>Zoé</v>
          </cell>
          <cell r="F409" t="str">
            <v>2nde 03</v>
          </cell>
          <cell r="G409" t="str">
            <v>redcat62@live.fr</v>
          </cell>
          <cell r="H409"/>
          <cell r="I409"/>
          <cell r="J409"/>
          <cell r="K409"/>
          <cell r="L409" t="str">
            <v>PATALAS</v>
          </cell>
          <cell r="M409" t="str">
            <v>Cathy</v>
          </cell>
          <cell r="N409" t="str">
            <v>44 Rue Des Ardennes</v>
          </cell>
          <cell r="O409">
            <v>59155</v>
          </cell>
          <cell r="P409" t="str">
            <v>FACHES THUMESNIL</v>
          </cell>
          <cell r="Q409" t="str">
            <v>06 67 62 20 83</v>
          </cell>
          <cell r="R409"/>
          <cell r="S409"/>
          <cell r="T409" t="str">
            <v>redcat62@live.fr</v>
          </cell>
          <cell r="U409"/>
          <cell r="V409"/>
          <cell r="W409"/>
          <cell r="X409"/>
          <cell r="Y409"/>
          <cell r="Z409"/>
          <cell r="AA409"/>
          <cell r="AB409"/>
          <cell r="AC409"/>
          <cell r="AD409">
            <v>10</v>
          </cell>
          <cell r="AE409">
            <v>0</v>
          </cell>
          <cell r="AF409"/>
          <cell r="AG409"/>
          <cell r="AH409"/>
          <cell r="AI409"/>
          <cell r="AJ409"/>
          <cell r="AK409"/>
          <cell r="AL409" t="str">
            <v>x</v>
          </cell>
          <cell r="AM409"/>
          <cell r="AN409"/>
          <cell r="AO409"/>
          <cell r="AP409"/>
          <cell r="AQ409"/>
          <cell r="AR409"/>
          <cell r="AS409"/>
          <cell r="AT409"/>
          <cell r="AU409" t="str">
            <v>x</v>
          </cell>
        </row>
        <row r="410">
          <cell r="B410" t="str">
            <v>QUIRET Lisa</v>
          </cell>
          <cell r="C410" t="str">
            <v>Seconde 2016-2017</v>
          </cell>
          <cell r="D410" t="str">
            <v>QUIRET</v>
          </cell>
          <cell r="E410" t="str">
            <v>Lisa</v>
          </cell>
          <cell r="F410" t="str">
            <v>2nde 12</v>
          </cell>
          <cell r="G410" t="str">
            <v>gwenola.quiret@orange.fr</v>
          </cell>
          <cell r="H410"/>
          <cell r="I410"/>
          <cell r="J410"/>
          <cell r="K410" t="str">
            <v>06 30 13 02 35</v>
          </cell>
          <cell r="L410" t="str">
            <v>QUIRET</v>
          </cell>
          <cell r="M410" t="str">
            <v>Gwenola</v>
          </cell>
          <cell r="N410" t="str">
            <v>22 Avenue Des Roses</v>
          </cell>
          <cell r="O410">
            <v>59790</v>
          </cell>
          <cell r="P410" t="str">
            <v>RONCHIN</v>
          </cell>
          <cell r="Q410" t="str">
            <v>06 30 65 94 12</v>
          </cell>
          <cell r="R410"/>
          <cell r="S410"/>
          <cell r="T410" t="str">
            <v>gwenola.quiret@orange.fr</v>
          </cell>
          <cell r="U410"/>
          <cell r="V410"/>
          <cell r="W410"/>
          <cell r="X410"/>
          <cell r="Y410"/>
          <cell r="Z410"/>
          <cell r="AA410"/>
          <cell r="AB410"/>
          <cell r="AC410"/>
          <cell r="AD410">
            <v>10</v>
          </cell>
          <cell r="AE410">
            <v>0</v>
          </cell>
          <cell r="AF410"/>
          <cell r="AG410"/>
          <cell r="AH410"/>
          <cell r="AI410"/>
          <cell r="AJ410"/>
          <cell r="AK410"/>
          <cell r="AL410"/>
          <cell r="AM410"/>
          <cell r="AN410"/>
          <cell r="AO410"/>
          <cell r="AP410"/>
          <cell r="AQ410"/>
          <cell r="AR410"/>
          <cell r="AS410"/>
          <cell r="AT410"/>
          <cell r="AU410" t="str">
            <v>x</v>
          </cell>
        </row>
        <row r="411">
          <cell r="B411" t="str">
            <v>RABÉ Shana</v>
          </cell>
          <cell r="C411" t="str">
            <v>Seconde 2016-2017</v>
          </cell>
          <cell r="D411" t="str">
            <v>RABÉ</v>
          </cell>
          <cell r="E411" t="str">
            <v>Shana</v>
          </cell>
          <cell r="F411" t="str">
            <v>2nde 10</v>
          </cell>
          <cell r="G411" t="str">
            <v>noelle7115@gmail.com</v>
          </cell>
          <cell r="H411"/>
          <cell r="I411"/>
          <cell r="J411"/>
          <cell r="K411" t="str">
            <v>06 16 43 34 02</v>
          </cell>
          <cell r="L411" t="str">
            <v>RABÉ YAO</v>
          </cell>
          <cell r="M411" t="str">
            <v>Noelle</v>
          </cell>
          <cell r="N411" t="str">
            <v>5 Bis Rue De Trévise, Appt65</v>
          </cell>
          <cell r="O411">
            <v>59000</v>
          </cell>
          <cell r="P411" t="str">
            <v>LILLE</v>
          </cell>
          <cell r="Q411" t="str">
            <v>06 78 98 50 21</v>
          </cell>
          <cell r="R411"/>
          <cell r="S411"/>
          <cell r="T411" t="str">
            <v>noelle7115@gmail.com</v>
          </cell>
          <cell r="U411"/>
          <cell r="V411"/>
          <cell r="W411"/>
          <cell r="X411"/>
          <cell r="Y411"/>
          <cell r="Z411"/>
          <cell r="AA411"/>
          <cell r="AB411"/>
          <cell r="AC411"/>
          <cell r="AD411">
            <v>10</v>
          </cell>
          <cell r="AE411">
            <v>0</v>
          </cell>
          <cell r="AF411"/>
          <cell r="AG411"/>
          <cell r="AH411"/>
          <cell r="AI411"/>
          <cell r="AJ411"/>
          <cell r="AK411"/>
          <cell r="AL411"/>
          <cell r="AM411"/>
          <cell r="AN411"/>
          <cell r="AO411"/>
          <cell r="AP411"/>
          <cell r="AQ411"/>
          <cell r="AR411"/>
          <cell r="AS411"/>
          <cell r="AT411"/>
          <cell r="AU411"/>
        </row>
        <row r="412">
          <cell r="B412" t="str">
            <v>RABITA Lou</v>
          </cell>
          <cell r="C412" t="str">
            <v>Seconde 2016-2017</v>
          </cell>
          <cell r="D412" t="str">
            <v>RABITA</v>
          </cell>
          <cell r="E412" t="str">
            <v>Lou</v>
          </cell>
          <cell r="F412" t="str">
            <v>2nde 05</v>
          </cell>
          <cell r="G412" t="str">
            <v>giuseppe.rabita@insep.fr</v>
          </cell>
          <cell r="H412"/>
          <cell r="I412"/>
          <cell r="J412"/>
          <cell r="K412"/>
          <cell r="L412" t="str">
            <v>RABITA</v>
          </cell>
          <cell r="M412" t="str">
            <v>Giuseppe</v>
          </cell>
          <cell r="N412" t="str">
            <v>28 Rue Camille Claudel</v>
          </cell>
          <cell r="O412">
            <v>59810</v>
          </cell>
          <cell r="P412" t="str">
            <v>LESQUIN</v>
          </cell>
          <cell r="Q412" t="str">
            <v>06 64 29 15 25</v>
          </cell>
          <cell r="R412"/>
          <cell r="S412"/>
          <cell r="T412" t="str">
            <v>giuseppe.rabita@insep.fr</v>
          </cell>
          <cell r="U412"/>
          <cell r="V412"/>
          <cell r="W412"/>
          <cell r="X412"/>
          <cell r="Y412"/>
          <cell r="Z412"/>
          <cell r="AA412"/>
          <cell r="AB412"/>
          <cell r="AC412"/>
          <cell r="AD412">
            <v>10</v>
          </cell>
          <cell r="AE412">
            <v>0</v>
          </cell>
          <cell r="AF412"/>
          <cell r="AG412"/>
          <cell r="AH412"/>
          <cell r="AI412"/>
          <cell r="AJ412"/>
          <cell r="AK412"/>
          <cell r="AL412"/>
          <cell r="AM412"/>
          <cell r="AN412"/>
          <cell r="AO412"/>
          <cell r="AP412"/>
          <cell r="AQ412"/>
          <cell r="AR412"/>
          <cell r="AS412"/>
          <cell r="AT412"/>
          <cell r="AU412" t="str">
            <v>x</v>
          </cell>
        </row>
        <row r="413">
          <cell r="B413" t="str">
            <v>RAHHAOUI Mohamed Amine</v>
          </cell>
          <cell r="C413" t="str">
            <v>Seconde 2016-2017</v>
          </cell>
          <cell r="D413" t="str">
            <v>RAHHAOUI</v>
          </cell>
          <cell r="E413" t="str">
            <v>Mohamed Amine</v>
          </cell>
          <cell r="F413" t="str">
            <v>2nde 06</v>
          </cell>
          <cell r="G413"/>
          <cell r="H413"/>
          <cell r="I413"/>
          <cell r="J413"/>
          <cell r="K413" t="str">
            <v>06 98 59 96 58</v>
          </cell>
          <cell r="L413" t="str">
            <v>EL ASRI</v>
          </cell>
          <cell r="M413" t="str">
            <v>Fatima</v>
          </cell>
          <cell r="N413" t="str">
            <v>14/06 Avenue De L'architecte Cordonnier</v>
          </cell>
          <cell r="O413">
            <v>59000</v>
          </cell>
          <cell r="P413" t="str">
            <v>LILLE</v>
          </cell>
          <cell r="Q413" t="str">
            <v>06 61 27 04 95</v>
          </cell>
          <cell r="R413"/>
          <cell r="S413"/>
          <cell r="T413"/>
          <cell r="U413"/>
          <cell r="V413"/>
          <cell r="W413"/>
          <cell r="X413"/>
          <cell r="Y413"/>
          <cell r="Z413"/>
          <cell r="AA413"/>
          <cell r="AB413"/>
          <cell r="AC413"/>
          <cell r="AD413">
            <v>10</v>
          </cell>
          <cell r="AE413">
            <v>0</v>
          </cell>
          <cell r="AF413"/>
          <cell r="AG413"/>
          <cell r="AH413"/>
          <cell r="AI413"/>
          <cell r="AJ413"/>
          <cell r="AK413"/>
          <cell r="AL413" t="str">
            <v>x</v>
          </cell>
          <cell r="AM413"/>
          <cell r="AN413"/>
          <cell r="AO413"/>
          <cell r="AP413"/>
          <cell r="AQ413"/>
          <cell r="AR413"/>
          <cell r="AS413"/>
          <cell r="AT413"/>
          <cell r="AU413" t="str">
            <v>x</v>
          </cell>
        </row>
        <row r="414">
          <cell r="B414" t="str">
            <v>RAIMBAULT Marine</v>
          </cell>
          <cell r="C414" t="str">
            <v>Seconde 2016-2017</v>
          </cell>
          <cell r="D414" t="str">
            <v>RAIMBAULT</v>
          </cell>
          <cell r="E414" t="str">
            <v>Marine</v>
          </cell>
          <cell r="F414" t="str">
            <v>2nde 10</v>
          </cell>
          <cell r="G414" t="str">
            <v>famille4duquesne@gmail.com</v>
          </cell>
          <cell r="H414">
            <v>37051</v>
          </cell>
          <cell r="I414"/>
          <cell r="J414" t="str">
            <v>famille4duquesne@gmail.com</v>
          </cell>
          <cell r="K414"/>
          <cell r="L414" t="str">
            <v>DUQUESNE</v>
          </cell>
          <cell r="M414" t="str">
            <v>Nathalie</v>
          </cell>
          <cell r="N414" t="str">
            <v>21 Rue Maillefer</v>
          </cell>
          <cell r="O414" t="str">
            <v>02110</v>
          </cell>
          <cell r="P414" t="str">
            <v>SAINT QUENTIN</v>
          </cell>
          <cell r="Q414" t="str">
            <v>06 03 10 83 99</v>
          </cell>
          <cell r="R414"/>
          <cell r="S414"/>
          <cell r="T414" t="str">
            <v>famille4duquesne@gmail.com</v>
          </cell>
          <cell r="U414" t="str">
            <v>RAIMBAULT</v>
          </cell>
          <cell r="V414" t="str">
            <v>Jean-Louis</v>
          </cell>
          <cell r="W414" t="str">
            <v>1 rue de l'Abbaye</v>
          </cell>
          <cell r="X414" t="str">
            <v>02240</v>
          </cell>
          <cell r="Y414" t="str">
            <v>RIBEMONT</v>
          </cell>
          <cell r="Z414" t="str">
            <v>06 19 76 98 67</v>
          </cell>
          <cell r="AA414"/>
          <cell r="AB414"/>
          <cell r="AC414"/>
          <cell r="AD414">
            <v>10</v>
          </cell>
          <cell r="AE414">
            <v>0</v>
          </cell>
          <cell r="AF414"/>
          <cell r="AG414"/>
          <cell r="AH414"/>
          <cell r="AI414"/>
          <cell r="AJ414"/>
          <cell r="AK414"/>
          <cell r="AL414"/>
          <cell r="AM414"/>
          <cell r="AN414"/>
          <cell r="AO414"/>
          <cell r="AP414"/>
          <cell r="AQ414"/>
          <cell r="AR414"/>
          <cell r="AS414"/>
          <cell r="AT414"/>
          <cell r="AU414" t="str">
            <v>x</v>
          </cell>
        </row>
        <row r="415">
          <cell r="B415" t="str">
            <v>RANTIER Charlotte</v>
          </cell>
          <cell r="C415" t="str">
            <v>Seconde 2016-2017</v>
          </cell>
          <cell r="D415" t="str">
            <v>RANTIER</v>
          </cell>
          <cell r="E415" t="str">
            <v>Charlotte</v>
          </cell>
          <cell r="F415" t="str">
            <v>2nde 10</v>
          </cell>
          <cell r="G415" t="str">
            <v>mrantier@gmail.com rantier.marc@gmail.com</v>
          </cell>
          <cell r="H415"/>
          <cell r="I415"/>
          <cell r="J415"/>
          <cell r="K415"/>
          <cell r="L415" t="str">
            <v>RANTIER</v>
          </cell>
          <cell r="M415" t="str">
            <v>Marjorie</v>
          </cell>
          <cell r="N415" t="str">
            <v>143 Rue Louis Montois</v>
          </cell>
          <cell r="O415">
            <v>59790</v>
          </cell>
          <cell r="P415" t="str">
            <v>RONCHIN</v>
          </cell>
          <cell r="Q415" t="str">
            <v>07 54 80 82 65</v>
          </cell>
          <cell r="R415"/>
          <cell r="S415"/>
          <cell r="T415" t="str">
            <v>mrantier@gmail.com</v>
          </cell>
          <cell r="U415" t="str">
            <v>RANTIER</v>
          </cell>
          <cell r="V415" t="str">
            <v>Marc</v>
          </cell>
          <cell r="W415" t="str">
            <v>143 rue Louis Montois</v>
          </cell>
          <cell r="X415">
            <v>59790</v>
          </cell>
          <cell r="Y415" t="str">
            <v>RONCHIN</v>
          </cell>
          <cell r="Z415" t="str">
            <v>06 25 47 39 37</v>
          </cell>
          <cell r="AA415"/>
          <cell r="AB415"/>
          <cell r="AC415" t="str">
            <v>rantier.marc@gmail.com</v>
          </cell>
          <cell r="AD415">
            <v>10</v>
          </cell>
          <cell r="AE415">
            <v>0</v>
          </cell>
          <cell r="AF415"/>
          <cell r="AG415"/>
          <cell r="AH415"/>
          <cell r="AI415"/>
          <cell r="AJ415"/>
          <cell r="AK415"/>
          <cell r="AL415"/>
          <cell r="AM415"/>
          <cell r="AN415"/>
          <cell r="AO415"/>
          <cell r="AP415"/>
          <cell r="AQ415"/>
          <cell r="AR415"/>
          <cell r="AS415"/>
          <cell r="AT415" t="str">
            <v>x</v>
          </cell>
          <cell r="AU415" t="str">
            <v>x</v>
          </cell>
        </row>
        <row r="416">
          <cell r="B416" t="str">
            <v>RAVENAUX Morgane</v>
          </cell>
          <cell r="C416" t="str">
            <v>Seconde 2016-2017</v>
          </cell>
          <cell r="D416" t="str">
            <v>RAVENAUX</v>
          </cell>
          <cell r="E416" t="str">
            <v>Morgane</v>
          </cell>
          <cell r="F416" t="str">
            <v>2nde 05</v>
          </cell>
          <cell r="G416" t="str">
            <v>lydie.ravenaux@hotmail.fr</v>
          </cell>
          <cell r="H416"/>
          <cell r="I416"/>
          <cell r="J416"/>
          <cell r="K416"/>
          <cell r="L416" t="str">
            <v>RAVENAUX</v>
          </cell>
          <cell r="M416" t="str">
            <v>Dominique</v>
          </cell>
          <cell r="N416" t="str">
            <v>12 Rue Des Meuniers</v>
          </cell>
          <cell r="O416">
            <v>59810</v>
          </cell>
          <cell r="P416" t="str">
            <v>LESQUIN</v>
          </cell>
          <cell r="Q416" t="str">
            <v>06 27 14 38 85</v>
          </cell>
          <cell r="R416"/>
          <cell r="S416"/>
          <cell r="T416"/>
          <cell r="U416" t="str">
            <v>RAVENAUX</v>
          </cell>
          <cell r="V416" t="str">
            <v>Lydie</v>
          </cell>
          <cell r="W416" t="str">
            <v>12 rue des Meuniers</v>
          </cell>
          <cell r="X416">
            <v>59810</v>
          </cell>
          <cell r="Y416" t="str">
            <v>LESQUIN</v>
          </cell>
          <cell r="Z416" t="str">
            <v>06 23 71 34 01</v>
          </cell>
          <cell r="AA416"/>
          <cell r="AB416"/>
          <cell r="AC416" t="str">
            <v>lydie.ravenaux@hotmail.fr</v>
          </cell>
          <cell r="AD416">
            <v>10</v>
          </cell>
          <cell r="AE416">
            <v>0</v>
          </cell>
          <cell r="AF416"/>
          <cell r="AG416"/>
          <cell r="AH416"/>
          <cell r="AI416"/>
          <cell r="AJ416"/>
          <cell r="AK416"/>
          <cell r="AL416"/>
          <cell r="AM416"/>
          <cell r="AN416"/>
          <cell r="AO416"/>
          <cell r="AP416"/>
          <cell r="AQ416"/>
          <cell r="AR416"/>
          <cell r="AS416"/>
          <cell r="AT416"/>
          <cell r="AU416"/>
        </row>
        <row r="417">
          <cell r="B417" t="str">
            <v>REIBEL Julie</v>
          </cell>
          <cell r="C417" t="str">
            <v>Seconde 2016-2017</v>
          </cell>
          <cell r="D417" t="str">
            <v>REIBEL</v>
          </cell>
          <cell r="E417" t="str">
            <v>Julie</v>
          </cell>
          <cell r="F417" t="str">
            <v>2nde 03</v>
          </cell>
          <cell r="G417" t="str">
            <v>guillaume.reibel@numericable.fr</v>
          </cell>
          <cell r="H417"/>
          <cell r="I417"/>
          <cell r="J417"/>
          <cell r="K417"/>
          <cell r="L417" t="str">
            <v>REIBEL</v>
          </cell>
          <cell r="M417" t="str">
            <v>Guillaume</v>
          </cell>
          <cell r="N417" t="str">
            <v>90 Rue Anatole France</v>
          </cell>
          <cell r="O417">
            <v>59155</v>
          </cell>
          <cell r="P417" t="str">
            <v>FACHES THUMESNIL</v>
          </cell>
          <cell r="Q417"/>
          <cell r="R417"/>
          <cell r="S417" t="str">
            <v>07 87 57 78 37</v>
          </cell>
          <cell r="T417" t="str">
            <v>guillaume.reibel@numericable.fr</v>
          </cell>
          <cell r="U417"/>
          <cell r="V417"/>
          <cell r="W417"/>
          <cell r="X417"/>
          <cell r="Y417"/>
          <cell r="Z417"/>
          <cell r="AA417"/>
          <cell r="AB417"/>
          <cell r="AC417"/>
          <cell r="AD417">
            <v>10</v>
          </cell>
          <cell r="AE417">
            <v>0</v>
          </cell>
          <cell r="AF417"/>
          <cell r="AG417"/>
          <cell r="AH417"/>
          <cell r="AI417"/>
          <cell r="AJ417"/>
          <cell r="AK417"/>
          <cell r="AL417"/>
          <cell r="AM417"/>
          <cell r="AN417"/>
          <cell r="AO417"/>
          <cell r="AP417"/>
          <cell r="AQ417"/>
          <cell r="AR417"/>
          <cell r="AS417"/>
          <cell r="AT417" t="str">
            <v>x</v>
          </cell>
          <cell r="AU417"/>
        </row>
        <row r="418">
          <cell r="B418" t="str">
            <v>RENAUT Clara</v>
          </cell>
          <cell r="C418" t="str">
            <v>Seconde 2016-2017</v>
          </cell>
          <cell r="D418" t="str">
            <v>RENAUT</v>
          </cell>
          <cell r="E418" t="str">
            <v>Clara</v>
          </cell>
          <cell r="F418" t="str">
            <v>2nde 12</v>
          </cell>
          <cell r="G418" t="str">
            <v>mickaelrenaut@yahoo.fr</v>
          </cell>
          <cell r="H418"/>
          <cell r="I418"/>
          <cell r="J418"/>
          <cell r="K418"/>
          <cell r="L418" t="str">
            <v>RENAUT</v>
          </cell>
          <cell r="M418" t="str">
            <v>Mickaël</v>
          </cell>
          <cell r="N418" t="str">
            <v>159 Rue Jules Guesde</v>
          </cell>
          <cell r="O418">
            <v>59175</v>
          </cell>
          <cell r="P418" t="str">
            <v>TEMPLEMARS</v>
          </cell>
          <cell r="Q418" t="str">
            <v>06 59 13 82 22</v>
          </cell>
          <cell r="R418"/>
          <cell r="S418"/>
          <cell r="T418" t="str">
            <v>mickaelrenaut@yahoo.fr</v>
          </cell>
          <cell r="U418" t="str">
            <v>LENTREIN</v>
          </cell>
          <cell r="V418" t="str">
            <v>Sylvie</v>
          </cell>
          <cell r="W418" t="str">
            <v>159 rue Jules Guesde</v>
          </cell>
          <cell r="X418">
            <v>59175</v>
          </cell>
          <cell r="Y418" t="str">
            <v>TEMPLEMARS</v>
          </cell>
          <cell r="Z418" t="str">
            <v>06 82 21 95 96</v>
          </cell>
          <cell r="AA418"/>
          <cell r="AB418"/>
          <cell r="AC418"/>
          <cell r="AD418">
            <v>10</v>
          </cell>
          <cell r="AE418">
            <v>0</v>
          </cell>
          <cell r="AF418"/>
          <cell r="AG418"/>
          <cell r="AH418"/>
          <cell r="AI418"/>
          <cell r="AJ418"/>
          <cell r="AK418"/>
          <cell r="AL418"/>
          <cell r="AM418"/>
          <cell r="AN418"/>
          <cell r="AO418"/>
          <cell r="AP418"/>
          <cell r="AQ418"/>
          <cell r="AR418"/>
          <cell r="AS418"/>
          <cell r="AT418"/>
          <cell r="AU418" t="str">
            <v>x</v>
          </cell>
        </row>
        <row r="419">
          <cell r="B419" t="str">
            <v>ROBILLARD Nicolas</v>
          </cell>
          <cell r="C419" t="str">
            <v>Seconde 2016-2017</v>
          </cell>
          <cell r="D419" t="str">
            <v>ROBILLARD</v>
          </cell>
          <cell r="E419" t="str">
            <v>Nicolas</v>
          </cell>
          <cell r="F419" t="str">
            <v>2nde 08</v>
          </cell>
          <cell r="G419" t="str">
            <v>v.loth@sfr.fr bertrand.robillard@sfr.fr</v>
          </cell>
          <cell r="H419" t="str">
            <v>--</v>
          </cell>
          <cell r="I419"/>
          <cell r="J419" t="str">
            <v>v.loth@sfr.fr</v>
          </cell>
          <cell r="K419"/>
          <cell r="L419" t="str">
            <v>LOTH</v>
          </cell>
          <cell r="M419" t="str">
            <v>Valerie</v>
          </cell>
          <cell r="N419" t="str">
            <v>39  Rue De La Meuse</v>
          </cell>
          <cell r="O419">
            <v>59155</v>
          </cell>
          <cell r="P419" t="str">
            <v>FACHES THUMESNIL</v>
          </cell>
          <cell r="Q419" t="str">
            <v>03 20 32 25 86</v>
          </cell>
          <cell r="R419" t="str">
            <v>non</v>
          </cell>
          <cell r="S419" t="str">
            <v>06 32 95 79 69</v>
          </cell>
          <cell r="T419" t="str">
            <v>v.loth@sfr.fr</v>
          </cell>
          <cell r="U419" t="str">
            <v>ROBILLARD</v>
          </cell>
          <cell r="V419" t="str">
            <v>Bertrand</v>
          </cell>
          <cell r="W419" t="str">
            <v>2/5 rue de Wattignies</v>
          </cell>
          <cell r="X419">
            <v>59175</v>
          </cell>
          <cell r="Y419" t="str">
            <v>VENDEVILLE</v>
          </cell>
          <cell r="Z419" t="str">
            <v>06 52 25 73 01</v>
          </cell>
          <cell r="AA419"/>
          <cell r="AB419" t="str">
            <v>06 52 25 73 01</v>
          </cell>
          <cell r="AC419" t="str">
            <v>bertrand.robillard@sfr.fr</v>
          </cell>
          <cell r="AD419">
            <v>10</v>
          </cell>
          <cell r="AE419">
            <v>0</v>
          </cell>
          <cell r="AF419"/>
          <cell r="AG419"/>
          <cell r="AH419"/>
          <cell r="AI419"/>
          <cell r="AJ419"/>
          <cell r="AK419"/>
          <cell r="AL419" t="str">
            <v>x</v>
          </cell>
          <cell r="AM419"/>
          <cell r="AN419"/>
          <cell r="AO419"/>
          <cell r="AP419"/>
          <cell r="AQ419"/>
          <cell r="AR419"/>
          <cell r="AS419"/>
          <cell r="AT419" t="str">
            <v>x</v>
          </cell>
          <cell r="AU419" t="str">
            <v>x</v>
          </cell>
        </row>
        <row r="420">
          <cell r="B420" t="str">
            <v>ROMBAUT Adrien</v>
          </cell>
          <cell r="C420" t="str">
            <v>Seconde 2016-2017</v>
          </cell>
          <cell r="D420" t="str">
            <v>ROMBAUT</v>
          </cell>
          <cell r="E420" t="str">
            <v xml:space="preserve">Adrien </v>
          </cell>
          <cell r="F420" t="str">
            <v>2nde 05</v>
          </cell>
          <cell r="G420" t="str">
            <v>yrombaut@modulonet.fr brombaut@icloud.com</v>
          </cell>
          <cell r="H420"/>
          <cell r="I420"/>
          <cell r="J420"/>
          <cell r="K420"/>
          <cell r="L420" t="str">
            <v>ROMBAUT</v>
          </cell>
          <cell r="M420" t="str">
            <v>Brigitte</v>
          </cell>
          <cell r="N420" t="str">
            <v>202 Bis Rue Roger Salengro</v>
          </cell>
          <cell r="O420">
            <v>59790</v>
          </cell>
          <cell r="P420" t="str">
            <v>RONCHIN</v>
          </cell>
          <cell r="Q420" t="str">
            <v>06 13 65 49 84</v>
          </cell>
          <cell r="R420"/>
          <cell r="S420"/>
          <cell r="T420" t="str">
            <v>yrombaut@modulonet.fr</v>
          </cell>
          <cell r="U420" t="str">
            <v>ROMBAUT</v>
          </cell>
          <cell r="V420" t="str">
            <v>Yves</v>
          </cell>
          <cell r="W420" t="str">
            <v>202bis rue Roger Salengro</v>
          </cell>
          <cell r="X420">
            <v>59790</v>
          </cell>
          <cell r="Y420" t="str">
            <v>RONCHIN</v>
          </cell>
          <cell r="Z420" t="str">
            <v>06 88 70 19 82</v>
          </cell>
          <cell r="AA420"/>
          <cell r="AB420"/>
          <cell r="AC420" t="str">
            <v>brombaut@icloud.com</v>
          </cell>
          <cell r="AD420">
            <v>10</v>
          </cell>
          <cell r="AE420">
            <v>0</v>
          </cell>
          <cell r="AF420"/>
          <cell r="AG420"/>
          <cell r="AH420"/>
          <cell r="AI420"/>
          <cell r="AJ420"/>
          <cell r="AK420"/>
          <cell r="AL420"/>
          <cell r="AM420"/>
          <cell r="AN420" t="str">
            <v>x</v>
          </cell>
          <cell r="AO420">
            <v>1</v>
          </cell>
          <cell r="AP420" t="str">
            <v>ROMBAUT Brigitte</v>
          </cell>
          <cell r="AQ420" t="str">
            <v>yrombaut@modulonet.fr</v>
          </cell>
          <cell r="AR420"/>
          <cell r="AS420"/>
          <cell r="AT420"/>
          <cell r="AU420" t="str">
            <v>x</v>
          </cell>
        </row>
        <row r="421">
          <cell r="B421" t="str">
            <v>ROY Juliette</v>
          </cell>
          <cell r="C421" t="str">
            <v>Seconde 2016-2017</v>
          </cell>
          <cell r="D421" t="str">
            <v>ROY</v>
          </cell>
          <cell r="E421" t="str">
            <v>Juliette</v>
          </cell>
          <cell r="F421" t="str">
            <v>2nde 10</v>
          </cell>
          <cell r="G421" t="str">
            <v>idevillers71@gmail.com olivier.roy.2@numericable.fr</v>
          </cell>
          <cell r="H421"/>
          <cell r="I421"/>
          <cell r="J421"/>
          <cell r="K421"/>
          <cell r="L421" t="str">
            <v>DEVILLERS</v>
          </cell>
          <cell r="M421" t="str">
            <v>Isabelle</v>
          </cell>
          <cell r="N421" t="str">
            <v>17 Rue Frédéric Ozanam</v>
          </cell>
          <cell r="O421">
            <v>59155</v>
          </cell>
          <cell r="P421" t="str">
            <v>FACHES THUMESNIL</v>
          </cell>
          <cell r="Q421" t="str">
            <v>06 61 40 01 37</v>
          </cell>
          <cell r="R421"/>
          <cell r="S421"/>
          <cell r="T421" t="str">
            <v>idevillers71@gmail.com</v>
          </cell>
          <cell r="U421" t="str">
            <v>ROY</v>
          </cell>
          <cell r="V421" t="str">
            <v>Olivier</v>
          </cell>
          <cell r="W421" t="str">
            <v>37 avenue de la république</v>
          </cell>
          <cell r="X421">
            <v>59790</v>
          </cell>
          <cell r="Y421" t="str">
            <v>RONCHIN</v>
          </cell>
          <cell r="Z421" t="str">
            <v>06 67 39 98 26</v>
          </cell>
          <cell r="AA421"/>
          <cell r="AB421"/>
          <cell r="AC421" t="str">
            <v>olivier.roy.2@numericable.fr</v>
          </cell>
          <cell r="AD421">
            <v>10</v>
          </cell>
          <cell r="AE421">
            <v>0</v>
          </cell>
          <cell r="AF421"/>
          <cell r="AG421"/>
          <cell r="AH421"/>
          <cell r="AI421"/>
          <cell r="AJ421"/>
          <cell r="AK421"/>
          <cell r="AL421"/>
          <cell r="AM421"/>
          <cell r="AN421" t="str">
            <v>?</v>
          </cell>
          <cell r="AO421">
            <v>1</v>
          </cell>
          <cell r="AP421" t="str">
            <v>DEVILLERS Isabelle</v>
          </cell>
          <cell r="AQ421" t="str">
            <v>idevillers71@gmail.com</v>
          </cell>
          <cell r="AR421"/>
          <cell r="AS421"/>
          <cell r="AT421" t="str">
            <v>x</v>
          </cell>
          <cell r="AU421" t="str">
            <v>x</v>
          </cell>
        </row>
        <row r="422">
          <cell r="B422" t="str">
            <v>RYCKEWAERT Théo</v>
          </cell>
          <cell r="C422" t="str">
            <v>Seconde 2016-2017</v>
          </cell>
          <cell r="D422" t="str">
            <v>RYCKEWAERT</v>
          </cell>
          <cell r="E422" t="str">
            <v>Théo</v>
          </cell>
          <cell r="F422" t="str">
            <v>2nde 10</v>
          </cell>
          <cell r="G422" t="str">
            <v>anviteba@wanadoo.fr barbara.ryckewaert@renault.com</v>
          </cell>
          <cell r="H422"/>
          <cell r="I422"/>
          <cell r="J422"/>
          <cell r="K422"/>
          <cell r="L422" t="str">
            <v>RYCKEWAERT</v>
          </cell>
          <cell r="M422" t="str">
            <v>Anthony</v>
          </cell>
          <cell r="N422" t="str">
            <v>11 Rue Des Charmes</v>
          </cell>
          <cell r="O422">
            <v>59810</v>
          </cell>
          <cell r="P422" t="str">
            <v>LESQUIN</v>
          </cell>
          <cell r="Q422" t="str">
            <v>09 63 43 45 93</v>
          </cell>
          <cell r="R422"/>
          <cell r="S422" t="str">
            <v>06 86 20 07 53</v>
          </cell>
          <cell r="T422" t="str">
            <v>anviteba@wanadoo.fr</v>
          </cell>
          <cell r="U422" t="str">
            <v>RYCKEWAERT</v>
          </cell>
          <cell r="V422" t="str">
            <v>Barbara</v>
          </cell>
          <cell r="W422" t="str">
            <v>11 rue des Charmes</v>
          </cell>
          <cell r="X422">
            <v>59810</v>
          </cell>
          <cell r="Y422" t="str">
            <v>LESQUIN</v>
          </cell>
          <cell r="Z422" t="str">
            <v>09 63 43 45 93</v>
          </cell>
          <cell r="AA422"/>
          <cell r="AB422"/>
          <cell r="AC422" t="str">
            <v>barbara.ryckewaert@renault.com</v>
          </cell>
          <cell r="AD422"/>
          <cell r="AE422"/>
          <cell r="AF422"/>
          <cell r="AG422" t="str">
            <v>Adhésion</v>
          </cell>
          <cell r="AH422"/>
          <cell r="AI422"/>
          <cell r="AJ422"/>
          <cell r="AK422"/>
          <cell r="AL422"/>
          <cell r="AM422"/>
          <cell r="AN422"/>
          <cell r="AO422"/>
          <cell r="AP422"/>
          <cell r="AQ422"/>
          <cell r="AR422"/>
          <cell r="AS422"/>
          <cell r="AT422"/>
          <cell r="AU422" t="str">
            <v>x</v>
          </cell>
        </row>
        <row r="423">
          <cell r="B423" t="str">
            <v>SAHER Hanane</v>
          </cell>
          <cell r="C423" t="str">
            <v>Seconde 2016-2017</v>
          </cell>
          <cell r="D423" t="str">
            <v>SAHER</v>
          </cell>
          <cell r="E423" t="str">
            <v>Hanane</v>
          </cell>
          <cell r="F423" t="str">
            <v>2nde 05</v>
          </cell>
          <cell r="G423"/>
          <cell r="H423"/>
          <cell r="I423"/>
          <cell r="J423"/>
          <cell r="K423"/>
          <cell r="L423" t="str">
            <v>SAHER</v>
          </cell>
          <cell r="M423" t="str">
            <v>Achour</v>
          </cell>
          <cell r="N423" t="str">
            <v>8/8 Rue Maxime Gorki</v>
          </cell>
          <cell r="O423">
            <v>59000</v>
          </cell>
          <cell r="P423" t="str">
            <v>LILLE</v>
          </cell>
          <cell r="Q423" t="str">
            <v>06 15 43 90 78</v>
          </cell>
          <cell r="R423"/>
          <cell r="S423"/>
          <cell r="T423"/>
          <cell r="U423" t="str">
            <v>ABEO SAHER</v>
          </cell>
          <cell r="V423" t="str">
            <v>Siham</v>
          </cell>
          <cell r="W423" t="str">
            <v>8/8 rue Maxime Gorki</v>
          </cell>
          <cell r="X423">
            <v>59000</v>
          </cell>
          <cell r="Y423" t="str">
            <v>LILLE</v>
          </cell>
          <cell r="Z423" t="str">
            <v>06 46 26 23 75</v>
          </cell>
          <cell r="AA423"/>
          <cell r="AB423"/>
          <cell r="AC423"/>
          <cell r="AD423">
            <v>10</v>
          </cell>
          <cell r="AE423">
            <v>0</v>
          </cell>
          <cell r="AF423"/>
          <cell r="AG423"/>
          <cell r="AH423"/>
          <cell r="AI423"/>
          <cell r="AJ423"/>
          <cell r="AK423"/>
          <cell r="AL423"/>
          <cell r="AM423"/>
          <cell r="AN423"/>
          <cell r="AO423"/>
          <cell r="AP423"/>
          <cell r="AQ423"/>
          <cell r="AR423"/>
          <cell r="AS423"/>
          <cell r="AT423"/>
          <cell r="AU423"/>
        </row>
        <row r="424">
          <cell r="B424" t="str">
            <v>SIMON Alexandre</v>
          </cell>
          <cell r="C424" t="str">
            <v>Seconde 2016-2017</v>
          </cell>
          <cell r="D424" t="str">
            <v>SIMON</v>
          </cell>
          <cell r="E424" t="str">
            <v>Alexandre</v>
          </cell>
          <cell r="F424" t="str">
            <v>2nde 09</v>
          </cell>
          <cell r="G424" t="str">
            <v>svi.simon@laposte.net d59abc@gmail.com</v>
          </cell>
          <cell r="H424"/>
          <cell r="I424"/>
          <cell r="J424"/>
          <cell r="K424"/>
          <cell r="L424" t="str">
            <v>SIMON</v>
          </cell>
          <cell r="M424" t="str">
            <v>Svitlana</v>
          </cell>
          <cell r="N424" t="str">
            <v>17 Rue De Bavay</v>
          </cell>
          <cell r="O424">
            <v>59155</v>
          </cell>
          <cell r="P424" t="str">
            <v>FACHES THUMESNIL</v>
          </cell>
          <cell r="Q424" t="str">
            <v>06 83 85 17 94</v>
          </cell>
          <cell r="R424"/>
          <cell r="S424"/>
          <cell r="T424" t="str">
            <v>svi.simon@laposte.net</v>
          </cell>
          <cell r="U424" t="str">
            <v>SIMON</v>
          </cell>
          <cell r="V424" t="str">
            <v>Dominique</v>
          </cell>
          <cell r="W424" t="str">
            <v>8 etg porte A81, 96 bd Paul Vaillant Couturier</v>
          </cell>
          <cell r="X424">
            <v>94200</v>
          </cell>
          <cell r="Y424" t="str">
            <v>IVRY sur SEINE</v>
          </cell>
          <cell r="Z424" t="str">
            <v>06 95 09 23 75</v>
          </cell>
          <cell r="AA424"/>
          <cell r="AB424"/>
          <cell r="AC424" t="str">
            <v>d59abc@gmail.com</v>
          </cell>
          <cell r="AD424"/>
          <cell r="AE424"/>
          <cell r="AF424"/>
          <cell r="AG424"/>
          <cell r="AH424"/>
          <cell r="AI424"/>
          <cell r="AJ424"/>
          <cell r="AK424"/>
          <cell r="AL424"/>
          <cell r="AM424"/>
          <cell r="AN424"/>
          <cell r="AO424"/>
          <cell r="AP424"/>
          <cell r="AQ424"/>
          <cell r="AR424"/>
          <cell r="AS424"/>
          <cell r="AT424"/>
          <cell r="AU424"/>
        </row>
        <row r="425">
          <cell r="B425" t="str">
            <v>SIX Juliana</v>
          </cell>
          <cell r="C425" t="str">
            <v>Seconde 2016-2017</v>
          </cell>
          <cell r="D425" t="str">
            <v>SIX</v>
          </cell>
          <cell r="E425" t="str">
            <v>Juliana</v>
          </cell>
          <cell r="F425" t="str">
            <v>2nde 04</v>
          </cell>
          <cell r="G425" t="str">
            <v>lisaalex@live.fr</v>
          </cell>
          <cell r="H425"/>
          <cell r="I425"/>
          <cell r="J425"/>
          <cell r="K425"/>
          <cell r="L425" t="str">
            <v>SIX</v>
          </cell>
          <cell r="M425" t="str">
            <v>Alexandre</v>
          </cell>
          <cell r="N425" t="str">
            <v>10 Cour Ochin, 56 Bis Rue Ferrer</v>
          </cell>
          <cell r="O425">
            <v>59155</v>
          </cell>
          <cell r="P425" t="str">
            <v>FACHES THUMESNIL</v>
          </cell>
          <cell r="Q425" t="str">
            <v>07 81 52 88 45</v>
          </cell>
          <cell r="R425"/>
          <cell r="S425"/>
          <cell r="T425" t="str">
            <v>lisaalex@live.fr</v>
          </cell>
          <cell r="U425" t="str">
            <v>DEMESTRE</v>
          </cell>
          <cell r="V425" t="str">
            <v>Bernadette</v>
          </cell>
          <cell r="W425" t="str">
            <v>10 cour Ochin, 56 bis rue Ferrer</v>
          </cell>
          <cell r="X425">
            <v>59155</v>
          </cell>
          <cell r="Y425" t="str">
            <v>FACHES THUMESNIL</v>
          </cell>
          <cell r="Z425" t="str">
            <v>06 40 14 69 05</v>
          </cell>
          <cell r="AA425"/>
          <cell r="AB425"/>
          <cell r="AC425"/>
          <cell r="AD425">
            <v>10</v>
          </cell>
          <cell r="AE425">
            <v>0</v>
          </cell>
          <cell r="AF425"/>
          <cell r="AG425"/>
          <cell r="AH425"/>
          <cell r="AI425"/>
          <cell r="AJ425"/>
          <cell r="AK425"/>
          <cell r="AL425"/>
          <cell r="AM425"/>
          <cell r="AN425"/>
          <cell r="AO425"/>
          <cell r="AP425"/>
          <cell r="AQ425"/>
          <cell r="AR425"/>
          <cell r="AS425"/>
          <cell r="AT425"/>
          <cell r="AU425" t="str">
            <v>x</v>
          </cell>
        </row>
        <row r="426">
          <cell r="B426" t="str">
            <v>SOHET-LEROY Hilde</v>
          </cell>
          <cell r="C426" t="str">
            <v>Seconde 2016-2017</v>
          </cell>
          <cell r="D426" t="str">
            <v>SOHET-LEROY</v>
          </cell>
          <cell r="E426" t="str">
            <v>Hilde</v>
          </cell>
          <cell r="F426" t="str">
            <v>2nde 11</v>
          </cell>
          <cell r="G426" t="str">
            <v>pascal.sohet@gmail.com veroniqueleroy59@gmail.com</v>
          </cell>
          <cell r="H426"/>
          <cell r="I426"/>
          <cell r="J426"/>
          <cell r="K426"/>
          <cell r="L426" t="str">
            <v>SOHET</v>
          </cell>
          <cell r="M426" t="str">
            <v>Pascal</v>
          </cell>
          <cell r="N426" t="str">
            <v>17 Rue Jacques Duclos</v>
          </cell>
          <cell r="O426">
            <v>59790</v>
          </cell>
          <cell r="P426" t="str">
            <v>RONCHIN</v>
          </cell>
          <cell r="Q426" t="str">
            <v>06 38 42 38 71</v>
          </cell>
          <cell r="R426"/>
          <cell r="S426"/>
          <cell r="T426" t="str">
            <v>pascal.sohet@gmail.com</v>
          </cell>
          <cell r="U426" t="str">
            <v>LEROY</v>
          </cell>
          <cell r="V426" t="str">
            <v>Véronique</v>
          </cell>
          <cell r="W426" t="str">
            <v>17 rue Jacques Duclos</v>
          </cell>
          <cell r="X426">
            <v>59790</v>
          </cell>
          <cell r="Y426" t="str">
            <v>RONCHIN</v>
          </cell>
          <cell r="Z426" t="str">
            <v>06 08 31 83 36</v>
          </cell>
          <cell r="AA426"/>
          <cell r="AB426"/>
          <cell r="AC426" t="str">
            <v>veroniqueleroy59@gmail.com</v>
          </cell>
          <cell r="AD426">
            <v>10</v>
          </cell>
          <cell r="AE426">
            <v>0</v>
          </cell>
          <cell r="AF426"/>
          <cell r="AG426"/>
          <cell r="AH426"/>
          <cell r="AI426"/>
          <cell r="AJ426"/>
          <cell r="AK426"/>
          <cell r="AL426"/>
          <cell r="AM426"/>
          <cell r="AN426"/>
          <cell r="AO426"/>
          <cell r="AP426"/>
          <cell r="AQ426"/>
          <cell r="AR426"/>
          <cell r="AS426"/>
          <cell r="AT426"/>
          <cell r="AU426" t="str">
            <v>x</v>
          </cell>
        </row>
        <row r="427">
          <cell r="B427" t="str">
            <v>SOLER Coline</v>
          </cell>
          <cell r="C427" t="str">
            <v>Seconde 2016-2017</v>
          </cell>
          <cell r="D427" t="str">
            <v>SOLER</v>
          </cell>
          <cell r="E427" t="str">
            <v>Coline</v>
          </cell>
          <cell r="F427" t="str">
            <v>2nde 03</v>
          </cell>
          <cell r="G427" t="str">
            <v>ccfvc59@aol.com</v>
          </cell>
          <cell r="H427"/>
          <cell r="I427"/>
          <cell r="J427" t="str">
            <v>solercoline@yahoo.fr</v>
          </cell>
          <cell r="K427" t="str">
            <v>06 95 87 53 74</v>
          </cell>
          <cell r="L427" t="str">
            <v>SOLER</v>
          </cell>
          <cell r="M427" t="str">
            <v>Christophe</v>
          </cell>
          <cell r="N427" t="str">
            <v>36 Rue Alexandre Iii</v>
          </cell>
          <cell r="O427">
            <v>59790</v>
          </cell>
          <cell r="P427" t="str">
            <v>RONCHIN</v>
          </cell>
          <cell r="Q427" t="str">
            <v>06 70 51 95 57</v>
          </cell>
          <cell r="R427"/>
          <cell r="S427"/>
          <cell r="T427" t="str">
            <v>ccfvc59@aol.com</v>
          </cell>
          <cell r="U427" t="str">
            <v>SOLER</v>
          </cell>
          <cell r="V427" t="str">
            <v>Cécile</v>
          </cell>
          <cell r="W427" t="str">
            <v>36 rue Alexandre III</v>
          </cell>
          <cell r="X427">
            <v>59790</v>
          </cell>
          <cell r="Y427" t="str">
            <v>RONCHIN</v>
          </cell>
          <cell r="Z427" t="str">
            <v>06 77 40 45 23</v>
          </cell>
          <cell r="AA427"/>
          <cell r="AB427"/>
          <cell r="AC427"/>
          <cell r="AD427">
            <v>10</v>
          </cell>
          <cell r="AE427">
            <v>0</v>
          </cell>
          <cell r="AF427"/>
          <cell r="AG427"/>
          <cell r="AH427"/>
          <cell r="AI427"/>
          <cell r="AJ427"/>
          <cell r="AK427"/>
          <cell r="AL427"/>
          <cell r="AM427"/>
          <cell r="AN427"/>
          <cell r="AO427"/>
          <cell r="AP427"/>
          <cell r="AQ427"/>
          <cell r="AR427"/>
          <cell r="AS427"/>
          <cell r="AT427"/>
          <cell r="AU427"/>
        </row>
        <row r="428">
          <cell r="B428" t="str">
            <v>SOURISSE Lola</v>
          </cell>
          <cell r="C428" t="str">
            <v>Seconde 2016-2017</v>
          </cell>
          <cell r="D428" t="str">
            <v>SOURISSE</v>
          </cell>
          <cell r="E428" t="str">
            <v>Lola</v>
          </cell>
          <cell r="F428" t="str">
            <v>2nde 10</v>
          </cell>
          <cell r="G428" t="str">
            <v>nathalie.sourisse@hotmail.fr</v>
          </cell>
          <cell r="H428"/>
          <cell r="I428"/>
          <cell r="J428"/>
          <cell r="K428" t="str">
            <v>06 51 71 57 98</v>
          </cell>
          <cell r="L428" t="str">
            <v>SOURISSE</v>
          </cell>
          <cell r="M428" t="str">
            <v>Christophe</v>
          </cell>
          <cell r="N428" t="str">
            <v>76 Rue Faidherbe</v>
          </cell>
          <cell r="O428">
            <v>59810</v>
          </cell>
          <cell r="P428" t="str">
            <v>LESQUIN</v>
          </cell>
          <cell r="Q428" t="str">
            <v>06 84 08 42 52</v>
          </cell>
          <cell r="R428"/>
          <cell r="S428"/>
          <cell r="T428"/>
          <cell r="U428" t="str">
            <v>SOURISSE</v>
          </cell>
          <cell r="V428" t="str">
            <v>Nathalie</v>
          </cell>
          <cell r="W428"/>
          <cell r="X428"/>
          <cell r="Y428"/>
          <cell r="Z428" t="str">
            <v>03 20 87 91 79</v>
          </cell>
          <cell r="AA428"/>
          <cell r="AB428"/>
          <cell r="AC428" t="str">
            <v>nathalie.sourisse@hotmail.fr</v>
          </cell>
          <cell r="AD428">
            <v>10</v>
          </cell>
          <cell r="AE428">
            <v>0</v>
          </cell>
          <cell r="AF428"/>
          <cell r="AG428"/>
          <cell r="AH428"/>
          <cell r="AI428"/>
          <cell r="AJ428"/>
          <cell r="AK428"/>
          <cell r="AL428"/>
          <cell r="AM428"/>
          <cell r="AN428"/>
          <cell r="AO428"/>
          <cell r="AP428"/>
          <cell r="AQ428"/>
          <cell r="AR428"/>
          <cell r="AS428"/>
          <cell r="AT428"/>
          <cell r="AU428" t="str">
            <v>x</v>
          </cell>
        </row>
        <row r="429">
          <cell r="B429" t="str">
            <v>SPITTAEL Titouan</v>
          </cell>
          <cell r="C429" t="str">
            <v>Seconde 2016-2017</v>
          </cell>
          <cell r="D429" t="str">
            <v>SPITTAEL</v>
          </cell>
          <cell r="E429" t="str">
            <v>Titouan</v>
          </cell>
          <cell r="F429" t="str">
            <v>2nde 03</v>
          </cell>
          <cell r="G429" t="str">
            <v>Pierre.spittael@sfr.fr valery.spittael@sfr.fr</v>
          </cell>
          <cell r="H429"/>
          <cell r="I429"/>
          <cell r="J429"/>
          <cell r="K429"/>
          <cell r="L429" t="str">
            <v>SPITTAEL</v>
          </cell>
          <cell r="M429" t="str">
            <v>Pierre</v>
          </cell>
          <cell r="N429" t="str">
            <v>22 Rue De La Liberté</v>
          </cell>
          <cell r="O429">
            <v>59155</v>
          </cell>
          <cell r="P429" t="str">
            <v>FACHES THUMESNIL</v>
          </cell>
          <cell r="Q429" t="str">
            <v>06 26 38 23 61</v>
          </cell>
          <cell r="R429"/>
          <cell r="S429"/>
          <cell r="T429" t="str">
            <v>Pierre.spittael@sfr.fr</v>
          </cell>
          <cell r="U429" t="str">
            <v>SPITTAEL</v>
          </cell>
          <cell r="V429" t="str">
            <v>Valérie</v>
          </cell>
          <cell r="W429" t="str">
            <v>22 rue de la Liberté</v>
          </cell>
          <cell r="X429">
            <v>59155</v>
          </cell>
          <cell r="Y429" t="str">
            <v>FACHES THUMESNIL</v>
          </cell>
          <cell r="Z429" t="str">
            <v>06 09 91 25 20</v>
          </cell>
          <cell r="AA429"/>
          <cell r="AB429"/>
          <cell r="AC429" t="str">
            <v>valery.spittael@sfr.fr</v>
          </cell>
          <cell r="AD429">
            <v>10</v>
          </cell>
          <cell r="AE429">
            <v>0</v>
          </cell>
          <cell r="AF429"/>
          <cell r="AG429"/>
          <cell r="AH429"/>
          <cell r="AI429"/>
          <cell r="AJ429"/>
          <cell r="AK429"/>
          <cell r="AL429"/>
          <cell r="AM429"/>
          <cell r="AN429"/>
          <cell r="AO429"/>
          <cell r="AP429"/>
          <cell r="AQ429"/>
          <cell r="AR429"/>
          <cell r="AS429"/>
          <cell r="AT429" t="str">
            <v>x</v>
          </cell>
          <cell r="AU429" t="str">
            <v>x</v>
          </cell>
        </row>
        <row r="430">
          <cell r="B430" t="str">
            <v>SYLLA Fatoumata</v>
          </cell>
          <cell r="C430" t="str">
            <v>Seconde 2016-2017</v>
          </cell>
          <cell r="D430" t="str">
            <v>SYLLA</v>
          </cell>
          <cell r="E430" t="str">
            <v>Fatoumata</v>
          </cell>
          <cell r="F430" t="str">
            <v>2nde 01</v>
          </cell>
          <cell r="G430" t="str">
            <v>allysnailas@gmail.com</v>
          </cell>
          <cell r="H430"/>
          <cell r="I430"/>
          <cell r="J430"/>
          <cell r="K430"/>
          <cell r="L430" t="str">
            <v>SYLLA</v>
          </cell>
          <cell r="M430" t="str">
            <v>Salian</v>
          </cell>
          <cell r="N430" t="str">
            <v>11 Rue Alexandre Ribot</v>
          </cell>
          <cell r="O430">
            <v>59000</v>
          </cell>
          <cell r="P430" t="str">
            <v>LILLE</v>
          </cell>
          <cell r="Q430"/>
          <cell r="R430"/>
          <cell r="S430"/>
          <cell r="T430" t="str">
            <v>allysnailas@gmail.com</v>
          </cell>
          <cell r="U430"/>
          <cell r="V430"/>
          <cell r="W430"/>
          <cell r="X430"/>
          <cell r="Y430"/>
          <cell r="Z430"/>
          <cell r="AA430"/>
          <cell r="AB430"/>
          <cell r="AC430"/>
          <cell r="AD430">
            <v>10</v>
          </cell>
          <cell r="AE430">
            <v>0</v>
          </cell>
          <cell r="AF430"/>
          <cell r="AG430"/>
          <cell r="AH430"/>
          <cell r="AI430"/>
          <cell r="AJ430"/>
          <cell r="AK430"/>
          <cell r="AL430"/>
          <cell r="AM430"/>
          <cell r="AN430"/>
          <cell r="AO430"/>
          <cell r="AP430"/>
          <cell r="AQ430"/>
          <cell r="AR430"/>
          <cell r="AS430"/>
          <cell r="AT430"/>
          <cell r="AU430" t="str">
            <v>x</v>
          </cell>
        </row>
        <row r="431">
          <cell r="B431" t="str">
            <v>TADJEMOUNT Leila</v>
          </cell>
          <cell r="C431" t="str">
            <v>Seconde 2016-2017</v>
          </cell>
          <cell r="D431" t="str">
            <v>TADJEMOUNT</v>
          </cell>
          <cell r="E431" t="str">
            <v>Leila</v>
          </cell>
          <cell r="F431" t="str">
            <v>2nde 08</v>
          </cell>
          <cell r="G431" t="str">
            <v>souad-5959@hotmail.fr</v>
          </cell>
          <cell r="H431"/>
          <cell r="I431"/>
          <cell r="J431"/>
          <cell r="K431"/>
          <cell r="L431" t="str">
            <v>BAGDAOUI</v>
          </cell>
          <cell r="M431" t="str">
            <v>Fatna</v>
          </cell>
          <cell r="N431" t="str">
            <v>8/6 Rue Colette</v>
          </cell>
          <cell r="O431">
            <v>59000</v>
          </cell>
          <cell r="P431" t="str">
            <v>LILLE</v>
          </cell>
          <cell r="Q431" t="str">
            <v>06 70 45 64 49</v>
          </cell>
          <cell r="R431"/>
          <cell r="S431"/>
          <cell r="T431" t="str">
            <v>souad-5959@hotmail.fr</v>
          </cell>
          <cell r="U431" t="str">
            <v>TADJEMOUNT</v>
          </cell>
          <cell r="V431" t="str">
            <v>Mohamed</v>
          </cell>
          <cell r="W431"/>
          <cell r="X431">
            <v>59000</v>
          </cell>
          <cell r="Y431" t="str">
            <v>LILLE</v>
          </cell>
          <cell r="Z431"/>
          <cell r="AA431"/>
          <cell r="AB431"/>
          <cell r="AC431"/>
          <cell r="AD431">
            <v>10</v>
          </cell>
          <cell r="AE431">
            <v>0</v>
          </cell>
          <cell r="AF431"/>
          <cell r="AG431"/>
          <cell r="AH431"/>
          <cell r="AI431"/>
          <cell r="AJ431"/>
          <cell r="AK431"/>
          <cell r="AL431"/>
          <cell r="AM431"/>
          <cell r="AN431"/>
          <cell r="AO431"/>
          <cell r="AP431"/>
          <cell r="AQ431"/>
          <cell r="AR431"/>
          <cell r="AS431"/>
          <cell r="AT431"/>
          <cell r="AU431"/>
        </row>
        <row r="432">
          <cell r="B432" t="str">
            <v>TERFAS Sabrine</v>
          </cell>
          <cell r="C432" t="str">
            <v>Seconde 2016-2017</v>
          </cell>
          <cell r="D432" t="str">
            <v>TERFAS</v>
          </cell>
          <cell r="E432" t="str">
            <v>Sabrine</v>
          </cell>
          <cell r="F432" t="str">
            <v>2nde 09</v>
          </cell>
          <cell r="G432"/>
          <cell r="H432"/>
          <cell r="I432"/>
          <cell r="J432"/>
          <cell r="K432"/>
          <cell r="L432" t="str">
            <v>TERFAS</v>
          </cell>
          <cell r="M432" t="str">
            <v>Monique</v>
          </cell>
          <cell r="N432" t="str">
            <v>Bat 4 Appt 13 Etage 7 Rue De Gascogne</v>
          </cell>
          <cell r="O432">
            <v>59370</v>
          </cell>
          <cell r="P432" t="str">
            <v>MONS EN BAROEUL</v>
          </cell>
          <cell r="Q432" t="str">
            <v>06 64 14 56 31</v>
          </cell>
          <cell r="R432"/>
          <cell r="S432"/>
          <cell r="T432"/>
          <cell r="U432"/>
          <cell r="V432"/>
          <cell r="W432"/>
          <cell r="X432"/>
          <cell r="Y432"/>
          <cell r="Z432"/>
          <cell r="AA432"/>
          <cell r="AB432"/>
          <cell r="AC432"/>
          <cell r="AD432">
            <v>10</v>
          </cell>
          <cell r="AE432">
            <v>0</v>
          </cell>
          <cell r="AF432"/>
          <cell r="AG432"/>
          <cell r="AH432"/>
          <cell r="AI432"/>
          <cell r="AJ432"/>
          <cell r="AK432"/>
          <cell r="AL432"/>
          <cell r="AM432"/>
          <cell r="AN432"/>
          <cell r="AO432"/>
          <cell r="AP432"/>
          <cell r="AQ432"/>
          <cell r="AR432"/>
          <cell r="AS432"/>
          <cell r="AT432"/>
          <cell r="AU432" t="str">
            <v>x</v>
          </cell>
        </row>
        <row r="433">
          <cell r="B433" t="str">
            <v>TETTART Darius</v>
          </cell>
          <cell r="C433" t="str">
            <v>Seconde 2016-2017</v>
          </cell>
          <cell r="D433" t="str">
            <v>TETTART</v>
          </cell>
          <cell r="E433" t="str">
            <v>Darius</v>
          </cell>
          <cell r="F433" t="str">
            <v>2nde 12</v>
          </cell>
          <cell r="G433" t="str">
            <v>vtettart@wanadoo.fr darius.tettart59@gmail.com</v>
          </cell>
          <cell r="H433"/>
          <cell r="I433"/>
          <cell r="J433"/>
          <cell r="K433"/>
          <cell r="L433" t="str">
            <v>TETTART</v>
          </cell>
          <cell r="M433" t="str">
            <v>Vincent</v>
          </cell>
          <cell r="N433" t="str">
            <v>81 Avenue De Lattre De Tassigny</v>
          </cell>
          <cell r="O433">
            <v>59790</v>
          </cell>
          <cell r="P433" t="str">
            <v>RONCHIN</v>
          </cell>
          <cell r="Q433" t="str">
            <v>06 47 83 34 66</v>
          </cell>
          <cell r="R433"/>
          <cell r="S433"/>
          <cell r="T433" t="str">
            <v>vtettart@wanadoo.fr</v>
          </cell>
          <cell r="U433" t="str">
            <v>TETTART</v>
          </cell>
          <cell r="V433" t="str">
            <v>Kathleen</v>
          </cell>
          <cell r="W433" t="str">
            <v>81 avenue De Lattre de Tassigny</v>
          </cell>
          <cell r="X433">
            <v>59790</v>
          </cell>
          <cell r="Y433" t="str">
            <v>RONCHIN</v>
          </cell>
          <cell r="Z433" t="str">
            <v>03 20 88 42 20</v>
          </cell>
          <cell r="AA433"/>
          <cell r="AB433"/>
          <cell r="AC433" t="str">
            <v>darius.tettart59@gmail.com</v>
          </cell>
          <cell r="AD433">
            <v>10</v>
          </cell>
          <cell r="AE433">
            <v>0</v>
          </cell>
          <cell r="AF433"/>
          <cell r="AG433"/>
          <cell r="AH433"/>
          <cell r="AI433"/>
          <cell r="AJ433"/>
          <cell r="AK433"/>
          <cell r="AL433"/>
          <cell r="AM433"/>
          <cell r="AN433"/>
          <cell r="AO433"/>
          <cell r="AP433"/>
          <cell r="AQ433"/>
          <cell r="AR433"/>
          <cell r="AS433"/>
          <cell r="AT433"/>
          <cell r="AU433" t="str">
            <v>x</v>
          </cell>
        </row>
        <row r="434">
          <cell r="B434" t="str">
            <v>THIEBAULT Anaïs</v>
          </cell>
          <cell r="C434" t="str">
            <v>Seconde 2016-2017</v>
          </cell>
          <cell r="D434" t="str">
            <v>THIEBAULT</v>
          </cell>
          <cell r="E434" t="str">
            <v>Anaïs</v>
          </cell>
          <cell r="F434" t="str">
            <v>2nde 11</v>
          </cell>
          <cell r="G434" t="str">
            <v>anaists@aol.com xthiebault@aol.com</v>
          </cell>
          <cell r="H434"/>
          <cell r="I434"/>
          <cell r="J434"/>
          <cell r="K434"/>
          <cell r="L434" t="str">
            <v>THIEBAULT</v>
          </cell>
          <cell r="M434" t="str">
            <v>Nicole</v>
          </cell>
          <cell r="N434" t="str">
            <v>149 Rue Notre Dame</v>
          </cell>
          <cell r="O434">
            <v>59790</v>
          </cell>
          <cell r="P434" t="str">
            <v>RONCHIN</v>
          </cell>
          <cell r="Q434" t="str">
            <v>06 31 19 54 20</v>
          </cell>
          <cell r="R434"/>
          <cell r="S434"/>
          <cell r="T434" t="str">
            <v>anaists@aol.com</v>
          </cell>
          <cell r="U434" t="str">
            <v>THIEBAULT</v>
          </cell>
          <cell r="V434" t="str">
            <v>Xavier</v>
          </cell>
          <cell r="W434" t="str">
            <v>149 rue Notre Dame</v>
          </cell>
          <cell r="X434">
            <v>59790</v>
          </cell>
          <cell r="Y434" t="str">
            <v>RONCHIN</v>
          </cell>
          <cell r="Z434" t="str">
            <v>06 79 18 38 14</v>
          </cell>
          <cell r="AA434"/>
          <cell r="AB434"/>
          <cell r="AC434" t="str">
            <v>xthiebault@aol.com</v>
          </cell>
          <cell r="AD434">
            <v>10</v>
          </cell>
          <cell r="AE434">
            <v>0</v>
          </cell>
          <cell r="AF434"/>
          <cell r="AG434"/>
          <cell r="AH434"/>
          <cell r="AI434"/>
          <cell r="AJ434"/>
          <cell r="AK434"/>
          <cell r="AL434"/>
          <cell r="AM434"/>
          <cell r="AN434"/>
          <cell r="AO434"/>
          <cell r="AP434"/>
          <cell r="AQ434"/>
          <cell r="AR434"/>
          <cell r="AS434"/>
          <cell r="AT434"/>
          <cell r="AU434" t="str">
            <v>x</v>
          </cell>
        </row>
        <row r="435">
          <cell r="B435" t="str">
            <v>TISON Cécilia</v>
          </cell>
          <cell r="C435" t="str">
            <v>Seconde 2016-2017</v>
          </cell>
          <cell r="D435" t="str">
            <v>TISON</v>
          </cell>
          <cell r="E435" t="str">
            <v xml:space="preserve">Cécilia </v>
          </cell>
          <cell r="F435" t="str">
            <v>2nde 05</v>
          </cell>
          <cell r="G435" t="str">
            <v>valerie.nesslany@gmail.com philippetison@free.fr</v>
          </cell>
          <cell r="H435">
            <v>37126</v>
          </cell>
          <cell r="I435"/>
          <cell r="J435" t="str">
            <v>valerie.nesslany@gmail.com</v>
          </cell>
          <cell r="K435" t="str">
            <v>07 60 63 37 79</v>
          </cell>
          <cell r="L435" t="str">
            <v>NESSLANY</v>
          </cell>
          <cell r="M435" t="str">
            <v>Valerie</v>
          </cell>
          <cell r="N435" t="str">
            <v>29 Avenue De Bordeaux</v>
          </cell>
          <cell r="O435">
            <v>59155</v>
          </cell>
          <cell r="P435" t="str">
            <v>FACHES-THUMESNIL</v>
          </cell>
          <cell r="Q435" t="str">
            <v>03 62 10 23 68</v>
          </cell>
          <cell r="R435" t="str">
            <v>oui</v>
          </cell>
          <cell r="S435" t="str">
            <v>06 73 46 57 56</v>
          </cell>
          <cell r="T435" t="str">
            <v>valerie.nesslany@gmail.com</v>
          </cell>
          <cell r="U435" t="str">
            <v>TISON</v>
          </cell>
          <cell r="V435" t="str">
            <v xml:space="preserve">Philippe </v>
          </cell>
          <cell r="W435" t="str">
            <v xml:space="preserve">5 rue cezanne </v>
          </cell>
          <cell r="X435">
            <v>59493</v>
          </cell>
          <cell r="Y435" t="str">
            <v>VILLENEUVE D ASCQ</v>
          </cell>
          <cell r="Z435"/>
          <cell r="AA435"/>
          <cell r="AB435" t="str">
            <v>06 88 18 52 06</v>
          </cell>
          <cell r="AC435" t="str">
            <v>philippetison@free.fr</v>
          </cell>
          <cell r="AD435">
            <v>10</v>
          </cell>
          <cell r="AE435">
            <v>0</v>
          </cell>
          <cell r="AF435"/>
          <cell r="AG435"/>
          <cell r="AH435"/>
          <cell r="AI435"/>
          <cell r="AJ435"/>
          <cell r="AK435"/>
          <cell r="AL435"/>
          <cell r="AM435"/>
          <cell r="AN435"/>
          <cell r="AO435"/>
          <cell r="AP435"/>
          <cell r="AQ435"/>
          <cell r="AR435"/>
          <cell r="AS435"/>
          <cell r="AT435" t="str">
            <v>x</v>
          </cell>
          <cell r="AU435" t="str">
            <v>x</v>
          </cell>
        </row>
        <row r="436">
          <cell r="B436" t="str">
            <v>TORNE Frédéric</v>
          </cell>
          <cell r="C436" t="str">
            <v>Seconde 2016-2017</v>
          </cell>
          <cell r="D436" t="str">
            <v>TORNE</v>
          </cell>
          <cell r="E436" t="str">
            <v>Frédéric</v>
          </cell>
          <cell r="F436" t="str">
            <v>2nde 07</v>
          </cell>
          <cell r="G436" t="str">
            <v>torne.alain@gmail.com torne.carine@gmail.com</v>
          </cell>
          <cell r="H436"/>
          <cell r="I436"/>
          <cell r="J436"/>
          <cell r="K436"/>
          <cell r="L436" t="str">
            <v>TORNE</v>
          </cell>
          <cell r="M436" t="str">
            <v>Alain</v>
          </cell>
          <cell r="N436" t="str">
            <v>37 Avenue De L'europe</v>
          </cell>
          <cell r="O436">
            <v>59139</v>
          </cell>
          <cell r="P436" t="str">
            <v>WATTIGNIES</v>
          </cell>
          <cell r="Q436" t="str">
            <v>06 08 56 66 18</v>
          </cell>
          <cell r="R436"/>
          <cell r="S436"/>
          <cell r="T436" t="str">
            <v>torne.alain@gmail.com</v>
          </cell>
          <cell r="U436" t="str">
            <v>TORNE</v>
          </cell>
          <cell r="V436" t="str">
            <v>Carine</v>
          </cell>
          <cell r="W436" t="str">
            <v>37 avenue de l'Europe</v>
          </cell>
          <cell r="X436">
            <v>59139</v>
          </cell>
          <cell r="Y436" t="str">
            <v>WATTIGNIES</v>
          </cell>
          <cell r="Z436" t="str">
            <v>06 62 36 24 11</v>
          </cell>
          <cell r="AA436"/>
          <cell r="AB436"/>
          <cell r="AC436" t="str">
            <v>torne.carine@gmail.com</v>
          </cell>
          <cell r="AD436">
            <v>10</v>
          </cell>
          <cell r="AE436">
            <v>0</v>
          </cell>
          <cell r="AF436"/>
          <cell r="AG436"/>
          <cell r="AH436"/>
          <cell r="AI436"/>
          <cell r="AJ436"/>
          <cell r="AK436"/>
          <cell r="AL436"/>
          <cell r="AM436"/>
          <cell r="AN436"/>
          <cell r="AO436"/>
          <cell r="AP436"/>
          <cell r="AQ436"/>
          <cell r="AR436"/>
          <cell r="AS436"/>
          <cell r="AT436"/>
          <cell r="AU436" t="str">
            <v>x</v>
          </cell>
        </row>
        <row r="437">
          <cell r="B437" t="str">
            <v>TOURTE Baptiste</v>
          </cell>
          <cell r="C437" t="str">
            <v>Seconde 2016-2017</v>
          </cell>
          <cell r="D437" t="str">
            <v>TOURTE</v>
          </cell>
          <cell r="E437" t="str">
            <v>Baptiste</v>
          </cell>
          <cell r="F437" t="str">
            <v>2nde 02</v>
          </cell>
          <cell r="G437" t="str">
            <v>thierry.tourte@hotmail.fr</v>
          </cell>
          <cell r="H437"/>
          <cell r="I437"/>
          <cell r="J437"/>
          <cell r="K437" t="str">
            <v>06 64 59 78 43</v>
          </cell>
          <cell r="L437" t="str">
            <v>TOURTE</v>
          </cell>
          <cell r="M437" t="str">
            <v>Thierry</v>
          </cell>
          <cell r="N437" t="str">
            <v>1 Rue Nouvelle, 2eme Gauche</v>
          </cell>
          <cell r="O437">
            <v>59790</v>
          </cell>
          <cell r="P437" t="str">
            <v>RONCHIN</v>
          </cell>
          <cell r="Q437" t="str">
            <v>06 64 81 49 83</v>
          </cell>
          <cell r="R437"/>
          <cell r="S437"/>
          <cell r="T437" t="str">
            <v>thierry.tourte@hotmail.fr</v>
          </cell>
          <cell r="U437"/>
          <cell r="V437"/>
          <cell r="W437"/>
          <cell r="X437"/>
          <cell r="Y437"/>
          <cell r="Z437"/>
          <cell r="AA437"/>
          <cell r="AB437"/>
          <cell r="AC437"/>
          <cell r="AD437">
            <v>10</v>
          </cell>
          <cell r="AE437">
            <v>0</v>
          </cell>
          <cell r="AF437"/>
          <cell r="AG437"/>
          <cell r="AH437"/>
          <cell r="AI437"/>
          <cell r="AJ437"/>
          <cell r="AK437"/>
          <cell r="AL437"/>
          <cell r="AM437"/>
          <cell r="AN437"/>
          <cell r="AO437"/>
          <cell r="AP437"/>
          <cell r="AQ437"/>
          <cell r="AR437"/>
          <cell r="AS437"/>
          <cell r="AT437"/>
          <cell r="AU437"/>
        </row>
        <row r="438">
          <cell r="B438" t="str">
            <v>TRAVERT Claire</v>
          </cell>
          <cell r="C438" t="str">
            <v>Seconde 2016-2017</v>
          </cell>
          <cell r="D438" t="str">
            <v>TRAVERT</v>
          </cell>
          <cell r="E438" t="str">
            <v>Claire</v>
          </cell>
          <cell r="F438" t="str">
            <v>2nde 09</v>
          </cell>
          <cell r="G438" t="str">
            <v>laurent.travert@yahoo.fr cpiette@nordnet.fr</v>
          </cell>
          <cell r="H438"/>
          <cell r="I438"/>
          <cell r="J438"/>
          <cell r="K438" t="str">
            <v>07 68 17 60 35</v>
          </cell>
          <cell r="L438" t="str">
            <v>TRAVERT</v>
          </cell>
          <cell r="M438" t="str">
            <v>Laurent</v>
          </cell>
          <cell r="N438" t="str">
            <v>23 Rue Du Maréchal Leclerc</v>
          </cell>
          <cell r="O438">
            <v>59152</v>
          </cell>
          <cell r="P438" t="str">
            <v>GRUSON</v>
          </cell>
          <cell r="Q438" t="str">
            <v>07 77 26 45 18</v>
          </cell>
          <cell r="R438"/>
          <cell r="S438"/>
          <cell r="T438" t="str">
            <v>laurent.travert@yahoo.fr</v>
          </cell>
          <cell r="U438" t="str">
            <v>TRAVERT</v>
          </cell>
          <cell r="V438" t="str">
            <v>Christine</v>
          </cell>
          <cell r="W438" t="str">
            <v>23 rue du Maréchal Leclerc</v>
          </cell>
          <cell r="X438">
            <v>59152</v>
          </cell>
          <cell r="Y438" t="str">
            <v>GRUSON</v>
          </cell>
          <cell r="Z438" t="str">
            <v>06 19 14 61 90</v>
          </cell>
          <cell r="AA438"/>
          <cell r="AB438"/>
          <cell r="AC438" t="str">
            <v>cpiette@nordnet.fr</v>
          </cell>
          <cell r="AD438">
            <v>10</v>
          </cell>
          <cell r="AE438">
            <v>0</v>
          </cell>
          <cell r="AF438"/>
          <cell r="AG438"/>
          <cell r="AH438"/>
          <cell r="AI438"/>
          <cell r="AJ438"/>
          <cell r="AK438"/>
          <cell r="AL438" t="str">
            <v>x</v>
          </cell>
          <cell r="AM438" t="str">
            <v>x</v>
          </cell>
          <cell r="AN438" t="str">
            <v xml:space="preserve"> Titulaire</v>
          </cell>
          <cell r="AO438">
            <v>2</v>
          </cell>
          <cell r="AP438" t="str">
            <v>TRAVERT Christine</v>
          </cell>
          <cell r="AQ438" t="str">
            <v>cpiette@nordnet.fr</v>
          </cell>
          <cell r="AR438" t="str">
            <v>x</v>
          </cell>
          <cell r="AS438"/>
          <cell r="AT438"/>
          <cell r="AU438" t="str">
            <v>x</v>
          </cell>
        </row>
        <row r="439">
          <cell r="B439" t="str">
            <v>TRAVERT Nicolas</v>
          </cell>
          <cell r="C439" t="str">
            <v>Seconde 2016-2017</v>
          </cell>
          <cell r="D439" t="str">
            <v>TRAVERT</v>
          </cell>
          <cell r="E439" t="str">
            <v>Nicolas</v>
          </cell>
          <cell r="F439" t="str">
            <v>2nde 09</v>
          </cell>
          <cell r="G439" t="str">
            <v>laurent.travert@yahoo.fr cpiette@nordnet.fr</v>
          </cell>
          <cell r="H439"/>
          <cell r="I439"/>
          <cell r="J439"/>
          <cell r="K439" t="str">
            <v>07 81 50 12 74</v>
          </cell>
          <cell r="L439" t="str">
            <v>TRAVERT</v>
          </cell>
          <cell r="M439" t="str">
            <v>Laurent</v>
          </cell>
          <cell r="N439" t="str">
            <v>23 Rue Du Maréchal Leclerc</v>
          </cell>
          <cell r="O439">
            <v>59152</v>
          </cell>
          <cell r="P439" t="str">
            <v>GRUSON</v>
          </cell>
          <cell r="Q439" t="str">
            <v>07 77 26 45 18</v>
          </cell>
          <cell r="R439"/>
          <cell r="S439"/>
          <cell r="T439" t="str">
            <v>laurent.travert@yahoo.fr</v>
          </cell>
          <cell r="U439" t="str">
            <v>TRAVERT</v>
          </cell>
          <cell r="V439" t="str">
            <v>Christine</v>
          </cell>
          <cell r="W439" t="str">
            <v>23 rue du Maréchal Leclerc</v>
          </cell>
          <cell r="X439">
            <v>59152</v>
          </cell>
          <cell r="Y439" t="str">
            <v>GRUSON</v>
          </cell>
          <cell r="Z439" t="str">
            <v>06 19 14 61 90</v>
          </cell>
          <cell r="AA439"/>
          <cell r="AB439"/>
          <cell r="AC439" t="str">
            <v>cpiette@nordnet.fr</v>
          </cell>
          <cell r="AD439"/>
          <cell r="AE439">
            <v>0</v>
          </cell>
          <cell r="AF439" t="str">
            <v>Faidherbe (TRAVERT Claire)</v>
          </cell>
          <cell r="AG439"/>
          <cell r="AH439"/>
          <cell r="AI439"/>
          <cell r="AJ439"/>
          <cell r="AK439"/>
          <cell r="AL439" t="str">
            <v>x</v>
          </cell>
          <cell r="AM439" t="str">
            <v>x</v>
          </cell>
          <cell r="AN439" t="str">
            <v xml:space="preserve"> Titulaire</v>
          </cell>
          <cell r="AO439">
            <v>2</v>
          </cell>
          <cell r="AP439" t="str">
            <v>TRAVERT Christine</v>
          </cell>
          <cell r="AQ439" t="str">
            <v>cpiette@nordnet.fr</v>
          </cell>
          <cell r="AR439" t="str">
            <v>x</v>
          </cell>
          <cell r="AS439"/>
          <cell r="AT439"/>
          <cell r="AU439" t="str">
            <v>x</v>
          </cell>
        </row>
        <row r="440">
          <cell r="B440" t="str">
            <v>TRUC-CHARASCH Pierre-Ivan</v>
          </cell>
          <cell r="C440" t="str">
            <v>Seconde 2016-2017</v>
          </cell>
          <cell r="D440" t="str">
            <v>TRUC-CHARASCH</v>
          </cell>
          <cell r="E440" t="str">
            <v>Pierre-Ivan</v>
          </cell>
          <cell r="F440" t="str">
            <v>2nde 10</v>
          </cell>
          <cell r="G440" t="str">
            <v>s.charaschtruc@hotmail.fr</v>
          </cell>
          <cell r="H440"/>
          <cell r="I440"/>
          <cell r="J440"/>
          <cell r="K440" t="str">
            <v>06 32 08 69 33</v>
          </cell>
          <cell r="L440" t="str">
            <v>TRUC</v>
          </cell>
          <cell r="M440" t="str">
            <v>Laurent</v>
          </cell>
          <cell r="N440" t="str">
            <v>10 Rue Gasserdi</v>
          </cell>
          <cell r="O440">
            <v>59800</v>
          </cell>
          <cell r="P440" t="str">
            <v>LILLE</v>
          </cell>
          <cell r="Q440" t="str">
            <v>07 88 42 99 90</v>
          </cell>
          <cell r="R440"/>
          <cell r="S440"/>
          <cell r="T440" t="str">
            <v>s.charaschtruc@hotmail.fr</v>
          </cell>
          <cell r="U440"/>
          <cell r="V440"/>
          <cell r="W440"/>
          <cell r="X440"/>
          <cell r="Y440"/>
          <cell r="Z440"/>
          <cell r="AA440"/>
          <cell r="AB440"/>
          <cell r="AC440"/>
          <cell r="AD440">
            <v>10</v>
          </cell>
          <cell r="AE440">
            <v>0</v>
          </cell>
          <cell r="AF440"/>
          <cell r="AG440"/>
          <cell r="AH440"/>
          <cell r="AI440"/>
          <cell r="AJ440"/>
          <cell r="AK440"/>
          <cell r="AL440"/>
          <cell r="AM440"/>
          <cell r="AN440"/>
          <cell r="AO440"/>
          <cell r="AP440"/>
          <cell r="AQ440"/>
          <cell r="AR440"/>
          <cell r="AS440"/>
          <cell r="AT440"/>
          <cell r="AU440" t="str">
            <v>x</v>
          </cell>
        </row>
        <row r="441">
          <cell r="B441" t="str">
            <v>VAN DE VELDE Colin</v>
          </cell>
          <cell r="C441" t="str">
            <v>Seconde 2016-2017</v>
          </cell>
          <cell r="D441" t="str">
            <v>VAN DE VELDE</v>
          </cell>
          <cell r="E441" t="str">
            <v>Colin</v>
          </cell>
          <cell r="F441" t="str">
            <v>2nde 08</v>
          </cell>
          <cell r="G441" t="str">
            <v>svdv@laposte.net</v>
          </cell>
          <cell r="H441"/>
          <cell r="I441"/>
          <cell r="J441"/>
          <cell r="K441"/>
          <cell r="L441" t="str">
            <v>VAN DE VELDE</v>
          </cell>
          <cell r="M441" t="str">
            <v>Thierry</v>
          </cell>
          <cell r="N441" t="str">
            <v>8 Rue Robert Schuman</v>
          </cell>
          <cell r="O441">
            <v>59139</v>
          </cell>
          <cell r="P441" t="str">
            <v>WATTIGNIES</v>
          </cell>
          <cell r="Q441" t="str">
            <v>06 80 06 34 25</v>
          </cell>
          <cell r="R441"/>
          <cell r="S441"/>
          <cell r="T441" t="str">
            <v>svdv@laposte.net</v>
          </cell>
          <cell r="U441" t="str">
            <v>VAN DE VELDE</v>
          </cell>
          <cell r="V441" t="str">
            <v>Sylvie</v>
          </cell>
          <cell r="W441" t="str">
            <v>8 rue Robert Schuman</v>
          </cell>
          <cell r="X441">
            <v>59139</v>
          </cell>
          <cell r="Y441" t="str">
            <v>WATTIGNIES</v>
          </cell>
          <cell r="Z441" t="str">
            <v>06 86 72 59 75</v>
          </cell>
          <cell r="AA441"/>
          <cell r="AB441"/>
          <cell r="AC441"/>
          <cell r="AD441">
            <v>10</v>
          </cell>
          <cell r="AE441">
            <v>0</v>
          </cell>
          <cell r="AF441" t="str">
            <v>Faidherbe (VAN DE VELDE Colin)</v>
          </cell>
          <cell r="AG441"/>
          <cell r="AH441"/>
          <cell r="AI441"/>
          <cell r="AJ441"/>
          <cell r="AK441"/>
          <cell r="AL441"/>
          <cell r="AM441"/>
          <cell r="AN441" t="str">
            <v xml:space="preserve"> Titulaire</v>
          </cell>
          <cell r="AO441">
            <v>1</v>
          </cell>
          <cell r="AP441" t="str">
            <v>VAN DE VELDE Thierry</v>
          </cell>
          <cell r="AQ441" t="str">
            <v>svdv@laposte.net</v>
          </cell>
          <cell r="AR441"/>
          <cell r="AS441"/>
          <cell r="AT441"/>
          <cell r="AU441" t="str">
            <v>x</v>
          </cell>
        </row>
        <row r="442">
          <cell r="B442" t="str">
            <v>VAN OOST Gwenaëlle</v>
          </cell>
          <cell r="C442" t="str">
            <v>Seconde 2016-2017</v>
          </cell>
          <cell r="D442" t="str">
            <v>VAN OOST</v>
          </cell>
          <cell r="E442" t="str">
            <v>Gwenaëlle</v>
          </cell>
          <cell r="F442" t="str">
            <v>2nde 03</v>
          </cell>
          <cell r="G442"/>
          <cell r="H442"/>
          <cell r="I442"/>
          <cell r="J442"/>
          <cell r="K442"/>
          <cell r="L442" t="str">
            <v>VAN OOST</v>
          </cell>
          <cell r="M442" t="str">
            <v>Sonia</v>
          </cell>
          <cell r="N442" t="str">
            <v>1/3 Rue Colette</v>
          </cell>
          <cell r="O442">
            <v>59000</v>
          </cell>
          <cell r="P442" t="str">
            <v>LILLE</v>
          </cell>
          <cell r="Q442" t="str">
            <v>06 14 62 14 70</v>
          </cell>
          <cell r="R442"/>
          <cell r="S442"/>
          <cell r="T442"/>
          <cell r="U442"/>
          <cell r="V442"/>
          <cell r="W442"/>
          <cell r="X442"/>
          <cell r="Y442"/>
          <cell r="Z442"/>
          <cell r="AA442"/>
          <cell r="AB442"/>
          <cell r="AC442"/>
          <cell r="AD442">
            <v>10</v>
          </cell>
          <cell r="AE442">
            <v>0</v>
          </cell>
          <cell r="AF442"/>
          <cell r="AG442"/>
          <cell r="AH442"/>
          <cell r="AI442"/>
          <cell r="AJ442"/>
          <cell r="AK442"/>
          <cell r="AL442"/>
          <cell r="AM442"/>
          <cell r="AN442"/>
          <cell r="AO442"/>
          <cell r="AP442"/>
          <cell r="AQ442"/>
          <cell r="AR442"/>
          <cell r="AS442"/>
          <cell r="AT442"/>
          <cell r="AU442"/>
        </row>
        <row r="443">
          <cell r="B443" t="str">
            <v>VANNOYE Noemie</v>
          </cell>
          <cell r="C443" t="str">
            <v>Seconde 2016-2017</v>
          </cell>
          <cell r="D443" t="str">
            <v>VANNOYE</v>
          </cell>
          <cell r="E443" t="str">
            <v>Noemie</v>
          </cell>
          <cell r="F443" t="str">
            <v>2nde 07</v>
          </cell>
          <cell r="G443" t="str">
            <v>yannick.vannoye@free.fr</v>
          </cell>
          <cell r="H443">
            <v>36893</v>
          </cell>
          <cell r="I443"/>
          <cell r="J443" t="str">
            <v>yannick.vannoye@free.fr</v>
          </cell>
          <cell r="K443"/>
          <cell r="L443" t="str">
            <v>VANNOYE</v>
          </cell>
          <cell r="M443" t="str">
            <v>Yannick</v>
          </cell>
          <cell r="N443" t="str">
            <v>96 Rue H Dillies</v>
          </cell>
          <cell r="O443">
            <v>59790</v>
          </cell>
          <cell r="P443" t="str">
            <v>RONCHIN</v>
          </cell>
          <cell r="Q443" t="str">
            <v>03 20 52 00 59</v>
          </cell>
          <cell r="R443" t="str">
            <v>non</v>
          </cell>
          <cell r="S443" t="str">
            <v>36 64 64 74 88</v>
          </cell>
          <cell r="T443" t="str">
            <v>yannick.vannoye@free.fr</v>
          </cell>
          <cell r="U443" t="str">
            <v>VANNOYE</v>
          </cell>
          <cell r="V443" t="str">
            <v>Nelly</v>
          </cell>
          <cell r="W443" t="str">
            <v>96 rue Henri Dillies</v>
          </cell>
          <cell r="X443">
            <v>59790</v>
          </cell>
          <cell r="Y443" t="str">
            <v>RONCHIN</v>
          </cell>
          <cell r="Z443" t="str">
            <v>03 20 52 00 59</v>
          </cell>
          <cell r="AA443"/>
          <cell r="AB443"/>
          <cell r="AC443"/>
          <cell r="AD443">
            <v>10</v>
          </cell>
          <cell r="AE443">
            <v>0</v>
          </cell>
          <cell r="AF443"/>
          <cell r="AG443"/>
          <cell r="AH443"/>
          <cell r="AI443"/>
          <cell r="AJ443"/>
          <cell r="AK443"/>
          <cell r="AL443"/>
          <cell r="AM443"/>
          <cell r="AN443"/>
          <cell r="AO443"/>
          <cell r="AP443"/>
          <cell r="AQ443"/>
          <cell r="AR443"/>
          <cell r="AS443"/>
          <cell r="AT443" t="str">
            <v>x</v>
          </cell>
          <cell r="AU443" t="str">
            <v>x</v>
          </cell>
        </row>
        <row r="444">
          <cell r="B444" t="str">
            <v>VERBEKE Lucas</v>
          </cell>
          <cell r="C444" t="str">
            <v>Seconde 2016-2017</v>
          </cell>
          <cell r="D444" t="str">
            <v>VERBEKE</v>
          </cell>
          <cell r="E444" t="str">
            <v>Lucas</v>
          </cell>
          <cell r="F444" t="str">
            <v>2nde 01</v>
          </cell>
          <cell r="G444" t="str">
            <v>chris.verbeke@live.fr chris.verbeke@live.fr</v>
          </cell>
          <cell r="H444">
            <v>37068</v>
          </cell>
          <cell r="I444"/>
          <cell r="J444" t="str">
            <v>chris.verbeke@live.fr</v>
          </cell>
          <cell r="K444"/>
          <cell r="L444" t="str">
            <v>VERBEKE</v>
          </cell>
          <cell r="M444" t="str">
            <v>Christophe</v>
          </cell>
          <cell r="N444" t="str">
            <v xml:space="preserve">3 Avenue De La Motte Appt B02 </v>
          </cell>
          <cell r="O444">
            <v>59810</v>
          </cell>
          <cell r="P444" t="str">
            <v>LESQUIN</v>
          </cell>
          <cell r="Q444" t="str">
            <v>09 51 24 53 10</v>
          </cell>
          <cell r="R444" t="str">
            <v>oui</v>
          </cell>
          <cell r="S444" t="str">
            <v>06 95 36 75 81</v>
          </cell>
          <cell r="T444" t="str">
            <v>chris.verbeke@live.fr</v>
          </cell>
          <cell r="U444" t="str">
            <v>VERBEKE</v>
          </cell>
          <cell r="V444" t="str">
            <v>Martine</v>
          </cell>
          <cell r="W444"/>
          <cell r="X444"/>
          <cell r="Y444"/>
          <cell r="Z444" t="str">
            <v>09 51 24 53 10</v>
          </cell>
          <cell r="AA444" t="str">
            <v>oui</v>
          </cell>
          <cell r="AB444"/>
          <cell r="AC444" t="str">
            <v>chris.verbeke@live.fr</v>
          </cell>
          <cell r="AD444">
            <v>10</v>
          </cell>
          <cell r="AE444">
            <v>0</v>
          </cell>
          <cell r="AF444"/>
          <cell r="AG444"/>
          <cell r="AH444"/>
          <cell r="AI444"/>
          <cell r="AJ444"/>
          <cell r="AK444"/>
          <cell r="AL444" t="str">
            <v>x</v>
          </cell>
          <cell r="AM444"/>
          <cell r="AN444"/>
          <cell r="AO444"/>
          <cell r="AP444"/>
          <cell r="AQ444"/>
          <cell r="AR444"/>
          <cell r="AS444"/>
          <cell r="AT444" t="str">
            <v>x</v>
          </cell>
          <cell r="AU444" t="str">
            <v>x</v>
          </cell>
        </row>
        <row r="445">
          <cell r="B445" t="str">
            <v>VERBRUGGEN Eliot</v>
          </cell>
          <cell r="C445" t="str">
            <v>Seconde 2016-2017</v>
          </cell>
          <cell r="D445" t="str">
            <v>VERBRUGGEN</v>
          </cell>
          <cell r="E445" t="str">
            <v>Eliot</v>
          </cell>
          <cell r="F445" t="str">
            <v>2nde 11</v>
          </cell>
          <cell r="G445" t="str">
            <v>cousinisabelle@free.fr</v>
          </cell>
          <cell r="H445"/>
          <cell r="I445"/>
          <cell r="J445"/>
          <cell r="K445"/>
          <cell r="L445" t="str">
            <v>COUSIN</v>
          </cell>
          <cell r="M445" t="str">
            <v>Isabelle</v>
          </cell>
          <cell r="N445" t="str">
            <v>10 Rue Marcel Fertein</v>
          </cell>
          <cell r="O445">
            <v>59139</v>
          </cell>
          <cell r="P445" t="str">
            <v>WATTIGNIES</v>
          </cell>
          <cell r="Q445" t="str">
            <v>06 83 87 12 50</v>
          </cell>
          <cell r="R445"/>
          <cell r="S445"/>
          <cell r="T445" t="str">
            <v>cousinisabelle@free.fr</v>
          </cell>
          <cell r="U445"/>
          <cell r="V445"/>
          <cell r="W445"/>
          <cell r="X445"/>
          <cell r="Y445"/>
          <cell r="Z445"/>
          <cell r="AA445"/>
          <cell r="AB445"/>
          <cell r="AC445"/>
          <cell r="AD445">
            <v>10</v>
          </cell>
          <cell r="AE445">
            <v>0</v>
          </cell>
          <cell r="AF445"/>
          <cell r="AG445"/>
          <cell r="AH445"/>
          <cell r="AI445"/>
          <cell r="AJ445"/>
          <cell r="AK445"/>
          <cell r="AL445"/>
          <cell r="AM445"/>
          <cell r="AN445"/>
          <cell r="AO445"/>
          <cell r="AP445"/>
          <cell r="AQ445"/>
          <cell r="AR445"/>
          <cell r="AS445"/>
          <cell r="AT445"/>
          <cell r="AU445" t="str">
            <v>x</v>
          </cell>
        </row>
        <row r="446">
          <cell r="B446" t="str">
            <v>VICOGNE Clara</v>
          </cell>
          <cell r="C446" t="str">
            <v>Seconde 2016-2017</v>
          </cell>
          <cell r="D446" t="str">
            <v>VICOGNE</v>
          </cell>
          <cell r="E446" t="str">
            <v>Clara</v>
          </cell>
          <cell r="F446" t="str">
            <v>2nde 05</v>
          </cell>
          <cell r="G446" t="str">
            <v>Sylvie.jp-59@hotmail.fr</v>
          </cell>
          <cell r="H446"/>
          <cell r="I446"/>
          <cell r="J446"/>
          <cell r="K446"/>
          <cell r="L446" t="str">
            <v>VICOGNE</v>
          </cell>
          <cell r="M446" t="str">
            <v>Jean-Pierre</v>
          </cell>
          <cell r="N446" t="str">
            <v>8 Rue Jules Ferry</v>
          </cell>
          <cell r="O446">
            <v>59790</v>
          </cell>
          <cell r="P446" t="str">
            <v>RONCHIN</v>
          </cell>
          <cell r="Q446" t="str">
            <v>03 61 50 51 51</v>
          </cell>
          <cell r="R446"/>
          <cell r="S446"/>
          <cell r="T446" t="str">
            <v>Sylvie.jp-59@hotmail.fr</v>
          </cell>
          <cell r="U446"/>
          <cell r="V446"/>
          <cell r="W446"/>
          <cell r="X446"/>
          <cell r="Y446"/>
          <cell r="Z446"/>
          <cell r="AA446"/>
          <cell r="AB446"/>
          <cell r="AC446"/>
          <cell r="AD446"/>
          <cell r="AE446">
            <v>0</v>
          </cell>
          <cell r="AF446"/>
          <cell r="AG446" t="str">
            <v>Adhésion</v>
          </cell>
          <cell r="AH446"/>
          <cell r="AI446"/>
          <cell r="AJ446"/>
          <cell r="AK446"/>
          <cell r="AL446"/>
          <cell r="AM446"/>
          <cell r="AN446"/>
          <cell r="AO446"/>
          <cell r="AP446"/>
          <cell r="AQ446"/>
          <cell r="AR446"/>
          <cell r="AS446"/>
          <cell r="AT446"/>
          <cell r="AU446" t="str">
            <v>x</v>
          </cell>
        </row>
        <row r="447">
          <cell r="B447" t="str">
            <v>VICOGNE Lisa</v>
          </cell>
          <cell r="C447" t="str">
            <v>Seconde 2016-2017</v>
          </cell>
          <cell r="D447" t="str">
            <v>VICOGNE</v>
          </cell>
          <cell r="E447" t="str">
            <v>Lisa</v>
          </cell>
          <cell r="F447" t="str">
            <v>2nde 06</v>
          </cell>
          <cell r="G447" t="str">
            <v>Sylvie.jp.59@hotmail.fr</v>
          </cell>
          <cell r="H447"/>
          <cell r="I447"/>
          <cell r="J447"/>
          <cell r="K447"/>
          <cell r="L447" t="str">
            <v>VICOGNE</v>
          </cell>
          <cell r="M447" t="str">
            <v>Jean-Pierre</v>
          </cell>
          <cell r="N447" t="str">
            <v>8 Rue Jules Ferry</v>
          </cell>
          <cell r="O447">
            <v>59790</v>
          </cell>
          <cell r="P447" t="str">
            <v>RONCHIN</v>
          </cell>
          <cell r="Q447" t="str">
            <v>03 61 50 51 51</v>
          </cell>
          <cell r="R447"/>
          <cell r="S447"/>
          <cell r="T447" t="str">
            <v>Sylvie.jp.59@hotmail.fr</v>
          </cell>
          <cell r="U447"/>
          <cell r="V447"/>
          <cell r="W447"/>
          <cell r="X447"/>
          <cell r="Y447"/>
          <cell r="Z447"/>
          <cell r="AA447"/>
          <cell r="AB447"/>
          <cell r="AC447"/>
          <cell r="AD447">
            <v>10</v>
          </cell>
          <cell r="AE447">
            <v>0</v>
          </cell>
          <cell r="AF447" t="str">
            <v>Faidherbe (VICOGNE Lisa)</v>
          </cell>
          <cell r="AG447"/>
          <cell r="AH447"/>
          <cell r="AI447"/>
          <cell r="AJ447"/>
          <cell r="AK447"/>
          <cell r="AL447"/>
          <cell r="AM447"/>
          <cell r="AN447"/>
          <cell r="AO447"/>
          <cell r="AP447"/>
          <cell r="AQ447"/>
          <cell r="AR447"/>
          <cell r="AS447"/>
          <cell r="AT447"/>
          <cell r="AU447" t="str">
            <v>x</v>
          </cell>
        </row>
        <row r="448">
          <cell r="B448" t="str">
            <v>VIHOU Auriane</v>
          </cell>
          <cell r="C448" t="str">
            <v>Seconde 2016-2017</v>
          </cell>
          <cell r="D448" t="str">
            <v>VIHOU</v>
          </cell>
          <cell r="E448" t="str">
            <v>Auriane</v>
          </cell>
          <cell r="F448" t="str">
            <v>2nde 12</v>
          </cell>
          <cell r="G448" t="str">
            <v>baursiane@yahoo.fr</v>
          </cell>
          <cell r="H448"/>
          <cell r="I448"/>
          <cell r="J448"/>
          <cell r="K448" t="str">
            <v>06 02 29 35 88</v>
          </cell>
          <cell r="L448" t="str">
            <v>BAUR</v>
          </cell>
          <cell r="M448" t="str">
            <v>Josiane</v>
          </cell>
          <cell r="N448" t="str">
            <v>82 Rue Du Bas Liévin</v>
          </cell>
          <cell r="O448">
            <v>59000</v>
          </cell>
          <cell r="P448" t="str">
            <v>LILLE</v>
          </cell>
          <cell r="Q448" t="str">
            <v>06 96 08 23 14</v>
          </cell>
          <cell r="R448"/>
          <cell r="S448"/>
          <cell r="T448" t="str">
            <v>baursiane@yahoo.fr</v>
          </cell>
          <cell r="U448" t="str">
            <v>MAURICE</v>
          </cell>
          <cell r="V448" t="str">
            <v>Fortuné</v>
          </cell>
          <cell r="W448" t="str">
            <v>82 rue du Bas Liévin</v>
          </cell>
          <cell r="X448">
            <v>59000</v>
          </cell>
          <cell r="Y448" t="str">
            <v>LILLE</v>
          </cell>
          <cell r="Z448" t="str">
            <v>06 35 95 85 25</v>
          </cell>
          <cell r="AA448"/>
          <cell r="AB448"/>
          <cell r="AC448"/>
          <cell r="AD448">
            <v>10</v>
          </cell>
          <cell r="AE448"/>
          <cell r="AF448"/>
          <cell r="AG448"/>
          <cell r="AH448"/>
          <cell r="AI448"/>
          <cell r="AJ448"/>
          <cell r="AK448"/>
          <cell r="AL448"/>
          <cell r="AM448"/>
          <cell r="AN448"/>
          <cell r="AO448"/>
          <cell r="AP448"/>
          <cell r="AQ448"/>
          <cell r="AR448"/>
          <cell r="AS448"/>
          <cell r="AT448"/>
          <cell r="AU448"/>
        </row>
        <row r="449">
          <cell r="B449" t="str">
            <v>VILAIN Loïse</v>
          </cell>
          <cell r="C449" t="str">
            <v>Seconde 2016-2017</v>
          </cell>
          <cell r="D449" t="str">
            <v>VILAIN</v>
          </cell>
          <cell r="E449" t="str">
            <v>Loïse</v>
          </cell>
          <cell r="F449" t="str">
            <v>2nde 09</v>
          </cell>
          <cell r="G449" t="str">
            <v>vol</v>
          </cell>
          <cell r="H449"/>
          <cell r="I449"/>
          <cell r="J449"/>
          <cell r="K449"/>
          <cell r="L449" t="str">
            <v>CHAPRON</v>
          </cell>
          <cell r="M449" t="str">
            <v>Barbara</v>
          </cell>
          <cell r="N449" t="str">
            <v>152 Rue Deslespaul</v>
          </cell>
          <cell r="O449">
            <v>59000</v>
          </cell>
          <cell r="P449" t="str">
            <v>LILLE</v>
          </cell>
          <cell r="Q449" t="str">
            <v>06 15 39 37 54</v>
          </cell>
          <cell r="R449"/>
          <cell r="S449"/>
          <cell r="T449" t="str">
            <v>vol</v>
          </cell>
          <cell r="U449"/>
          <cell r="V449"/>
          <cell r="W449"/>
          <cell r="X449"/>
          <cell r="Y449"/>
          <cell r="Z449"/>
          <cell r="AA449"/>
          <cell r="AB449"/>
          <cell r="AC449"/>
          <cell r="AD449">
            <v>10</v>
          </cell>
          <cell r="AE449">
            <v>0</v>
          </cell>
          <cell r="AF449"/>
          <cell r="AG449"/>
          <cell r="AH449"/>
          <cell r="AI449"/>
          <cell r="AJ449"/>
          <cell r="AK449"/>
          <cell r="AL449"/>
          <cell r="AM449"/>
          <cell r="AN449"/>
          <cell r="AO449"/>
          <cell r="AP449"/>
          <cell r="AQ449"/>
          <cell r="AR449"/>
          <cell r="AS449"/>
          <cell r="AT449"/>
          <cell r="AU449"/>
        </row>
        <row r="450">
          <cell r="B450" t="str">
            <v>VILLEZ Tom</v>
          </cell>
          <cell r="C450" t="str">
            <v>Seconde 2016-2017</v>
          </cell>
          <cell r="D450" t="str">
            <v>VILLEZ</v>
          </cell>
          <cell r="E450" t="str">
            <v>Tom</v>
          </cell>
          <cell r="F450" t="str">
            <v>2nde 09</v>
          </cell>
          <cell r="G450" t="str">
            <v>adhocav03@gmail.com annebzh@numericable.fr</v>
          </cell>
          <cell r="H450"/>
          <cell r="I450"/>
          <cell r="J450"/>
          <cell r="K450" t="str">
            <v>07 83 76 53 63</v>
          </cell>
          <cell r="L450" t="str">
            <v>VILLEZ</v>
          </cell>
          <cell r="M450" t="str">
            <v>Arnaud</v>
          </cell>
          <cell r="N450" t="str">
            <v>76 Rue Jordaens</v>
          </cell>
          <cell r="O450">
            <v>59000</v>
          </cell>
          <cell r="P450" t="str">
            <v>LILLE</v>
          </cell>
          <cell r="Q450" t="str">
            <v>06 03 09 38 54</v>
          </cell>
          <cell r="R450"/>
          <cell r="S450"/>
          <cell r="T450" t="str">
            <v>adhocav03@gmail.com</v>
          </cell>
          <cell r="U450" t="str">
            <v>GUYADER</v>
          </cell>
          <cell r="V450" t="str">
            <v>Anne</v>
          </cell>
          <cell r="W450" t="str">
            <v>76 rue Jordaens</v>
          </cell>
          <cell r="X450">
            <v>59000</v>
          </cell>
          <cell r="Y450" t="str">
            <v>LILLE</v>
          </cell>
          <cell r="Z450" t="str">
            <v>06 83 31 58 21</v>
          </cell>
          <cell r="AA450"/>
          <cell r="AB450"/>
          <cell r="AC450" t="str">
            <v>annebzh@numericable.fr</v>
          </cell>
          <cell r="AD450">
            <v>10</v>
          </cell>
          <cell r="AE450">
            <v>0</v>
          </cell>
          <cell r="AF450"/>
          <cell r="AG450"/>
          <cell r="AH450"/>
          <cell r="AI450"/>
          <cell r="AJ450"/>
          <cell r="AK450"/>
          <cell r="AL450"/>
          <cell r="AM450"/>
          <cell r="AN450"/>
          <cell r="AO450"/>
          <cell r="AP450"/>
          <cell r="AQ450"/>
          <cell r="AR450"/>
          <cell r="AS450"/>
          <cell r="AT450"/>
          <cell r="AU450"/>
        </row>
        <row r="451">
          <cell r="B451" t="str">
            <v>WAROQUIER Victor</v>
          </cell>
          <cell r="C451" t="str">
            <v>Seconde 2016-2017</v>
          </cell>
          <cell r="D451" t="str">
            <v>WAROQUIER</v>
          </cell>
          <cell r="E451" t="str">
            <v>Victor</v>
          </cell>
          <cell r="F451" t="str">
            <v>2nde 02</v>
          </cell>
          <cell r="G451"/>
          <cell r="H451"/>
          <cell r="I451"/>
          <cell r="J451"/>
          <cell r="K451"/>
          <cell r="L451" t="str">
            <v>SEMAOUN</v>
          </cell>
          <cell r="M451" t="str">
            <v>Bahija</v>
          </cell>
          <cell r="N451" t="str">
            <v>39/16 Avenue Du Président Kennedy</v>
          </cell>
          <cell r="O451">
            <v>59000</v>
          </cell>
          <cell r="P451" t="str">
            <v>LILLE</v>
          </cell>
          <cell r="Q451" t="str">
            <v>07 61 97 18 26</v>
          </cell>
          <cell r="R451"/>
          <cell r="S451"/>
          <cell r="T451"/>
          <cell r="U451" t="str">
            <v>WAROQUIER</v>
          </cell>
          <cell r="V451" t="str">
            <v>Christophe</v>
          </cell>
          <cell r="W451" t="str">
            <v>4 allée de la Prairie</v>
          </cell>
          <cell r="X451">
            <v>59237</v>
          </cell>
          <cell r="Y451" t="str">
            <v>VERLINGHEM</v>
          </cell>
          <cell r="Z451" t="str">
            <v>06 51 89 34 32</v>
          </cell>
          <cell r="AA451"/>
          <cell r="AB451"/>
          <cell r="AC451"/>
          <cell r="AD451">
            <v>10</v>
          </cell>
          <cell r="AE451">
            <v>0</v>
          </cell>
          <cell r="AF451"/>
          <cell r="AG451"/>
          <cell r="AH451"/>
          <cell r="AI451"/>
          <cell r="AJ451"/>
          <cell r="AK451"/>
          <cell r="AL451"/>
          <cell r="AM451"/>
          <cell r="AN451"/>
          <cell r="AO451"/>
          <cell r="AP451"/>
          <cell r="AQ451"/>
          <cell r="AR451"/>
          <cell r="AS451"/>
          <cell r="AT451"/>
          <cell r="AU451" t="str">
            <v>x</v>
          </cell>
        </row>
        <row r="452">
          <cell r="B452" t="str">
            <v>WATRELOT Charles</v>
          </cell>
          <cell r="C452" t="str">
            <v>Seconde 2016-2017</v>
          </cell>
          <cell r="D452" t="str">
            <v>WATRELOT</v>
          </cell>
          <cell r="E452" t="str">
            <v>Charles</v>
          </cell>
          <cell r="F452" t="str">
            <v>2nde 04</v>
          </cell>
          <cell r="G452" t="str">
            <v>stephanie.gars@orange.fr</v>
          </cell>
          <cell r="H452"/>
          <cell r="I452"/>
          <cell r="J452"/>
          <cell r="K452"/>
          <cell r="L452" t="str">
            <v>GARS</v>
          </cell>
          <cell r="M452" t="str">
            <v>Stéphanie</v>
          </cell>
          <cell r="N452" t="str">
            <v>13 Rue Du Traité De Maastricht</v>
          </cell>
          <cell r="O452">
            <v>59175</v>
          </cell>
          <cell r="P452" t="str">
            <v>VENDEVILLE</v>
          </cell>
          <cell r="Q452" t="str">
            <v>06 24 42 26 47</v>
          </cell>
          <cell r="R452"/>
          <cell r="S452"/>
          <cell r="T452" t="str">
            <v>stephanie.gars@orange.fr</v>
          </cell>
          <cell r="U452" t="str">
            <v>WATRELOT</v>
          </cell>
          <cell r="V452" t="str">
            <v>Nicolas</v>
          </cell>
          <cell r="W452" t="str">
            <v>1115 Paeperstraete</v>
          </cell>
          <cell r="X452">
            <v>59270</v>
          </cell>
          <cell r="Y452" t="str">
            <v>BAILLEUL</v>
          </cell>
          <cell r="Z452" t="str">
            <v>06 18 16 73 76</v>
          </cell>
          <cell r="AA452"/>
          <cell r="AB452"/>
          <cell r="AC452"/>
          <cell r="AD452">
            <v>10</v>
          </cell>
          <cell r="AE452">
            <v>0</v>
          </cell>
          <cell r="AF452"/>
          <cell r="AG452"/>
          <cell r="AH452"/>
          <cell r="AI452"/>
          <cell r="AJ452"/>
          <cell r="AK452"/>
          <cell r="AL452"/>
          <cell r="AM452"/>
          <cell r="AN452"/>
          <cell r="AO452"/>
          <cell r="AP452"/>
          <cell r="AQ452"/>
          <cell r="AR452"/>
          <cell r="AS452"/>
          <cell r="AT452" t="str">
            <v>x</v>
          </cell>
          <cell r="AU452" t="str">
            <v>x</v>
          </cell>
        </row>
        <row r="453">
          <cell r="B453" t="str">
            <v>WATTELLE Elea</v>
          </cell>
          <cell r="C453" t="str">
            <v>Seconde 2016-2017</v>
          </cell>
          <cell r="D453" t="str">
            <v>WATTELLE</v>
          </cell>
          <cell r="E453" t="str">
            <v>Elea</v>
          </cell>
          <cell r="F453" t="str">
            <v>2nde 07</v>
          </cell>
          <cell r="G453" t="str">
            <v>mataewattelle@aol.com babetteducq@aol.com</v>
          </cell>
          <cell r="H453">
            <v>37034</v>
          </cell>
          <cell r="I453"/>
          <cell r="J453" t="str">
            <v>babetteducq@aol.com</v>
          </cell>
          <cell r="K453"/>
          <cell r="L453" t="str">
            <v>WATTELLE</v>
          </cell>
          <cell r="M453" t="str">
            <v>Mathias</v>
          </cell>
          <cell r="N453" t="str">
            <v>30 Avenue Charles Saint Venant</v>
          </cell>
          <cell r="O453">
            <v>59155</v>
          </cell>
          <cell r="P453" t="str">
            <v>FACHES THUMESNIL</v>
          </cell>
          <cell r="Q453" t="str">
            <v>03 62 65 58 95</v>
          </cell>
          <cell r="R453" t="str">
            <v>non</v>
          </cell>
          <cell r="S453" t="str">
            <v>06 65 55 55 92</v>
          </cell>
          <cell r="T453" t="str">
            <v>mataewattelle@aol.com</v>
          </cell>
          <cell r="U453" t="str">
            <v>WATTELLE</v>
          </cell>
          <cell r="V453" t="str">
            <v>Elisabeth</v>
          </cell>
          <cell r="W453" t="str">
            <v>30 avenue charles saint venant</v>
          </cell>
          <cell r="X453">
            <v>59155</v>
          </cell>
          <cell r="Y453" t="str">
            <v>FACHES THUMESNIL</v>
          </cell>
          <cell r="Z453" t="str">
            <v>03 62 65 58 95</v>
          </cell>
          <cell r="AA453" t="str">
            <v>non</v>
          </cell>
          <cell r="AB453" t="str">
            <v>06 62 36 53 95</v>
          </cell>
          <cell r="AC453" t="str">
            <v>babetteducq@aol.com</v>
          </cell>
          <cell r="AD453">
            <v>10</v>
          </cell>
          <cell r="AE453">
            <v>0</v>
          </cell>
          <cell r="AF453"/>
          <cell r="AG453"/>
          <cell r="AH453"/>
          <cell r="AI453"/>
          <cell r="AJ453"/>
          <cell r="AK453"/>
          <cell r="AL453"/>
          <cell r="AM453"/>
          <cell r="AN453" t="str">
            <v xml:space="preserve"> Titulaire</v>
          </cell>
          <cell r="AO453">
            <v>2</v>
          </cell>
          <cell r="AP453" t="str">
            <v>WATTELLE Elisabeth</v>
          </cell>
          <cell r="AQ453" t="str">
            <v>babetteducq@aol.com</v>
          </cell>
          <cell r="AR453"/>
          <cell r="AS453"/>
          <cell r="AT453" t="str">
            <v>x</v>
          </cell>
          <cell r="AU453" t="str">
            <v>x</v>
          </cell>
        </row>
        <row r="454">
          <cell r="B454" t="str">
            <v>WAVRANT Anna</v>
          </cell>
          <cell r="C454" t="str">
            <v>Seconde 2016-2017</v>
          </cell>
          <cell r="D454" t="str">
            <v>WAVRANT</v>
          </cell>
          <cell r="E454" t="str">
            <v>Anna</v>
          </cell>
          <cell r="F454" t="str">
            <v>2nde 09</v>
          </cell>
          <cell r="G454" t="str">
            <v>swavrant@neuf.fr hohner@neuf.fr</v>
          </cell>
          <cell r="H454"/>
          <cell r="I454"/>
          <cell r="J454" t="str">
            <v>annawavrant@sfr.fr</v>
          </cell>
          <cell r="K454" t="str">
            <v>06 05 30 35 88</v>
          </cell>
          <cell r="L454" t="str">
            <v>WAVRANT</v>
          </cell>
          <cell r="M454" t="str">
            <v>Stéphane</v>
          </cell>
          <cell r="N454" t="str">
            <v>141 Rue Jules Guesde</v>
          </cell>
          <cell r="O454">
            <v>59175</v>
          </cell>
          <cell r="P454" t="str">
            <v>TEMPLEMARS</v>
          </cell>
          <cell r="Q454" t="str">
            <v>03 20 96 94 13</v>
          </cell>
          <cell r="R454"/>
          <cell r="S454"/>
          <cell r="T454" t="str">
            <v>swavrant@neuf.fr</v>
          </cell>
          <cell r="U454" t="str">
            <v>HOHNER</v>
          </cell>
          <cell r="V454" t="str">
            <v>Suzanne</v>
          </cell>
          <cell r="W454" t="str">
            <v>141 rue Jules Guesde</v>
          </cell>
          <cell r="X454">
            <v>59175</v>
          </cell>
          <cell r="Y454" t="str">
            <v>TEMPLEMARS</v>
          </cell>
          <cell r="Z454" t="str">
            <v>06 24 84 79 36</v>
          </cell>
          <cell r="AA454"/>
          <cell r="AB454"/>
          <cell r="AC454" t="str">
            <v>hohner@neuf.fr</v>
          </cell>
          <cell r="AD454"/>
          <cell r="AE454">
            <v>20</v>
          </cell>
          <cell r="AF454"/>
          <cell r="AG454"/>
          <cell r="AH454"/>
          <cell r="AI454"/>
          <cell r="AJ454"/>
          <cell r="AK454"/>
          <cell r="AL454" t="str">
            <v>x</v>
          </cell>
          <cell r="AM454"/>
          <cell r="AN454"/>
          <cell r="AO454"/>
          <cell r="AP454"/>
          <cell r="AQ454"/>
          <cell r="AR454"/>
          <cell r="AS454"/>
          <cell r="AT454" t="str">
            <v>x</v>
          </cell>
          <cell r="AU454" t="str">
            <v>x</v>
          </cell>
        </row>
        <row r="455">
          <cell r="B455" t="str">
            <v>WIART Clémence</v>
          </cell>
          <cell r="C455" t="str">
            <v>Seconde 2016-2017</v>
          </cell>
          <cell r="D455" t="str">
            <v>WIART</v>
          </cell>
          <cell r="E455" t="str">
            <v>Clémence</v>
          </cell>
          <cell r="F455" t="str">
            <v>2nde 09</v>
          </cell>
          <cell r="G455" t="str">
            <v>michelwiart@wanadoo.fr</v>
          </cell>
          <cell r="H455"/>
          <cell r="I455"/>
          <cell r="J455"/>
          <cell r="K455"/>
          <cell r="L455" t="str">
            <v>WIART</v>
          </cell>
          <cell r="M455" t="str">
            <v>Michel</v>
          </cell>
          <cell r="N455" t="str">
            <v>17 Rue Des Rossignols</v>
          </cell>
          <cell r="O455">
            <v>59267</v>
          </cell>
          <cell r="P455" t="str">
            <v>PROVILLE</v>
          </cell>
          <cell r="Q455" t="str">
            <v>06 12 16 55 34</v>
          </cell>
          <cell r="R455"/>
          <cell r="S455"/>
          <cell r="T455" t="str">
            <v>michelwiart@wanadoo.fr</v>
          </cell>
          <cell r="U455" t="str">
            <v>WIART</v>
          </cell>
          <cell r="V455" t="str">
            <v>Linda</v>
          </cell>
          <cell r="W455" t="str">
            <v>17 rue des Rossignols</v>
          </cell>
          <cell r="X455">
            <v>59267</v>
          </cell>
          <cell r="Y455" t="str">
            <v>PROVILLE</v>
          </cell>
          <cell r="Z455" t="str">
            <v>06 29 49 89 00</v>
          </cell>
          <cell r="AA455"/>
          <cell r="AB455"/>
          <cell r="AC455"/>
          <cell r="AD455">
            <v>10</v>
          </cell>
          <cell r="AE455">
            <v>0</v>
          </cell>
          <cell r="AF455"/>
          <cell r="AG455"/>
          <cell r="AH455"/>
          <cell r="AI455"/>
          <cell r="AJ455"/>
          <cell r="AK455"/>
          <cell r="AL455"/>
          <cell r="AM455"/>
          <cell r="AN455"/>
          <cell r="AO455"/>
          <cell r="AP455"/>
          <cell r="AQ455"/>
          <cell r="AR455"/>
          <cell r="AS455"/>
          <cell r="AT455"/>
          <cell r="AU455" t="str">
            <v>x</v>
          </cell>
        </row>
        <row r="456">
          <cell r="B456" t="str">
            <v>WIBAUX Camille</v>
          </cell>
          <cell r="C456" t="str">
            <v>Seconde 2016-2017</v>
          </cell>
          <cell r="D456" t="str">
            <v>WIBAUX</v>
          </cell>
          <cell r="E456" t="str">
            <v>Camille</v>
          </cell>
          <cell r="F456" t="str">
            <v>2nde 07</v>
          </cell>
          <cell r="G456" t="str">
            <v>lionelwib@neuf.fr annesowib@neuf.fr</v>
          </cell>
          <cell r="H456"/>
          <cell r="I456"/>
          <cell r="J456"/>
          <cell r="K456"/>
          <cell r="L456" t="str">
            <v>WIBAUX</v>
          </cell>
          <cell r="M456" t="str">
            <v>Lionel</v>
          </cell>
          <cell r="N456" t="str">
            <v>22 Rue De La Petite Chapelle</v>
          </cell>
          <cell r="O456">
            <v>59810</v>
          </cell>
          <cell r="P456" t="str">
            <v>LESQUIN</v>
          </cell>
          <cell r="Q456" t="str">
            <v>06 64 12 11 90</v>
          </cell>
          <cell r="R456"/>
          <cell r="S456"/>
          <cell r="T456" t="str">
            <v>lionelwib@neuf.fr</v>
          </cell>
          <cell r="U456" t="str">
            <v>WIBAUX</v>
          </cell>
          <cell r="V456" t="str">
            <v>Anne-Sophie</v>
          </cell>
          <cell r="W456" t="str">
            <v>22 rue de la petite chapelle</v>
          </cell>
          <cell r="X456">
            <v>59810</v>
          </cell>
          <cell r="Y456" t="str">
            <v>LESQUIN</v>
          </cell>
          <cell r="Z456" t="str">
            <v>06 64 16 97 63</v>
          </cell>
          <cell r="AA456"/>
          <cell r="AB456"/>
          <cell r="AC456" t="str">
            <v>annesowib@neuf.fr</v>
          </cell>
          <cell r="AD456">
            <v>10</v>
          </cell>
          <cell r="AE456">
            <v>0</v>
          </cell>
          <cell r="AF456"/>
          <cell r="AG456"/>
          <cell r="AH456"/>
          <cell r="AI456"/>
          <cell r="AJ456"/>
          <cell r="AK456"/>
          <cell r="AL456"/>
          <cell r="AM456"/>
          <cell r="AN456"/>
          <cell r="AO456"/>
          <cell r="AP456"/>
          <cell r="AQ456"/>
          <cell r="AR456"/>
          <cell r="AS456"/>
          <cell r="AT456"/>
          <cell r="AU456"/>
        </row>
        <row r="457">
          <cell r="B457" t="str">
            <v>ZIANI Firdaous</v>
          </cell>
          <cell r="C457" t="str">
            <v>Seconde 2016-2017</v>
          </cell>
          <cell r="D457" t="str">
            <v>ZIANI</v>
          </cell>
          <cell r="E457" t="str">
            <v>Firdaous</v>
          </cell>
          <cell r="F457" t="str">
            <v>2nde 07</v>
          </cell>
          <cell r="G457" t="str">
            <v>musta88@hotmail.fr</v>
          </cell>
          <cell r="H457">
            <v>37127</v>
          </cell>
          <cell r="I457"/>
          <cell r="J457" t="str">
            <v>musta88@hotmail.fr</v>
          </cell>
          <cell r="K457" t="str">
            <v>07 82 31 40 59</v>
          </cell>
          <cell r="L457" t="str">
            <v>ZIANI</v>
          </cell>
          <cell r="M457" t="str">
            <v>Mustapha</v>
          </cell>
          <cell r="N457" t="str">
            <v>12/10 Rue François Coppée</v>
          </cell>
          <cell r="O457">
            <v>59000</v>
          </cell>
          <cell r="P457" t="str">
            <v>LILLE</v>
          </cell>
          <cell r="Q457" t="str">
            <v>06 68 16 84 93</v>
          </cell>
          <cell r="R457"/>
          <cell r="S457"/>
          <cell r="T457" t="str">
            <v>musta88@hotmail.fr</v>
          </cell>
          <cell r="U457" t="str">
            <v>ZIANI</v>
          </cell>
          <cell r="V457" t="str">
            <v>Najiha</v>
          </cell>
          <cell r="W457" t="str">
            <v>12/10 rue François Coppée</v>
          </cell>
          <cell r="X457">
            <v>59000</v>
          </cell>
          <cell r="Y457" t="str">
            <v>LILLE</v>
          </cell>
          <cell r="Z457" t="str">
            <v>06 22 77 57 63</v>
          </cell>
          <cell r="AA457"/>
          <cell r="AB457"/>
          <cell r="AC457"/>
          <cell r="AD457">
            <v>10</v>
          </cell>
          <cell r="AE457">
            <v>0</v>
          </cell>
          <cell r="AF457"/>
          <cell r="AG457"/>
          <cell r="AH457"/>
          <cell r="AI457"/>
          <cell r="AJ457"/>
          <cell r="AK457"/>
          <cell r="AL457"/>
          <cell r="AM457"/>
          <cell r="AN457"/>
          <cell r="AO457"/>
          <cell r="AP457"/>
          <cell r="AQ457"/>
          <cell r="AR457"/>
          <cell r="AS457"/>
          <cell r="AT457"/>
          <cell r="AU457"/>
        </row>
        <row r="458">
          <cell r="B458" t="str">
            <v>ZITOUNI Hamam Ayoub</v>
          </cell>
          <cell r="C458" t="str">
            <v>Seconde 2016-2017</v>
          </cell>
          <cell r="D458" t="str">
            <v>ZITOUNI</v>
          </cell>
          <cell r="E458" t="str">
            <v>Hamam Ayoub</v>
          </cell>
          <cell r="F458" t="str">
            <v>2nde 06</v>
          </cell>
          <cell r="G458" t="str">
            <v>girona_09@hotmail.com</v>
          </cell>
          <cell r="H458"/>
          <cell r="I458"/>
          <cell r="J458" t="str">
            <v>ayoub3111@hotmail.com</v>
          </cell>
          <cell r="K458"/>
          <cell r="L458" t="str">
            <v>ZITOUNI</v>
          </cell>
          <cell r="M458" t="str">
            <v>Houari</v>
          </cell>
          <cell r="N458" t="str">
            <v>72 Rue De Trévise</v>
          </cell>
          <cell r="O458">
            <v>59000</v>
          </cell>
          <cell r="P458" t="str">
            <v>LILLE</v>
          </cell>
          <cell r="Q458" t="str">
            <v>07 51 12 25 95</v>
          </cell>
          <cell r="R458"/>
          <cell r="S458"/>
          <cell r="T458" t="str">
            <v>girona_09@hotmail.com</v>
          </cell>
          <cell r="U458"/>
          <cell r="V458"/>
          <cell r="W458"/>
          <cell r="X458"/>
          <cell r="Y458"/>
          <cell r="Z458"/>
          <cell r="AA458"/>
          <cell r="AB458"/>
          <cell r="AC458"/>
          <cell r="AD458">
            <v>10</v>
          </cell>
          <cell r="AE458">
            <v>0</v>
          </cell>
          <cell r="AF458"/>
          <cell r="AG458"/>
          <cell r="AH458"/>
          <cell r="AI458"/>
          <cell r="AJ458"/>
          <cell r="AK458"/>
          <cell r="AL458"/>
          <cell r="AM458"/>
          <cell r="AN458"/>
          <cell r="AO458"/>
          <cell r="AP458"/>
          <cell r="AQ458"/>
          <cell r="AR458"/>
          <cell r="AS458"/>
          <cell r="AT458" t="str">
            <v>x</v>
          </cell>
          <cell r="AU458"/>
        </row>
        <row r="459">
          <cell r="B459" t="str">
            <v>ABIH Fatima</v>
          </cell>
          <cell r="C459" t="str">
            <v>Terminale 2016-2017</v>
          </cell>
          <cell r="D459" t="str">
            <v>ABIH</v>
          </cell>
          <cell r="E459" t="str">
            <v>Fatima</v>
          </cell>
          <cell r="F459" t="str">
            <v>TS4</v>
          </cell>
          <cell r="G459"/>
          <cell r="H459"/>
          <cell r="I459"/>
          <cell r="J459" t="str">
            <v>abih.sarah59@gmail.fr</v>
          </cell>
          <cell r="K459" t="str">
            <v>06 95 28 39 89</v>
          </cell>
          <cell r="L459" t="str">
            <v>ABIH</v>
          </cell>
          <cell r="M459" t="str">
            <v>Mohamed</v>
          </cell>
          <cell r="N459" t="str">
            <v>6/2 Rue Maxime Gorki</v>
          </cell>
          <cell r="O459">
            <v>59000</v>
          </cell>
          <cell r="P459" t="str">
            <v>LILLE</v>
          </cell>
          <cell r="Q459" t="str">
            <v>03 20 66 36 31</v>
          </cell>
          <cell r="R459"/>
          <cell r="S459" t="str">
            <v xml:space="preserve">07 50 82 65 95 </v>
          </cell>
          <cell r="T459"/>
          <cell r="U459"/>
          <cell r="V459"/>
          <cell r="W459"/>
          <cell r="X459"/>
          <cell r="Y459"/>
          <cell r="Z459"/>
          <cell r="AA459"/>
          <cell r="AB459"/>
          <cell r="AC459"/>
          <cell r="AD459">
            <v>10</v>
          </cell>
          <cell r="AE459">
            <v>0</v>
          </cell>
          <cell r="AF459"/>
          <cell r="AG459"/>
          <cell r="AH459"/>
          <cell r="AI459"/>
          <cell r="AJ459"/>
          <cell r="AK459"/>
          <cell r="AL459"/>
          <cell r="AM459"/>
          <cell r="AN459"/>
          <cell r="AO459"/>
          <cell r="AP459"/>
          <cell r="AQ459"/>
          <cell r="AR459"/>
          <cell r="AS459"/>
          <cell r="AT459"/>
          <cell r="AU459"/>
        </row>
        <row r="460">
          <cell r="B460" t="str">
            <v>ADJROUD Amine</v>
          </cell>
          <cell r="C460" t="str">
            <v>Terminale 2016-2017</v>
          </cell>
          <cell r="D460" t="str">
            <v>ADJROUD</v>
          </cell>
          <cell r="E460" t="str">
            <v>Amine</v>
          </cell>
          <cell r="F460" t="str">
            <v>TS3</v>
          </cell>
          <cell r="G460" t="str">
            <v>adjroud.rachida@neuf.fr</v>
          </cell>
          <cell r="H460"/>
          <cell r="I460"/>
          <cell r="J460"/>
          <cell r="K460"/>
          <cell r="L460" t="str">
            <v>ADJROUD</v>
          </cell>
          <cell r="M460" t="str">
            <v>Abdelkader</v>
          </cell>
          <cell r="N460" t="str">
            <v>7 Bd Des Défenseurs</v>
          </cell>
          <cell r="O460">
            <v>59000</v>
          </cell>
          <cell r="P460" t="str">
            <v>LILLE</v>
          </cell>
          <cell r="Q460" t="str">
            <v>03 20 85 05 37</v>
          </cell>
          <cell r="R460"/>
          <cell r="S460" t="str">
            <v>07 81 28 33 82</v>
          </cell>
          <cell r="T460" t="str">
            <v>adjroud.rachida@neuf.fr</v>
          </cell>
          <cell r="U460"/>
          <cell r="V460"/>
          <cell r="W460"/>
          <cell r="X460"/>
          <cell r="Y460"/>
          <cell r="Z460"/>
          <cell r="AA460"/>
          <cell r="AB460"/>
          <cell r="AC460"/>
          <cell r="AD460">
            <v>10</v>
          </cell>
          <cell r="AE460">
            <v>0</v>
          </cell>
          <cell r="AF460"/>
          <cell r="AG460"/>
          <cell r="AH460"/>
          <cell r="AI460"/>
          <cell r="AJ460"/>
          <cell r="AK460"/>
          <cell r="AL460"/>
          <cell r="AM460"/>
          <cell r="AN460"/>
          <cell r="AO460"/>
          <cell r="AP460"/>
          <cell r="AQ460"/>
          <cell r="AR460"/>
          <cell r="AS460"/>
          <cell r="AT460"/>
          <cell r="AU460"/>
        </row>
        <row r="461">
          <cell r="B461" t="str">
            <v>AIT HSAINE Myriam</v>
          </cell>
          <cell r="C461" t="str">
            <v>Terminale 2016-2017</v>
          </cell>
          <cell r="D461" t="str">
            <v>AIT HSAINE</v>
          </cell>
          <cell r="E461" t="str">
            <v>Myriam</v>
          </cell>
          <cell r="F461" t="str">
            <v>TESL</v>
          </cell>
          <cell r="G461" t="str">
            <v>paixsalam@hotmail.fr</v>
          </cell>
          <cell r="H461"/>
          <cell r="I461"/>
          <cell r="J461" t="str">
            <v>paixsalam@hotmail.fr</v>
          </cell>
          <cell r="K461"/>
          <cell r="L461" t="str">
            <v>AIT HSAINE</v>
          </cell>
          <cell r="M461" t="str">
            <v>Daoud</v>
          </cell>
          <cell r="N461" t="str">
            <v>14 Rue Du Général De Wett</v>
          </cell>
          <cell r="O461">
            <v>59000</v>
          </cell>
          <cell r="P461" t="str">
            <v>LILLE</v>
          </cell>
          <cell r="Q461" t="str">
            <v>03 20 54 62 05</v>
          </cell>
          <cell r="R461"/>
          <cell r="S461" t="str">
            <v>06 51 60 13 80</v>
          </cell>
          <cell r="T461" t="str">
            <v>paixsalam@hotmail.fr</v>
          </cell>
          <cell r="U461"/>
          <cell r="V461"/>
          <cell r="W461"/>
          <cell r="X461"/>
          <cell r="Y461"/>
          <cell r="Z461"/>
          <cell r="AA461"/>
          <cell r="AB461"/>
          <cell r="AC461"/>
          <cell r="AD461"/>
          <cell r="AE461">
            <v>0</v>
          </cell>
          <cell r="AF461" t="str">
            <v>Faidherbe (AIT HSAINE Sarah)</v>
          </cell>
          <cell r="AG461"/>
          <cell r="AH461"/>
          <cell r="AI461"/>
          <cell r="AJ461"/>
          <cell r="AK461"/>
          <cell r="AL461"/>
          <cell r="AM461"/>
          <cell r="AN461"/>
          <cell r="AO461"/>
          <cell r="AP461"/>
          <cell r="AQ461"/>
          <cell r="AR461"/>
          <cell r="AS461"/>
          <cell r="AT461"/>
          <cell r="AU461"/>
        </row>
        <row r="462">
          <cell r="B462" t="str">
            <v>AKO Karen Grace</v>
          </cell>
          <cell r="C462" t="str">
            <v>Terminale 2016-2017</v>
          </cell>
          <cell r="D462" t="str">
            <v>AKO</v>
          </cell>
          <cell r="E462" t="str">
            <v>Karen Grace</v>
          </cell>
          <cell r="F462" t="str">
            <v>TES1</v>
          </cell>
          <cell r="G462" t="str">
            <v>akoyves2002@yahoo.fr</v>
          </cell>
          <cell r="H462"/>
          <cell r="I462"/>
          <cell r="J462" t="str">
            <v>karenako59@yahoo.fr</v>
          </cell>
          <cell r="K462"/>
          <cell r="L462" t="str">
            <v>AKO</v>
          </cell>
          <cell r="M462" t="str">
            <v>Yves</v>
          </cell>
          <cell r="N462" t="str">
            <v xml:space="preserve">44/02 Rue Paul Lafargue </v>
          </cell>
          <cell r="O462">
            <v>59000</v>
          </cell>
          <cell r="P462" t="str">
            <v>LILLE</v>
          </cell>
          <cell r="Q462" t="str">
            <v>03 62 23 32 93</v>
          </cell>
          <cell r="R462"/>
          <cell r="S462" t="str">
            <v>06 13 01 27 20</v>
          </cell>
          <cell r="T462" t="str">
            <v>akoyves2002@yahoo.fr</v>
          </cell>
          <cell r="U462"/>
          <cell r="V462"/>
          <cell r="W462"/>
          <cell r="X462"/>
          <cell r="Y462"/>
          <cell r="Z462"/>
          <cell r="AA462"/>
          <cell r="AB462"/>
          <cell r="AC462"/>
          <cell r="AD462"/>
          <cell r="AE462">
            <v>0</v>
          </cell>
          <cell r="AF462" t="str">
            <v>Faidherbe (AKO Charlen)</v>
          </cell>
          <cell r="AG462"/>
          <cell r="AH462"/>
          <cell r="AI462"/>
          <cell r="AJ462"/>
          <cell r="AK462"/>
          <cell r="AL462"/>
          <cell r="AM462"/>
          <cell r="AN462"/>
          <cell r="AO462"/>
          <cell r="AP462"/>
          <cell r="AQ462"/>
          <cell r="AR462"/>
          <cell r="AS462"/>
          <cell r="AT462"/>
          <cell r="AU462" t="str">
            <v>x</v>
          </cell>
        </row>
        <row r="463">
          <cell r="B463" t="str">
            <v>ALLAIN Hildegarde</v>
          </cell>
          <cell r="C463" t="str">
            <v>Terminale 2016-2017</v>
          </cell>
          <cell r="D463" t="str">
            <v>ALLAIN</v>
          </cell>
          <cell r="E463" t="str">
            <v>Hildegarde</v>
          </cell>
          <cell r="F463" t="str">
            <v>TESL</v>
          </cell>
          <cell r="G463" t="str">
            <v>j-p.allain@wanadoo.fr alex.damas@orange.fr</v>
          </cell>
          <cell r="H463"/>
          <cell r="I463"/>
          <cell r="J463" t="str">
            <v>hildegarde.allain@hotmail.fr</v>
          </cell>
          <cell r="K463" t="str">
            <v>07 82 10 76 60</v>
          </cell>
          <cell r="L463" t="str">
            <v>ALLAIN</v>
          </cell>
          <cell r="M463" t="str">
            <v>Jean-Pierre</v>
          </cell>
          <cell r="N463" t="str">
            <v>58 Rue Du Général De Gaulle</v>
          </cell>
          <cell r="O463">
            <v>59370</v>
          </cell>
          <cell r="P463" t="str">
            <v>MONS-EN-BAROEUL</v>
          </cell>
          <cell r="Q463" t="str">
            <v>03 20 33 36 40</v>
          </cell>
          <cell r="R463"/>
          <cell r="S463" t="str">
            <v>06 21 86 81 08</v>
          </cell>
          <cell r="T463" t="str">
            <v>j-p.allain@wanadoo.fr</v>
          </cell>
          <cell r="U463" t="str">
            <v>ALLAIN</v>
          </cell>
          <cell r="V463" t="str">
            <v>Alexandra</v>
          </cell>
          <cell r="W463"/>
          <cell r="X463"/>
          <cell r="Y463"/>
          <cell r="Z463"/>
          <cell r="AA463"/>
          <cell r="AB463"/>
          <cell r="AC463" t="str">
            <v>alex.damas@orange.fr</v>
          </cell>
          <cell r="AD463">
            <v>10</v>
          </cell>
          <cell r="AE463">
            <v>0</v>
          </cell>
          <cell r="AF463"/>
          <cell r="AG463"/>
          <cell r="AH463"/>
          <cell r="AI463"/>
          <cell r="AJ463"/>
          <cell r="AK463"/>
          <cell r="AL463"/>
          <cell r="AM463"/>
          <cell r="AN463"/>
          <cell r="AO463"/>
          <cell r="AP463"/>
          <cell r="AQ463"/>
          <cell r="AR463"/>
          <cell r="AS463"/>
          <cell r="AT463"/>
          <cell r="AU463"/>
        </row>
        <row r="464">
          <cell r="B464" t="str">
            <v>ALMEIDA Ckristoffer</v>
          </cell>
          <cell r="C464" t="str">
            <v>Terminale 2016-2017</v>
          </cell>
          <cell r="D464" t="str">
            <v>ALMEIDA</v>
          </cell>
          <cell r="E464" t="str">
            <v>Ckristoffer</v>
          </cell>
          <cell r="F464" t="str">
            <v>TS3</v>
          </cell>
          <cell r="G464" t="str">
            <v>sabrina.jougleux@wanadoo.fr</v>
          </cell>
          <cell r="H464"/>
          <cell r="I464"/>
          <cell r="J464"/>
          <cell r="K464"/>
          <cell r="L464" t="str">
            <v>JOUGLEUX</v>
          </cell>
          <cell r="M464" t="str">
            <v>sabrina</v>
          </cell>
          <cell r="N464" t="str">
            <v>Bat 18 Potre 10 Rue Faubourg D'arras</v>
          </cell>
          <cell r="O464">
            <v>59000</v>
          </cell>
          <cell r="P464" t="str">
            <v>LILLE</v>
          </cell>
          <cell r="Q464">
            <v>320529382</v>
          </cell>
          <cell r="R464" t="str">
            <v>non</v>
          </cell>
          <cell r="S464">
            <v>633830327</v>
          </cell>
          <cell r="T464" t="str">
            <v>sabrina.jougleux@wanadoo.fr</v>
          </cell>
          <cell r="U464"/>
          <cell r="V464"/>
          <cell r="W464"/>
          <cell r="X464"/>
          <cell r="Y464"/>
          <cell r="Z464"/>
          <cell r="AA464"/>
          <cell r="AB464"/>
          <cell r="AC464"/>
          <cell r="AD464">
            <v>10</v>
          </cell>
          <cell r="AE464">
            <v>0</v>
          </cell>
          <cell r="AF464"/>
          <cell r="AG464"/>
          <cell r="AH464"/>
          <cell r="AI464"/>
          <cell r="AJ464"/>
          <cell r="AK464"/>
          <cell r="AL464"/>
          <cell r="AM464"/>
          <cell r="AN464"/>
          <cell r="AO464"/>
          <cell r="AP464"/>
          <cell r="AQ464"/>
          <cell r="AR464"/>
          <cell r="AS464"/>
          <cell r="AT464"/>
          <cell r="AU464"/>
        </row>
        <row r="465">
          <cell r="B465" t="str">
            <v>ANDRIAMANALINA Alicia</v>
          </cell>
          <cell r="C465" t="str">
            <v>Terminale 2016-2017</v>
          </cell>
          <cell r="D465" t="str">
            <v>ANDRIAMANALINA</v>
          </cell>
          <cell r="E465" t="str">
            <v>Alicia</v>
          </cell>
          <cell r="F465" t="str">
            <v>TES2</v>
          </cell>
          <cell r="G465" t="str">
            <v>drouot-andriamanalina@orange.fr</v>
          </cell>
          <cell r="H465"/>
          <cell r="I465"/>
          <cell r="J465"/>
          <cell r="K465"/>
          <cell r="L465" t="str">
            <v>ANDRIAMANALINA</v>
          </cell>
          <cell r="M465" t="str">
            <v>Drouot</v>
          </cell>
          <cell r="N465" t="str">
            <v>1 / 33 Allée Du Tennis</v>
          </cell>
          <cell r="O465">
            <v>59650</v>
          </cell>
          <cell r="P465" t="str">
            <v>VILLENEUVE D'ASCQ</v>
          </cell>
          <cell r="Q465"/>
          <cell r="R465"/>
          <cell r="S465" t="str">
            <v>06 42 09 26 23</v>
          </cell>
          <cell r="T465" t="str">
            <v>drouot-andriamanalina@orange.fr</v>
          </cell>
          <cell r="U465"/>
          <cell r="V465"/>
          <cell r="W465"/>
          <cell r="X465"/>
          <cell r="Y465"/>
          <cell r="Z465"/>
          <cell r="AA465"/>
          <cell r="AB465"/>
          <cell r="AC465"/>
          <cell r="AD465">
            <v>10</v>
          </cell>
          <cell r="AE465">
            <v>0</v>
          </cell>
          <cell r="AF465"/>
          <cell r="AG465"/>
          <cell r="AH465"/>
          <cell r="AI465"/>
          <cell r="AJ465"/>
          <cell r="AK465"/>
          <cell r="AL465"/>
          <cell r="AM465"/>
          <cell r="AN465"/>
          <cell r="AO465"/>
          <cell r="AP465"/>
          <cell r="AQ465"/>
          <cell r="AR465"/>
          <cell r="AS465"/>
          <cell r="AT465"/>
          <cell r="AU465"/>
        </row>
        <row r="466">
          <cell r="B466" t="str">
            <v>ANDRIEUX Timothée</v>
          </cell>
          <cell r="C466" t="str">
            <v>Terminale 2016-2017</v>
          </cell>
          <cell r="D466" t="str">
            <v>ANDRIEUX</v>
          </cell>
          <cell r="E466" t="str">
            <v>Timothée</v>
          </cell>
          <cell r="F466" t="str">
            <v>TESL</v>
          </cell>
          <cell r="G466" t="str">
            <v>ericandrieux@yahoo.fr armelleandrieux@yahoo.fr</v>
          </cell>
          <cell r="H466"/>
          <cell r="I466"/>
          <cell r="J466" t="str">
            <v>andrieuxttimothee@yahoo.fr</v>
          </cell>
          <cell r="K466"/>
          <cell r="L466" t="str">
            <v>ANDRIEUX</v>
          </cell>
          <cell r="M466" t="str">
            <v>Eric</v>
          </cell>
          <cell r="N466" t="str">
            <v>182/23 Rue D'arras</v>
          </cell>
          <cell r="O466">
            <v>59000</v>
          </cell>
          <cell r="P466" t="str">
            <v>LILLE</v>
          </cell>
          <cell r="Q466" t="str">
            <v>06 21 91 89 54</v>
          </cell>
          <cell r="R466"/>
          <cell r="S466" t="str">
            <v>06 23 06 56 48</v>
          </cell>
          <cell r="T466" t="str">
            <v>ericandrieux@yahoo.fr</v>
          </cell>
          <cell r="U466"/>
          <cell r="V466"/>
          <cell r="W466"/>
          <cell r="X466"/>
          <cell r="Y466"/>
          <cell r="Z466"/>
          <cell r="AA466"/>
          <cell r="AB466"/>
          <cell r="AC466" t="str">
            <v>armelleandrieux@yahoo.fr</v>
          </cell>
          <cell r="AD466">
            <v>10</v>
          </cell>
          <cell r="AE466">
            <v>0</v>
          </cell>
          <cell r="AF466"/>
          <cell r="AG466"/>
          <cell r="AH466"/>
          <cell r="AI466"/>
          <cell r="AJ466"/>
          <cell r="AK466"/>
          <cell r="AL466"/>
          <cell r="AM466"/>
          <cell r="AN466"/>
          <cell r="AO466"/>
          <cell r="AP466"/>
          <cell r="AQ466"/>
          <cell r="AR466"/>
          <cell r="AS466"/>
          <cell r="AT466"/>
          <cell r="AU466"/>
        </row>
        <row r="467">
          <cell r="B467" t="str">
            <v>BAHRMAN Louis</v>
          </cell>
          <cell r="C467" t="str">
            <v>Terminale 2016-2017</v>
          </cell>
          <cell r="D467" t="str">
            <v>BAHRMAN</v>
          </cell>
          <cell r="E467" t="str">
            <v>Louis</v>
          </cell>
          <cell r="F467" t="str">
            <v>TS2</v>
          </cell>
          <cell r="G467" t="str">
            <v>bahrman.huss@wanadoo.fr</v>
          </cell>
          <cell r="H467"/>
          <cell r="I467"/>
          <cell r="J467"/>
          <cell r="K467"/>
          <cell r="L467" t="str">
            <v>BAHRMAN</v>
          </cell>
          <cell r="M467" t="str">
            <v>Brigitte</v>
          </cell>
          <cell r="N467" t="str">
            <v>1341 Grande Rue</v>
          </cell>
          <cell r="O467">
            <v>59235</v>
          </cell>
          <cell r="P467" t="str">
            <v>BERSEE</v>
          </cell>
          <cell r="Q467" t="str">
            <v xml:space="preserve">03 20 30 13 48 </v>
          </cell>
          <cell r="R467"/>
          <cell r="S467" t="str">
            <v>06 87 33 41 06</v>
          </cell>
          <cell r="T467" t="str">
            <v>bahrman.huss@wanadoo.fr</v>
          </cell>
          <cell r="U467"/>
          <cell r="V467"/>
          <cell r="W467"/>
          <cell r="X467"/>
          <cell r="Y467"/>
          <cell r="Z467"/>
          <cell r="AA467"/>
          <cell r="AB467"/>
          <cell r="AC467"/>
          <cell r="AD467"/>
          <cell r="AE467">
            <v>20</v>
          </cell>
          <cell r="AF467"/>
          <cell r="AG467"/>
          <cell r="AH467"/>
          <cell r="AI467"/>
          <cell r="AJ467"/>
          <cell r="AK467"/>
          <cell r="AL467"/>
          <cell r="AM467"/>
          <cell r="AN467" t="str">
            <v>x</v>
          </cell>
          <cell r="AO467">
            <v>1</v>
          </cell>
          <cell r="AP467" t="str">
            <v>BAHRMAN Brigitte</v>
          </cell>
          <cell r="AQ467" t="str">
            <v>bahrman.huss@wanadoo.fr</v>
          </cell>
          <cell r="AR467"/>
          <cell r="AS467"/>
          <cell r="AT467"/>
          <cell r="AU467"/>
        </row>
        <row r="468">
          <cell r="B468" t="str">
            <v>BAUDOT Sarah</v>
          </cell>
          <cell r="C468" t="str">
            <v>Terminale 2016-2017</v>
          </cell>
          <cell r="D468" t="str">
            <v>BAUDOT</v>
          </cell>
          <cell r="E468" t="str">
            <v>Sarah</v>
          </cell>
          <cell r="F468" t="str">
            <v>TS3</v>
          </cell>
          <cell r="G468" t="str">
            <v>stef.flo935@orange.fr</v>
          </cell>
          <cell r="H468"/>
          <cell r="I468"/>
          <cell r="J468"/>
          <cell r="K468"/>
          <cell r="L468" t="str">
            <v>BAUDOT</v>
          </cell>
          <cell r="M468" t="str">
            <v>Florence</v>
          </cell>
          <cell r="N468" t="str">
            <v>21 Rue Georges Pompidou</v>
          </cell>
          <cell r="O468">
            <v>59810</v>
          </cell>
          <cell r="P468" t="str">
            <v>LESQUIN</v>
          </cell>
          <cell r="Q468"/>
          <cell r="R468"/>
          <cell r="S468" t="str">
            <v>06 98 13 97 22</v>
          </cell>
          <cell r="T468" t="str">
            <v>stef.flo935@orange.fr</v>
          </cell>
          <cell r="U468"/>
          <cell r="V468"/>
          <cell r="W468"/>
          <cell r="X468"/>
          <cell r="Y468"/>
          <cell r="Z468"/>
          <cell r="AA468"/>
          <cell r="AB468"/>
          <cell r="AC468"/>
          <cell r="AD468">
            <v>10</v>
          </cell>
          <cell r="AE468">
            <v>0</v>
          </cell>
          <cell r="AF468" t="str">
            <v>Faidherbe (BAUDOT Sarah)</v>
          </cell>
          <cell r="AG468"/>
          <cell r="AH468"/>
          <cell r="AI468"/>
          <cell r="AJ468"/>
          <cell r="AK468"/>
          <cell r="AL468"/>
          <cell r="AM468"/>
          <cell r="AN468"/>
          <cell r="AO468"/>
          <cell r="AP468"/>
          <cell r="AQ468"/>
          <cell r="AR468"/>
          <cell r="AS468"/>
          <cell r="AT468"/>
          <cell r="AU468"/>
        </row>
        <row r="469">
          <cell r="B469" t="str">
            <v>BAUVIN Tom</v>
          </cell>
          <cell r="C469" t="str">
            <v>Départ</v>
          </cell>
          <cell r="D469" t="str">
            <v>BAUVIN</v>
          </cell>
          <cell r="E469" t="str">
            <v>Tom</v>
          </cell>
          <cell r="F469" t="str">
            <v>#N/D</v>
          </cell>
          <cell r="G469" t="str">
            <v>pierrebauvin@sfr.fr</v>
          </cell>
          <cell r="H469" t="str">
            <v>11/04/99</v>
          </cell>
          <cell r="I469"/>
          <cell r="J469"/>
          <cell r="K469"/>
          <cell r="L469" t="str">
            <v>BAUVIN</v>
          </cell>
          <cell r="M469" t="str">
            <v>Pierre</v>
          </cell>
          <cell r="N469" t="str">
            <v>349 Rue De Lille</v>
          </cell>
          <cell r="O469">
            <v>59520</v>
          </cell>
          <cell r="P469" t="str">
            <v>MARQUETTE LEZ LILLE</v>
          </cell>
          <cell r="Q469" t="str">
            <v>03-20-51-37-28</v>
          </cell>
          <cell r="R469" t="str">
            <v>non</v>
          </cell>
          <cell r="S469" t="str">
            <v>06-74-13-61-17</v>
          </cell>
          <cell r="T469" t="str">
            <v>pierrebauvin@sfr.fr</v>
          </cell>
          <cell r="U469" t="str">
            <v>BAUVIN</v>
          </cell>
          <cell r="V469" t="str">
            <v>Severine</v>
          </cell>
          <cell r="W469"/>
          <cell r="X469"/>
          <cell r="Y469"/>
          <cell r="Z469" t="str">
            <v>02-20-51-37-28</v>
          </cell>
          <cell r="AA469" t="str">
            <v>non</v>
          </cell>
          <cell r="AB469" t="str">
            <v>06-04-19-23-77</v>
          </cell>
          <cell r="AC469"/>
          <cell r="AD469">
            <v>10</v>
          </cell>
          <cell r="AE469">
            <v>0</v>
          </cell>
          <cell r="AF469"/>
          <cell r="AG469"/>
          <cell r="AH469"/>
          <cell r="AI469"/>
          <cell r="AJ469"/>
          <cell r="AK469"/>
          <cell r="AL469"/>
          <cell r="AM469"/>
          <cell r="AN469"/>
          <cell r="AO469"/>
          <cell r="AP469"/>
          <cell r="AQ469"/>
          <cell r="AR469"/>
          <cell r="AS469"/>
          <cell r="AT469"/>
          <cell r="AU469"/>
        </row>
        <row r="470">
          <cell r="B470" t="str">
            <v>BECUWE Allan</v>
          </cell>
          <cell r="C470" t="str">
            <v>Terminale 2016-2017</v>
          </cell>
          <cell r="D470" t="str">
            <v>BECUWE</v>
          </cell>
          <cell r="E470" t="str">
            <v>Allan</v>
          </cell>
          <cell r="F470" t="str">
            <v>TS3</v>
          </cell>
          <cell r="G470" t="str">
            <v>becuwedaniel@yahoo.com minh6801@yahoo.com</v>
          </cell>
          <cell r="H470">
            <v>36284</v>
          </cell>
          <cell r="I470"/>
          <cell r="J470" t="str">
            <v>allanbecuwe@yahoo.fr</v>
          </cell>
          <cell r="K470"/>
          <cell r="L470" t="str">
            <v>BECUWE</v>
          </cell>
          <cell r="M470" t="str">
            <v>DANIEL</v>
          </cell>
          <cell r="N470" t="str">
            <v>1  Rue De Fourmies</v>
          </cell>
          <cell r="O470">
            <v>59155</v>
          </cell>
          <cell r="P470" t="str">
            <v>FACHES-THUMESNIL</v>
          </cell>
          <cell r="Q470" t="str">
            <v>03-20-96-27-22</v>
          </cell>
          <cell r="R470" t="str">
            <v>non</v>
          </cell>
          <cell r="S470" t="str">
            <v>06-72-51-35-37</v>
          </cell>
          <cell r="T470" t="str">
            <v>becuwedaniel@yahoo.com</v>
          </cell>
          <cell r="U470"/>
          <cell r="V470"/>
          <cell r="W470"/>
          <cell r="X470"/>
          <cell r="Y470"/>
          <cell r="Z470"/>
          <cell r="AA470"/>
          <cell r="AB470"/>
          <cell r="AC470" t="str">
            <v>minh6801@yahoo.com</v>
          </cell>
          <cell r="AD470"/>
          <cell r="AE470">
            <v>20</v>
          </cell>
          <cell r="AF470"/>
          <cell r="AG470"/>
          <cell r="AH470"/>
          <cell r="AI470"/>
          <cell r="AJ470"/>
          <cell r="AK470"/>
          <cell r="AL470"/>
          <cell r="AM470"/>
          <cell r="AN470"/>
          <cell r="AO470"/>
          <cell r="AP470"/>
          <cell r="AQ470"/>
          <cell r="AR470"/>
          <cell r="AS470"/>
          <cell r="AT470" t="str">
            <v>x</v>
          </cell>
          <cell r="AU470"/>
        </row>
        <row r="471">
          <cell r="B471" t="str">
            <v>BEN MAHMOUD Houyame</v>
          </cell>
          <cell r="C471" t="str">
            <v>Terminale 2016-2017</v>
          </cell>
          <cell r="D471" t="str">
            <v>Ben Mahmoud</v>
          </cell>
          <cell r="E471" t="str">
            <v xml:space="preserve">Houyame </v>
          </cell>
          <cell r="F471" t="str">
            <v>TL</v>
          </cell>
          <cell r="G471"/>
          <cell r="H471"/>
          <cell r="I471"/>
          <cell r="J471" t="str">
            <v>ben.mahmoud.houyame@gmail.com</v>
          </cell>
          <cell r="K471"/>
          <cell r="L471" t="str">
            <v>BEN MAHMOUD</v>
          </cell>
          <cell r="M471" t="str">
            <v>Laroussi</v>
          </cell>
          <cell r="N471" t="str">
            <v>21 Rue Henri Kolb</v>
          </cell>
          <cell r="O471">
            <v>59000</v>
          </cell>
          <cell r="P471" t="str">
            <v>LILLE</v>
          </cell>
          <cell r="Q471" t="str">
            <v>06 98 70 98 57</v>
          </cell>
          <cell r="R471"/>
          <cell r="S471"/>
          <cell r="T471"/>
          <cell r="U471"/>
          <cell r="V471"/>
          <cell r="W471"/>
          <cell r="X471"/>
          <cell r="Y471"/>
          <cell r="Z471"/>
          <cell r="AA471"/>
          <cell r="AB471"/>
          <cell r="AC471"/>
          <cell r="AD471"/>
          <cell r="AE471">
            <v>20</v>
          </cell>
          <cell r="AF471"/>
          <cell r="AG471"/>
          <cell r="AH471"/>
          <cell r="AI471"/>
          <cell r="AJ471"/>
          <cell r="AK471"/>
          <cell r="AL471"/>
          <cell r="AM471"/>
          <cell r="AN471"/>
          <cell r="AO471"/>
          <cell r="AP471"/>
          <cell r="AQ471"/>
          <cell r="AR471"/>
          <cell r="AS471"/>
          <cell r="AT471"/>
          <cell r="AU471"/>
        </row>
        <row r="472">
          <cell r="B472" t="str">
            <v>BENABDALLAH Nabila</v>
          </cell>
          <cell r="C472" t="str">
            <v>Terminale 2016-2017</v>
          </cell>
          <cell r="D472" t="str">
            <v>BENABDALLAH</v>
          </cell>
          <cell r="E472" t="str">
            <v>Nabila</v>
          </cell>
          <cell r="F472" t="str">
            <v>TES1</v>
          </cell>
          <cell r="G472" t="str">
            <v>fatima.0501@hotmail.fr</v>
          </cell>
          <cell r="H472"/>
          <cell r="I472"/>
          <cell r="J472" t="str">
            <v>nabila0910@hotmail.fr</v>
          </cell>
          <cell r="K472"/>
          <cell r="L472" t="str">
            <v>BENABDALLAH</v>
          </cell>
          <cell r="M472" t="str">
            <v>Ahmed</v>
          </cell>
          <cell r="N472" t="str">
            <v>18/6 Rue D'aguesseau</v>
          </cell>
          <cell r="O472">
            <v>59000</v>
          </cell>
          <cell r="P472" t="str">
            <v>LILLE</v>
          </cell>
          <cell r="Q472" t="str">
            <v>06 67 68 48 59</v>
          </cell>
          <cell r="R472"/>
          <cell r="S472" t="str">
            <v>09 83 57 32 34</v>
          </cell>
          <cell r="T472" t="str">
            <v>fatima.0501@hotmail.fr</v>
          </cell>
          <cell r="U472"/>
          <cell r="V472"/>
          <cell r="W472"/>
          <cell r="X472"/>
          <cell r="Y472"/>
          <cell r="Z472"/>
          <cell r="AA472"/>
          <cell r="AB472"/>
          <cell r="AC472"/>
          <cell r="AD472">
            <v>10</v>
          </cell>
          <cell r="AE472">
            <v>0</v>
          </cell>
          <cell r="AF472"/>
          <cell r="AG472"/>
          <cell r="AH472"/>
          <cell r="AI472"/>
          <cell r="AJ472"/>
          <cell r="AK472"/>
          <cell r="AL472"/>
          <cell r="AM472"/>
          <cell r="AN472"/>
          <cell r="AO472"/>
          <cell r="AP472"/>
          <cell r="AQ472"/>
          <cell r="AR472"/>
          <cell r="AS472"/>
          <cell r="AT472"/>
          <cell r="AU472"/>
        </row>
        <row r="473">
          <cell r="B473" t="str">
            <v>BENDOUMA Dounia</v>
          </cell>
          <cell r="C473" t="str">
            <v>Terminale 2016-2017</v>
          </cell>
          <cell r="D473" t="str">
            <v>BENDOUMA</v>
          </cell>
          <cell r="E473" t="str">
            <v>Dounia</v>
          </cell>
          <cell r="F473" t="str">
            <v>TL</v>
          </cell>
          <cell r="G473" t="str">
            <v>mebarkia.khalissa@numericable.fr</v>
          </cell>
          <cell r="H473">
            <v>36397</v>
          </cell>
          <cell r="I473"/>
          <cell r="J473"/>
          <cell r="K473"/>
          <cell r="L473" t="str">
            <v>BENDOUMA</v>
          </cell>
          <cell r="M473" t="str">
            <v>Khalissa</v>
          </cell>
          <cell r="N473" t="str">
            <v>72 Rue Du Lieutenant Jacques Colin</v>
          </cell>
          <cell r="O473">
            <v>59790</v>
          </cell>
          <cell r="P473" t="str">
            <v>RONCHIN</v>
          </cell>
          <cell r="Q473" t="str">
            <v>07 81 18 13 66</v>
          </cell>
          <cell r="R473"/>
          <cell r="S473"/>
          <cell r="T473" t="str">
            <v>mebarkia.khalissa@numericable.fr</v>
          </cell>
          <cell r="U473"/>
          <cell r="V473"/>
          <cell r="W473"/>
          <cell r="X473"/>
          <cell r="Y473"/>
          <cell r="Z473"/>
          <cell r="AA473"/>
          <cell r="AB473"/>
          <cell r="AC473"/>
          <cell r="AD473">
            <v>10</v>
          </cell>
          <cell r="AE473">
            <v>0</v>
          </cell>
          <cell r="AF473"/>
          <cell r="AG473"/>
          <cell r="AH473"/>
          <cell r="AI473"/>
          <cell r="AJ473"/>
          <cell r="AK473"/>
          <cell r="AL473"/>
          <cell r="AM473"/>
          <cell r="AN473"/>
          <cell r="AO473"/>
          <cell r="AP473"/>
          <cell r="AQ473"/>
          <cell r="AR473"/>
          <cell r="AS473"/>
          <cell r="AT473"/>
          <cell r="AU473"/>
        </row>
        <row r="474">
          <cell r="B474" t="str">
            <v>BENOIST Jimmy</v>
          </cell>
          <cell r="C474" t="str">
            <v>Terminale 2016-2017</v>
          </cell>
          <cell r="D474" t="str">
            <v>BENOIST</v>
          </cell>
          <cell r="E474" t="str">
            <v>Jimmy</v>
          </cell>
          <cell r="F474" t="str">
            <v>TES2</v>
          </cell>
          <cell r="G474" t="str">
            <v>lidivine.leroy@gmail.com lidivine.leroy@gmail.com</v>
          </cell>
          <cell r="H474"/>
          <cell r="I474"/>
          <cell r="J474"/>
          <cell r="K474"/>
          <cell r="L474" t="str">
            <v>LEROY</v>
          </cell>
          <cell r="M474" t="str">
            <v>Lidivine</v>
          </cell>
          <cell r="N474" t="str">
            <v>16/2 Rue A. Devillers</v>
          </cell>
          <cell r="O474">
            <v>62000</v>
          </cell>
          <cell r="P474" t="str">
            <v>ARRAS</v>
          </cell>
          <cell r="Q474"/>
          <cell r="R474"/>
          <cell r="S474" t="str">
            <v>06 31 58 90 68</v>
          </cell>
          <cell r="T474" t="str">
            <v>lidivine.leroy@gmail.com</v>
          </cell>
          <cell r="U474"/>
          <cell r="V474"/>
          <cell r="W474"/>
          <cell r="X474"/>
          <cell r="Y474"/>
          <cell r="Z474"/>
          <cell r="AA474"/>
          <cell r="AB474"/>
          <cell r="AC474"/>
          <cell r="AD474">
            <v>10</v>
          </cell>
          <cell r="AE474">
            <v>0</v>
          </cell>
          <cell r="AF474" t="str">
            <v>Faidherbe (BENDOUMA Dounia)</v>
          </cell>
          <cell r="AG474"/>
          <cell r="AH474"/>
          <cell r="AI474"/>
          <cell r="AJ474"/>
          <cell r="AK474"/>
          <cell r="AL474"/>
          <cell r="AM474"/>
          <cell r="AN474"/>
          <cell r="AO474"/>
          <cell r="AP474"/>
          <cell r="AQ474"/>
          <cell r="AR474"/>
          <cell r="AS474"/>
          <cell r="AT474"/>
          <cell r="AU474"/>
        </row>
        <row r="475">
          <cell r="B475" t="str">
            <v>BERRANI Anissa</v>
          </cell>
          <cell r="C475" t="str">
            <v>Terminale 2016-2017</v>
          </cell>
          <cell r="D475" t="str">
            <v>BERRANI</v>
          </cell>
          <cell r="E475" t="str">
            <v>Anissa</v>
          </cell>
          <cell r="F475" t="str">
            <v>TS5</v>
          </cell>
          <cell r="G475" t="str">
            <v>marjotte.112@hotmail.fr</v>
          </cell>
          <cell r="H475"/>
          <cell r="I475"/>
          <cell r="J475" t="str">
            <v>anissa.berrani@hotmail.fr</v>
          </cell>
          <cell r="K475"/>
          <cell r="L475" t="str">
            <v>HAEGHE</v>
          </cell>
          <cell r="M475" t="str">
            <v>Marjorie</v>
          </cell>
          <cell r="N475" t="str">
            <v>8e/2 Rue Lamartine</v>
          </cell>
          <cell r="O475">
            <v>59000</v>
          </cell>
          <cell r="P475" t="str">
            <v>LILLE</v>
          </cell>
          <cell r="Q475"/>
          <cell r="R475"/>
          <cell r="S475"/>
          <cell r="T475" t="str">
            <v>marjotte.112@hotmail.fr</v>
          </cell>
          <cell r="U475"/>
          <cell r="V475"/>
          <cell r="W475"/>
          <cell r="X475"/>
          <cell r="Y475"/>
          <cell r="Z475"/>
          <cell r="AA475"/>
          <cell r="AB475"/>
          <cell r="AC475"/>
          <cell r="AD475">
            <v>10</v>
          </cell>
          <cell r="AE475">
            <v>0</v>
          </cell>
          <cell r="AF475"/>
          <cell r="AG475"/>
          <cell r="AH475"/>
          <cell r="AI475"/>
          <cell r="AJ475"/>
          <cell r="AK475"/>
          <cell r="AL475"/>
          <cell r="AM475"/>
          <cell r="AN475"/>
          <cell r="AO475"/>
          <cell r="AP475"/>
          <cell r="AQ475"/>
          <cell r="AR475"/>
          <cell r="AS475"/>
          <cell r="AT475"/>
          <cell r="AU475"/>
        </row>
        <row r="476">
          <cell r="B476" t="str">
            <v>BERTONI Jeanne</v>
          </cell>
          <cell r="C476" t="str">
            <v>Terminale 2016-2017</v>
          </cell>
          <cell r="D476" t="str">
            <v>BERTONI</v>
          </cell>
          <cell r="E476" t="str">
            <v>Jeanne</v>
          </cell>
          <cell r="F476" t="str">
            <v>TL</v>
          </cell>
          <cell r="G476" t="str">
            <v>josie.bertoni@neuf.fr</v>
          </cell>
          <cell r="H476"/>
          <cell r="I476"/>
          <cell r="J476" t="str">
            <v>jsrbertoni@gmail.com</v>
          </cell>
          <cell r="K476"/>
          <cell r="L476" t="str">
            <v>BERTONI</v>
          </cell>
          <cell r="M476" t="str">
            <v>Josie</v>
          </cell>
          <cell r="N476" t="str">
            <v>8 Rue Maurice Schumann</v>
          </cell>
          <cell r="O476">
            <v>59350</v>
          </cell>
          <cell r="P476" t="str">
            <v>SAINT-ANDRE-LEZ-LILLE</v>
          </cell>
          <cell r="Q476" t="str">
            <v>06 14 98 49 73</v>
          </cell>
          <cell r="R476"/>
          <cell r="S476"/>
          <cell r="T476" t="str">
            <v>josie.bertoni@neuf.fr</v>
          </cell>
          <cell r="U476"/>
          <cell r="V476"/>
          <cell r="W476"/>
          <cell r="X476"/>
          <cell r="Y476"/>
          <cell r="Z476"/>
          <cell r="AA476"/>
          <cell r="AB476"/>
          <cell r="AC476"/>
          <cell r="AD476">
            <v>10</v>
          </cell>
          <cell r="AE476">
            <v>0</v>
          </cell>
          <cell r="AF476"/>
          <cell r="AG476"/>
          <cell r="AH476"/>
          <cell r="AI476"/>
          <cell r="AJ476"/>
          <cell r="AK476"/>
          <cell r="AL476"/>
          <cell r="AM476"/>
          <cell r="AN476"/>
          <cell r="AO476"/>
          <cell r="AP476"/>
          <cell r="AQ476"/>
          <cell r="AR476"/>
          <cell r="AS476"/>
          <cell r="AT476"/>
          <cell r="AU476"/>
        </row>
        <row r="477">
          <cell r="B477" t="str">
            <v>BESCOND Gabriel</v>
          </cell>
          <cell r="C477" t="str">
            <v>Terminale 2016-2017</v>
          </cell>
          <cell r="D477" t="str">
            <v>BESCOND</v>
          </cell>
          <cell r="E477" t="str">
            <v>Gabriel</v>
          </cell>
          <cell r="F477" t="str">
            <v>TES1</v>
          </cell>
          <cell r="G477" t="str">
            <v>beatrice.bescond@bbox.fr</v>
          </cell>
          <cell r="H477"/>
          <cell r="I477"/>
          <cell r="J477" t="str">
            <v>bescondgabriel@gmail.com</v>
          </cell>
          <cell r="K477"/>
          <cell r="L477" t="str">
            <v>BESCOND</v>
          </cell>
          <cell r="M477" t="str">
            <v>Jean</v>
          </cell>
          <cell r="N477" t="str">
            <v xml:space="preserve">18 Rue Fenelon </v>
          </cell>
          <cell r="O477">
            <v>59000</v>
          </cell>
          <cell r="P477" t="str">
            <v>LILLE</v>
          </cell>
          <cell r="Q477" t="str">
            <v>06 75 44 77 76</v>
          </cell>
          <cell r="R477"/>
          <cell r="S477"/>
          <cell r="T477"/>
          <cell r="U477"/>
          <cell r="V477"/>
          <cell r="W477"/>
          <cell r="X477"/>
          <cell r="Y477"/>
          <cell r="Z477"/>
          <cell r="AA477"/>
          <cell r="AB477"/>
          <cell r="AC477" t="str">
            <v>beatrice.bescond@bbox.fr</v>
          </cell>
          <cell r="AD477">
            <v>10</v>
          </cell>
          <cell r="AE477">
            <v>0</v>
          </cell>
          <cell r="AF477"/>
          <cell r="AG477"/>
          <cell r="AH477"/>
          <cell r="AI477"/>
          <cell r="AJ477"/>
          <cell r="AK477"/>
          <cell r="AL477"/>
          <cell r="AM477"/>
          <cell r="AN477"/>
          <cell r="AO477"/>
          <cell r="AP477"/>
          <cell r="AQ477"/>
          <cell r="AR477"/>
          <cell r="AS477"/>
          <cell r="AT477"/>
          <cell r="AU477"/>
        </row>
        <row r="478">
          <cell r="B478" t="str">
            <v>BILLAU Elise</v>
          </cell>
          <cell r="C478" t="str">
            <v>Terminale 2016-2017</v>
          </cell>
          <cell r="D478" t="str">
            <v>BILLAU</v>
          </cell>
          <cell r="E478" t="str">
            <v>Elise</v>
          </cell>
          <cell r="F478" t="str">
            <v>TS3</v>
          </cell>
          <cell r="G478" t="str">
            <v>corinne.lamie@9online.fr</v>
          </cell>
          <cell r="H478"/>
          <cell r="I478"/>
          <cell r="J478" t="str">
            <v>elise.billau@gmail.com</v>
          </cell>
          <cell r="K478"/>
          <cell r="L478" t="str">
            <v>LAMIE</v>
          </cell>
          <cell r="M478" t="str">
            <v>Corinne</v>
          </cell>
          <cell r="N478" t="str">
            <v>10 Rue Jules Fostier</v>
          </cell>
          <cell r="O478">
            <v>59790</v>
          </cell>
          <cell r="P478" t="str">
            <v>RONCHIN</v>
          </cell>
          <cell r="Q478"/>
          <cell r="R478"/>
          <cell r="S478"/>
          <cell r="T478" t="str">
            <v>corinne.lamie@9online.fr</v>
          </cell>
          <cell r="U478"/>
          <cell r="V478"/>
          <cell r="W478"/>
          <cell r="X478"/>
          <cell r="Y478"/>
          <cell r="Z478"/>
          <cell r="AA478"/>
          <cell r="AB478"/>
          <cell r="AC478"/>
          <cell r="AD478">
            <v>10</v>
          </cell>
          <cell r="AE478">
            <v>0</v>
          </cell>
          <cell r="AF478" t="str">
            <v>Montebello</v>
          </cell>
          <cell r="AG478"/>
          <cell r="AH478"/>
          <cell r="AI478"/>
          <cell r="AJ478"/>
          <cell r="AK478"/>
          <cell r="AL478"/>
          <cell r="AM478"/>
          <cell r="AN478"/>
          <cell r="AO478"/>
          <cell r="AP478"/>
          <cell r="AQ478"/>
          <cell r="AR478"/>
          <cell r="AS478"/>
          <cell r="AT478"/>
          <cell r="AU478"/>
        </row>
        <row r="479">
          <cell r="B479" t="str">
            <v>BODIO A BODIO Théo</v>
          </cell>
          <cell r="C479" t="str">
            <v>Terminale 2016-2017</v>
          </cell>
          <cell r="D479" t="str">
            <v>BODIO A BODIO</v>
          </cell>
          <cell r="E479" t="str">
            <v>Théo</v>
          </cell>
          <cell r="F479" t="str">
            <v>TES1</v>
          </cell>
          <cell r="G479" t="str">
            <v>mammerin@yahoo.fr</v>
          </cell>
          <cell r="H479"/>
          <cell r="I479"/>
          <cell r="J479" t="str">
            <v>thobodio@yahoo.fr</v>
          </cell>
          <cell r="K479"/>
          <cell r="L479" t="str">
            <v>MAMMERI</v>
          </cell>
          <cell r="M479" t="str">
            <v>Nadia</v>
          </cell>
          <cell r="N479" t="str">
            <v>64 Rue Des Gantois</v>
          </cell>
          <cell r="O479">
            <v>59110</v>
          </cell>
          <cell r="P479" t="str">
            <v>LA MADELEINE</v>
          </cell>
          <cell r="Q479" t="str">
            <v>06 85 62 03 61</v>
          </cell>
          <cell r="R479"/>
          <cell r="S479" t="str">
            <v>03 20 74 93 37</v>
          </cell>
          <cell r="T479" t="str">
            <v>mammerin@yahoo.fr</v>
          </cell>
          <cell r="U479"/>
          <cell r="V479"/>
          <cell r="W479"/>
          <cell r="X479"/>
          <cell r="Y479"/>
          <cell r="Z479"/>
          <cell r="AA479"/>
          <cell r="AB479"/>
          <cell r="AC479"/>
          <cell r="AD479">
            <v>10</v>
          </cell>
          <cell r="AE479">
            <v>0</v>
          </cell>
          <cell r="AF479"/>
          <cell r="AG479"/>
          <cell r="AH479"/>
          <cell r="AI479"/>
          <cell r="AJ479"/>
          <cell r="AK479"/>
          <cell r="AL479"/>
          <cell r="AM479"/>
          <cell r="AN479"/>
          <cell r="AO479"/>
          <cell r="AP479"/>
          <cell r="AQ479"/>
          <cell r="AR479"/>
          <cell r="AS479"/>
          <cell r="AT479"/>
          <cell r="AU479"/>
        </row>
        <row r="480">
          <cell r="B480" t="str">
            <v>BOULOUH Siham</v>
          </cell>
          <cell r="C480" t="str">
            <v>Terminale 2016-2017</v>
          </cell>
          <cell r="D480" t="str">
            <v>BOULOUH</v>
          </cell>
          <cell r="E480" t="str">
            <v>Siham</v>
          </cell>
          <cell r="F480" t="str">
            <v>TESL</v>
          </cell>
          <cell r="G480"/>
          <cell r="H480"/>
          <cell r="I480"/>
          <cell r="J480"/>
          <cell r="K480"/>
          <cell r="L480" t="str">
            <v>BOULOUH</v>
          </cell>
          <cell r="M480" t="str">
            <v>Mohamed</v>
          </cell>
          <cell r="N480" t="str">
            <v>2/2 Rue François Coppée</v>
          </cell>
          <cell r="O480">
            <v>59000</v>
          </cell>
          <cell r="P480" t="str">
            <v>LILLE</v>
          </cell>
          <cell r="Q480" t="str">
            <v>03 20 96 97 31</v>
          </cell>
          <cell r="R480"/>
          <cell r="S480"/>
          <cell r="T480"/>
          <cell r="U480"/>
          <cell r="V480"/>
          <cell r="W480"/>
          <cell r="X480"/>
          <cell r="Y480"/>
          <cell r="Z480"/>
          <cell r="AA480"/>
          <cell r="AB480"/>
          <cell r="AC480"/>
          <cell r="AD480">
            <v>10</v>
          </cell>
          <cell r="AE480">
            <v>0</v>
          </cell>
          <cell r="AF480"/>
          <cell r="AG480"/>
          <cell r="AH480"/>
          <cell r="AI480"/>
          <cell r="AJ480"/>
          <cell r="AK480"/>
          <cell r="AL480"/>
          <cell r="AM480"/>
          <cell r="AN480"/>
          <cell r="AO480"/>
          <cell r="AP480"/>
          <cell r="AQ480"/>
          <cell r="AR480"/>
          <cell r="AS480"/>
          <cell r="AT480"/>
          <cell r="AU480"/>
        </row>
        <row r="481">
          <cell r="B481" t="str">
            <v>BRONSARD Sarah</v>
          </cell>
          <cell r="C481" t="str">
            <v>Terminale 2016-2017</v>
          </cell>
          <cell r="D481" t="str">
            <v>BRONSARD</v>
          </cell>
          <cell r="E481" t="str">
            <v>Sarah</v>
          </cell>
          <cell r="F481" t="str">
            <v>TESL</v>
          </cell>
          <cell r="G481" t="str">
            <v>esther.bronsard@gmail.com</v>
          </cell>
          <cell r="H481"/>
          <cell r="I481"/>
          <cell r="J481"/>
          <cell r="K481"/>
          <cell r="L481" t="str">
            <v>BRONSARD</v>
          </cell>
          <cell r="M481" t="str">
            <v>Esther</v>
          </cell>
          <cell r="N481" t="str">
            <v>266 Rue Du Petit Hem</v>
          </cell>
          <cell r="O481">
            <v>59870</v>
          </cell>
          <cell r="P481" t="str">
            <v>BOUVIGNIES</v>
          </cell>
          <cell r="Q481" t="str">
            <v>03 27 32 29 34</v>
          </cell>
          <cell r="R481"/>
          <cell r="S481"/>
          <cell r="T481" t="str">
            <v>esther.bronsard@gmail.com</v>
          </cell>
          <cell r="U481"/>
          <cell r="V481"/>
          <cell r="W481"/>
          <cell r="X481"/>
          <cell r="Y481"/>
          <cell r="Z481"/>
          <cell r="AA481"/>
          <cell r="AB481"/>
          <cell r="AC481"/>
          <cell r="AD481">
            <v>10</v>
          </cell>
          <cell r="AE481">
            <v>0</v>
          </cell>
          <cell r="AF481"/>
          <cell r="AG481"/>
          <cell r="AH481"/>
          <cell r="AI481"/>
          <cell r="AJ481"/>
          <cell r="AK481"/>
          <cell r="AL481"/>
          <cell r="AM481"/>
          <cell r="AN481"/>
          <cell r="AO481"/>
          <cell r="AP481"/>
          <cell r="AQ481"/>
          <cell r="AR481"/>
          <cell r="AS481"/>
          <cell r="AT481"/>
          <cell r="AU481"/>
        </row>
        <row r="482">
          <cell r="B482" t="str">
            <v>BROUARD Léa</v>
          </cell>
          <cell r="C482" t="str">
            <v>Terminale 2016-2017</v>
          </cell>
          <cell r="D482" t="str">
            <v>BROUARD</v>
          </cell>
          <cell r="E482" t="str">
            <v>Léa</v>
          </cell>
          <cell r="F482" t="str">
            <v>TES1</v>
          </cell>
          <cell r="G482" t="str">
            <v>brigitte.brouard59@hotmail.fr</v>
          </cell>
          <cell r="H482"/>
          <cell r="I482"/>
          <cell r="J482" t="str">
            <v>vitemba@hotmail.fr</v>
          </cell>
          <cell r="K482"/>
          <cell r="L482" t="str">
            <v>BROUARD</v>
          </cell>
          <cell r="M482" t="str">
            <v>Brigitte</v>
          </cell>
          <cell r="N482" t="str">
            <v>203 Rue Roger Salengro</v>
          </cell>
          <cell r="O482">
            <v>59790</v>
          </cell>
          <cell r="P482" t="str">
            <v>RONCHIN</v>
          </cell>
          <cell r="Q482" t="str">
            <v>03 20 53 12 09</v>
          </cell>
          <cell r="R482"/>
          <cell r="S482" t="str">
            <v>06 59 41 46 20</v>
          </cell>
          <cell r="T482" t="str">
            <v>brigitte.brouard59@hotmail.fr</v>
          </cell>
          <cell r="U482"/>
          <cell r="V482"/>
          <cell r="W482"/>
          <cell r="X482"/>
          <cell r="Y482"/>
          <cell r="Z482"/>
          <cell r="AA482"/>
          <cell r="AB482"/>
          <cell r="AC482"/>
          <cell r="AD482"/>
          <cell r="AE482">
            <v>20</v>
          </cell>
          <cell r="AF482"/>
          <cell r="AG482"/>
          <cell r="AH482"/>
          <cell r="AI482"/>
          <cell r="AJ482"/>
          <cell r="AK482"/>
          <cell r="AL482"/>
          <cell r="AM482"/>
          <cell r="AN482" t="str">
            <v xml:space="preserve"> Titulaire</v>
          </cell>
          <cell r="AO482">
            <v>1</v>
          </cell>
          <cell r="AP482" t="str">
            <v>BROUARD Brigitte</v>
          </cell>
          <cell r="AQ482" t="str">
            <v>brigitte.brouard59@hotmail.fr</v>
          </cell>
          <cell r="AR482"/>
          <cell r="AS482"/>
          <cell r="AT482"/>
          <cell r="AU482"/>
        </row>
        <row r="483">
          <cell r="B483" t="str">
            <v>CARON Julie</v>
          </cell>
          <cell r="C483" t="str">
            <v>Terminale 2016-2017</v>
          </cell>
          <cell r="D483" t="str">
            <v>CARON</v>
          </cell>
          <cell r="E483" t="str">
            <v>Julie</v>
          </cell>
          <cell r="F483" t="str">
            <v>TES3</v>
          </cell>
          <cell r="G483" t="str">
            <v>frederic.caron22@wanadoo.fr annesophiecaron@orange.fr</v>
          </cell>
          <cell r="H483"/>
          <cell r="I483"/>
          <cell r="J483" t="str">
            <v>juliecaron@yahoo.fr</v>
          </cell>
          <cell r="K483"/>
          <cell r="L483" t="str">
            <v>CARON</v>
          </cell>
          <cell r="M483" t="str">
            <v>Frédéric</v>
          </cell>
          <cell r="N483" t="str">
            <v xml:space="preserve">35 Avenue De Dunkerque </v>
          </cell>
          <cell r="O483">
            <v>59155</v>
          </cell>
          <cell r="P483" t="str">
            <v>FACHES-THUMESNIL</v>
          </cell>
          <cell r="Q483" t="str">
            <v>03 20 53 49 78</v>
          </cell>
          <cell r="R483"/>
          <cell r="S483"/>
          <cell r="T483" t="str">
            <v>frederic.caron22@wanadoo.fr</v>
          </cell>
          <cell r="U483" t="str">
            <v>CARON</v>
          </cell>
          <cell r="V483" t="str">
            <v>Anne-Sophie</v>
          </cell>
          <cell r="W483"/>
          <cell r="X483"/>
          <cell r="Y483"/>
          <cell r="Z483"/>
          <cell r="AA483"/>
          <cell r="AB483"/>
          <cell r="AC483" t="str">
            <v>annesophiecaron@orange.fr</v>
          </cell>
          <cell r="AD483">
            <v>10</v>
          </cell>
          <cell r="AE483">
            <v>0</v>
          </cell>
          <cell r="AF483"/>
          <cell r="AG483"/>
          <cell r="AH483"/>
          <cell r="AI483"/>
          <cell r="AJ483"/>
          <cell r="AK483"/>
          <cell r="AL483"/>
          <cell r="AM483"/>
          <cell r="AN483"/>
          <cell r="AO483"/>
          <cell r="AP483"/>
          <cell r="AQ483"/>
          <cell r="AR483"/>
          <cell r="AS483"/>
          <cell r="AT483"/>
          <cell r="AU483"/>
        </row>
        <row r="484">
          <cell r="B484" t="str">
            <v>CARPENTIER Samuel</v>
          </cell>
          <cell r="C484" t="str">
            <v>Terminale 2016-2017</v>
          </cell>
          <cell r="D484" t="str">
            <v>CARPENTIER</v>
          </cell>
          <cell r="E484" t="str">
            <v>Samuel</v>
          </cell>
          <cell r="F484" t="str">
            <v>TS4</v>
          </cell>
          <cell r="G484"/>
          <cell r="H484"/>
          <cell r="I484"/>
          <cell r="J484" t="str">
            <v>carpentier.samuel@hotmail.fr</v>
          </cell>
          <cell r="K484"/>
          <cell r="L484" t="str">
            <v>BAUWENS</v>
          </cell>
          <cell r="M484" t="str">
            <v>Lydie</v>
          </cell>
          <cell r="N484" t="str">
            <v>78 Avenue De L'europe</v>
          </cell>
          <cell r="O484">
            <v>59139</v>
          </cell>
          <cell r="P484" t="str">
            <v>WATTIGNIES</v>
          </cell>
          <cell r="Q484" t="str">
            <v>06 70 17 08 73</v>
          </cell>
          <cell r="R484"/>
          <cell r="S484" t="str">
            <v>03 20 97 57 38</v>
          </cell>
          <cell r="T484"/>
          <cell r="U484"/>
          <cell r="V484"/>
          <cell r="W484"/>
          <cell r="X484"/>
          <cell r="Y484"/>
          <cell r="Z484"/>
          <cell r="AA484"/>
          <cell r="AB484"/>
          <cell r="AC484"/>
          <cell r="AD484">
            <v>10</v>
          </cell>
          <cell r="AE484">
            <v>0</v>
          </cell>
          <cell r="AF484"/>
          <cell r="AG484"/>
          <cell r="AH484"/>
          <cell r="AI484"/>
          <cell r="AJ484"/>
          <cell r="AK484"/>
          <cell r="AL484"/>
          <cell r="AM484"/>
          <cell r="AN484"/>
          <cell r="AO484"/>
          <cell r="AP484"/>
          <cell r="AQ484"/>
          <cell r="AR484"/>
          <cell r="AS484"/>
          <cell r="AT484"/>
          <cell r="AU484"/>
        </row>
        <row r="485">
          <cell r="B485" t="str">
            <v>CATELOIN Camille</v>
          </cell>
          <cell r="C485" t="str">
            <v>Terminale 2016-2017</v>
          </cell>
          <cell r="D485" t="str">
            <v>CATELOIN</v>
          </cell>
          <cell r="E485" t="str">
            <v>Camille</v>
          </cell>
          <cell r="F485" t="str">
            <v>TS5</v>
          </cell>
          <cell r="G485" t="str">
            <v>sophie.cateloin@orange.fr</v>
          </cell>
          <cell r="H485"/>
          <cell r="I485"/>
          <cell r="J485" t="str">
            <v>cateloinc@gmail.com</v>
          </cell>
          <cell r="K485"/>
          <cell r="L485" t="str">
            <v>CATELOIN</v>
          </cell>
          <cell r="M485" t="str">
            <v>Christophe</v>
          </cell>
          <cell r="N485" t="str">
            <v>55 Rue Des Acacias</v>
          </cell>
          <cell r="O485">
            <v>59175</v>
          </cell>
          <cell r="P485" t="str">
            <v>VENDEVILLE</v>
          </cell>
          <cell r="Q485" t="str">
            <v>03 20 52 42 70</v>
          </cell>
          <cell r="R485"/>
          <cell r="S485"/>
          <cell r="T485" t="str">
            <v>sophie.cateloin@orange.fr</v>
          </cell>
          <cell r="U485"/>
          <cell r="V485"/>
          <cell r="W485"/>
          <cell r="X485"/>
          <cell r="Y485"/>
          <cell r="Z485"/>
          <cell r="AA485"/>
          <cell r="AB485"/>
          <cell r="AC485"/>
          <cell r="AD485">
            <v>10</v>
          </cell>
          <cell r="AE485">
            <v>0</v>
          </cell>
          <cell r="AF485"/>
          <cell r="AG485"/>
          <cell r="AH485"/>
          <cell r="AI485"/>
          <cell r="AJ485"/>
          <cell r="AK485"/>
          <cell r="AL485"/>
          <cell r="AM485"/>
          <cell r="AN485"/>
          <cell r="AO485"/>
          <cell r="AP485"/>
          <cell r="AQ485"/>
          <cell r="AR485"/>
          <cell r="AS485"/>
          <cell r="AT485"/>
          <cell r="AU485"/>
        </row>
        <row r="486">
          <cell r="B486" t="str">
            <v>CAVILLOT Alexandre</v>
          </cell>
          <cell r="C486" t="str">
            <v>Terminale 2016-2017</v>
          </cell>
          <cell r="D486" t="str">
            <v>CAVILLOT</v>
          </cell>
          <cell r="E486" t="str">
            <v>Alexandre</v>
          </cell>
          <cell r="F486" t="str">
            <v>TESL</v>
          </cell>
          <cell r="G486" t="str">
            <v>fatya54@hotmail.fr</v>
          </cell>
          <cell r="H486"/>
          <cell r="I486"/>
          <cell r="J486" t="str">
            <v>alexninou99@hotmail.com</v>
          </cell>
          <cell r="K486"/>
          <cell r="L486" t="str">
            <v>CAVILLOT</v>
          </cell>
          <cell r="M486" t="str">
            <v>Erick</v>
          </cell>
          <cell r="N486" t="str">
            <v>Résidence Dubuisson, 8 Bd Emile Dubuisson, Entrée C6</v>
          </cell>
          <cell r="O486">
            <v>59000</v>
          </cell>
          <cell r="P486" t="str">
            <v>LILLE</v>
          </cell>
          <cell r="Q486" t="str">
            <v>06 18 15 04 90</v>
          </cell>
          <cell r="R486"/>
          <cell r="S486" t="str">
            <v>06 46 35 38 61</v>
          </cell>
          <cell r="T486"/>
          <cell r="U486"/>
          <cell r="V486"/>
          <cell r="W486"/>
          <cell r="X486"/>
          <cell r="Y486"/>
          <cell r="Z486"/>
          <cell r="AA486"/>
          <cell r="AB486"/>
          <cell r="AC486" t="str">
            <v>fatya54@hotmail.fr</v>
          </cell>
          <cell r="AD486">
            <v>10</v>
          </cell>
          <cell r="AE486"/>
          <cell r="AF486"/>
          <cell r="AG486"/>
          <cell r="AH486"/>
          <cell r="AI486"/>
          <cell r="AJ486"/>
          <cell r="AK486"/>
          <cell r="AL486"/>
          <cell r="AM486"/>
          <cell r="AN486"/>
          <cell r="AO486"/>
          <cell r="AP486"/>
          <cell r="AQ486"/>
          <cell r="AR486"/>
          <cell r="AS486"/>
          <cell r="AT486"/>
          <cell r="AU486"/>
        </row>
        <row r="487">
          <cell r="B487" t="str">
            <v>CHARTRER Margaux</v>
          </cell>
          <cell r="C487" t="str">
            <v>Terminale 2016-2017</v>
          </cell>
          <cell r="D487" t="str">
            <v>CHARTRER</v>
          </cell>
          <cell r="E487" t="str">
            <v>Margaux</v>
          </cell>
          <cell r="F487" t="str">
            <v>TS1</v>
          </cell>
          <cell r="G487" t="str">
            <v>rodrigue.chartrer@orange.fr</v>
          </cell>
          <cell r="H487"/>
          <cell r="I487"/>
          <cell r="J487" t="str">
            <v>margaux.chartrer99@gmail.com</v>
          </cell>
          <cell r="K487"/>
          <cell r="L487" t="str">
            <v>CHARTRER</v>
          </cell>
          <cell r="M487" t="str">
            <v>Rodrigue</v>
          </cell>
          <cell r="N487" t="str">
            <v xml:space="preserve">33 Rue Des Acacias </v>
          </cell>
          <cell r="O487">
            <v>59175</v>
          </cell>
          <cell r="P487" t="str">
            <v>VENDEVILLE</v>
          </cell>
          <cell r="Q487" t="str">
            <v>03 20 90 95 32</v>
          </cell>
          <cell r="R487"/>
          <cell r="S487" t="str">
            <v>06 48 67 94 49</v>
          </cell>
          <cell r="T487" t="str">
            <v>rodrigue.chartrer@orange.fr</v>
          </cell>
          <cell r="U487"/>
          <cell r="V487"/>
          <cell r="W487"/>
          <cell r="X487"/>
          <cell r="Y487"/>
          <cell r="Z487"/>
          <cell r="AA487"/>
          <cell r="AB487"/>
          <cell r="AC487"/>
          <cell r="AD487"/>
          <cell r="AE487">
            <v>0</v>
          </cell>
          <cell r="AF487"/>
          <cell r="AG487" t="str">
            <v>Adhésion</v>
          </cell>
          <cell r="AH487"/>
          <cell r="AI487"/>
          <cell r="AJ487"/>
          <cell r="AK487"/>
          <cell r="AL487"/>
          <cell r="AM487"/>
          <cell r="AN487"/>
          <cell r="AO487"/>
          <cell r="AP487"/>
          <cell r="AQ487"/>
          <cell r="AR487"/>
          <cell r="AS487"/>
          <cell r="AT487"/>
          <cell r="AU487"/>
        </row>
        <row r="488">
          <cell r="B488" t="str">
            <v>CHARTRER Perrine</v>
          </cell>
          <cell r="C488" t="str">
            <v>Terminale 2016-2017</v>
          </cell>
          <cell r="D488" t="str">
            <v>CHARTRER</v>
          </cell>
          <cell r="E488" t="str">
            <v>Perrine</v>
          </cell>
          <cell r="F488" t="str">
            <v>TES3</v>
          </cell>
          <cell r="G488" t="str">
            <v>rodrigue.chartrer@orange.fr</v>
          </cell>
          <cell r="H488"/>
          <cell r="I488"/>
          <cell r="J488" t="str">
            <v>perrinegym1412@hotmail.fr</v>
          </cell>
          <cell r="K488"/>
          <cell r="L488" t="str">
            <v>CHARTRER</v>
          </cell>
          <cell r="M488" t="str">
            <v>Rodrigue</v>
          </cell>
          <cell r="N488" t="str">
            <v xml:space="preserve">33 Rue Des Acacias </v>
          </cell>
          <cell r="O488">
            <v>59175</v>
          </cell>
          <cell r="P488" t="str">
            <v>VENDEVILLE</v>
          </cell>
          <cell r="Q488" t="str">
            <v>03 20 90 95 32</v>
          </cell>
          <cell r="R488"/>
          <cell r="S488" t="str">
            <v>06 48 67 94 49</v>
          </cell>
          <cell r="T488" t="str">
            <v>rodrigue.chartrer@orange.fr</v>
          </cell>
          <cell r="U488"/>
          <cell r="V488"/>
          <cell r="W488"/>
          <cell r="X488"/>
          <cell r="Y488"/>
          <cell r="Z488"/>
          <cell r="AA488"/>
          <cell r="AB488"/>
          <cell r="AC488"/>
          <cell r="AD488">
            <v>10</v>
          </cell>
          <cell r="AE488">
            <v>0</v>
          </cell>
          <cell r="AF488"/>
          <cell r="AG488"/>
          <cell r="AH488"/>
          <cell r="AI488"/>
          <cell r="AJ488"/>
          <cell r="AK488"/>
          <cell r="AL488"/>
          <cell r="AM488"/>
          <cell r="AN488"/>
          <cell r="AO488"/>
          <cell r="AP488"/>
          <cell r="AQ488"/>
          <cell r="AR488"/>
          <cell r="AS488"/>
          <cell r="AT488"/>
          <cell r="AU488"/>
        </row>
        <row r="489">
          <cell r="B489" t="str">
            <v>CHASSAGNE Fantin</v>
          </cell>
          <cell r="C489" t="str">
            <v>Terminale 2016-2017</v>
          </cell>
          <cell r="D489" t="str">
            <v>CHASSAGNE</v>
          </cell>
          <cell r="E489" t="str">
            <v>Fantin</v>
          </cell>
          <cell r="F489" t="str">
            <v>TL</v>
          </cell>
          <cell r="G489" t="str">
            <v>cgoirand@wanadoo.fr</v>
          </cell>
          <cell r="H489"/>
          <cell r="I489"/>
          <cell r="J489"/>
          <cell r="K489"/>
          <cell r="L489" t="str">
            <v>GOIRAND</v>
          </cell>
          <cell r="M489" t="str">
            <v>Camille</v>
          </cell>
          <cell r="N489" t="str">
            <v>22 Rue Des Postes</v>
          </cell>
          <cell r="O489">
            <v>59000</v>
          </cell>
          <cell r="P489" t="str">
            <v>LILLE</v>
          </cell>
          <cell r="Q489" t="str">
            <v>03 20 48 26 10</v>
          </cell>
          <cell r="R489"/>
          <cell r="S489" t="str">
            <v>06 33 42 27 61</v>
          </cell>
          <cell r="T489" t="str">
            <v>cgoirand@wanadoo.fr</v>
          </cell>
          <cell r="U489"/>
          <cell r="V489"/>
          <cell r="W489"/>
          <cell r="X489"/>
          <cell r="Y489"/>
          <cell r="Z489"/>
          <cell r="AA489"/>
          <cell r="AB489"/>
          <cell r="AC489"/>
          <cell r="AD489">
            <v>10</v>
          </cell>
          <cell r="AE489">
            <v>0</v>
          </cell>
          <cell r="AF489"/>
          <cell r="AG489"/>
          <cell r="AH489"/>
          <cell r="AI489"/>
          <cell r="AJ489"/>
          <cell r="AK489"/>
          <cell r="AL489"/>
          <cell r="AM489"/>
          <cell r="AN489" t="str">
            <v xml:space="preserve"> Titulaire</v>
          </cell>
          <cell r="AO489">
            <v>1</v>
          </cell>
          <cell r="AP489" t="str">
            <v>GOIRAND Camille</v>
          </cell>
          <cell r="AQ489" t="str">
            <v>cgoirand@wanadoo.fr</v>
          </cell>
          <cell r="AR489"/>
          <cell r="AS489"/>
          <cell r="AT489"/>
          <cell r="AU489"/>
        </row>
        <row r="490">
          <cell r="B490" t="str">
            <v>CHEBAIKI Asma</v>
          </cell>
          <cell r="C490" t="str">
            <v>Terminale 2016-2017</v>
          </cell>
          <cell r="D490" t="str">
            <v>CHEBAIKI</v>
          </cell>
          <cell r="E490" t="str">
            <v>Asma</v>
          </cell>
          <cell r="F490" t="str">
            <v>TESL</v>
          </cell>
          <cell r="G490"/>
          <cell r="H490"/>
          <cell r="I490"/>
          <cell r="J490" t="str">
            <v>asma.cheb@live.fr</v>
          </cell>
          <cell r="K490" t="str">
            <v>06 95 75 10 79</v>
          </cell>
          <cell r="L490" t="str">
            <v>CHEBAIKI</v>
          </cell>
          <cell r="M490" t="str">
            <v>Malika</v>
          </cell>
          <cell r="N490" t="str">
            <v>29 Rue De L'alcazar</v>
          </cell>
          <cell r="O490">
            <v>59800</v>
          </cell>
          <cell r="P490" t="str">
            <v>LILLE</v>
          </cell>
          <cell r="Q490"/>
          <cell r="R490"/>
          <cell r="S490" t="str">
            <v>06 82 53 49 08</v>
          </cell>
          <cell r="T490"/>
          <cell r="U490" t="str">
            <v>CHEBAIKI</v>
          </cell>
          <cell r="V490" t="str">
            <v>Benaissa</v>
          </cell>
          <cell r="W490" t="str">
            <v>29 Rue De L'alcazar</v>
          </cell>
          <cell r="X490">
            <v>59800</v>
          </cell>
          <cell r="Y490" t="str">
            <v>LILLE</v>
          </cell>
          <cell r="Z490"/>
          <cell r="AA490"/>
          <cell r="AB490" t="str">
            <v>06 60 50 44 01</v>
          </cell>
          <cell r="AC490"/>
          <cell r="AD490"/>
          <cell r="AE490">
            <v>20</v>
          </cell>
          <cell r="AF490"/>
          <cell r="AG490"/>
          <cell r="AH490"/>
          <cell r="AI490"/>
          <cell r="AJ490"/>
          <cell r="AK490"/>
          <cell r="AL490"/>
          <cell r="AM490"/>
          <cell r="AN490"/>
          <cell r="AO490"/>
          <cell r="AP490"/>
          <cell r="AQ490"/>
          <cell r="AR490"/>
          <cell r="AS490"/>
          <cell r="AT490"/>
          <cell r="AU490"/>
        </row>
        <row r="491">
          <cell r="B491" t="str">
            <v>CHELLAOUI Hamza</v>
          </cell>
          <cell r="C491" t="str">
            <v>Terminale 2016-2017</v>
          </cell>
          <cell r="D491" t="str">
            <v>CHELLAOUI</v>
          </cell>
          <cell r="E491" t="str">
            <v>Hamza</v>
          </cell>
          <cell r="F491" t="str">
            <v>TS1</v>
          </cell>
          <cell r="G491"/>
          <cell r="H491"/>
          <cell r="I491"/>
          <cell r="J491" t="str">
            <v>hamzachellaoui@hotmail.fr</v>
          </cell>
          <cell r="K491"/>
          <cell r="L491" t="str">
            <v>CHELLAOUI</v>
          </cell>
          <cell r="M491" t="str">
            <v>Houcine</v>
          </cell>
          <cell r="N491" t="str">
            <v>27/43 Rue Jean Jaures</v>
          </cell>
          <cell r="O491">
            <v>59000</v>
          </cell>
          <cell r="P491" t="str">
            <v>LILLE</v>
          </cell>
          <cell r="Q491" t="str">
            <v xml:space="preserve">0     </v>
          </cell>
          <cell r="R491"/>
          <cell r="S491" t="str">
            <v>06 42 26 50 72</v>
          </cell>
          <cell r="T491"/>
          <cell r="U491"/>
          <cell r="V491"/>
          <cell r="W491"/>
          <cell r="X491"/>
          <cell r="Y491"/>
          <cell r="Z491"/>
          <cell r="AA491"/>
          <cell r="AB491"/>
          <cell r="AC491"/>
          <cell r="AD491">
            <v>10</v>
          </cell>
          <cell r="AE491">
            <v>0</v>
          </cell>
          <cell r="AF491"/>
          <cell r="AG491"/>
          <cell r="AH491"/>
          <cell r="AI491"/>
          <cell r="AJ491"/>
          <cell r="AK491"/>
          <cell r="AL491"/>
          <cell r="AM491"/>
          <cell r="AN491"/>
          <cell r="AO491"/>
          <cell r="AP491"/>
          <cell r="AQ491"/>
          <cell r="AR491"/>
          <cell r="AS491"/>
          <cell r="AT491"/>
          <cell r="AU491"/>
        </row>
        <row r="492">
          <cell r="B492" t="str">
            <v>CHENAL Eloïse</v>
          </cell>
          <cell r="C492" t="str">
            <v>Terminale 2016-2017</v>
          </cell>
          <cell r="D492" t="str">
            <v>CHENAL</v>
          </cell>
          <cell r="E492" t="str">
            <v>Eloïse</v>
          </cell>
          <cell r="F492" t="str">
            <v>TESL</v>
          </cell>
          <cell r="G492" t="str">
            <v>chenalviolaine@yahoo.fr thomas.chenal@ensc-lille.fr</v>
          </cell>
          <cell r="H492"/>
          <cell r="I492"/>
          <cell r="J492" t="str">
            <v>elo.moi@hotmail.fr</v>
          </cell>
          <cell r="K492"/>
          <cell r="L492" t="str">
            <v>CHENAL</v>
          </cell>
          <cell r="M492" t="str">
            <v>Violaine</v>
          </cell>
          <cell r="N492" t="str">
            <v>24 Allee Des 5 Bonniers</v>
          </cell>
          <cell r="O492">
            <v>59650</v>
          </cell>
          <cell r="P492" t="str">
            <v>VILLENEUVE D'ASCQ</v>
          </cell>
          <cell r="Q492"/>
          <cell r="R492"/>
          <cell r="S492"/>
          <cell r="T492" t="str">
            <v>chenalviolaine@yahoo.fr</v>
          </cell>
          <cell r="U492"/>
          <cell r="V492"/>
          <cell r="W492"/>
          <cell r="X492"/>
          <cell r="Y492"/>
          <cell r="Z492"/>
          <cell r="AA492"/>
          <cell r="AB492"/>
          <cell r="AC492" t="str">
            <v>thomas.chenal@ensc-lille.fr</v>
          </cell>
          <cell r="AD492">
            <v>10</v>
          </cell>
          <cell r="AE492">
            <v>0</v>
          </cell>
          <cell r="AF492"/>
          <cell r="AG492"/>
          <cell r="AH492"/>
          <cell r="AI492"/>
          <cell r="AJ492"/>
          <cell r="AK492"/>
          <cell r="AL492"/>
          <cell r="AM492"/>
          <cell r="AN492" t="str">
            <v>x</v>
          </cell>
          <cell r="AO492">
            <v>1</v>
          </cell>
          <cell r="AP492" t="str">
            <v>CHENAL Violaine</v>
          </cell>
          <cell r="AQ492" t="str">
            <v>chenalviolaine@yahoo.fr</v>
          </cell>
          <cell r="AR492"/>
          <cell r="AS492"/>
          <cell r="AT492"/>
          <cell r="AU492"/>
        </row>
        <row r="493">
          <cell r="B493" t="str">
            <v>COCHETEUX Juliette</v>
          </cell>
          <cell r="C493" t="str">
            <v>Terminale 2016-2017</v>
          </cell>
          <cell r="D493" t="str">
            <v>COCHETEUX</v>
          </cell>
          <cell r="E493" t="str">
            <v>Juliette</v>
          </cell>
          <cell r="F493" t="str">
            <v>TES1</v>
          </cell>
          <cell r="G493" t="str">
            <v>cocheteux-gr@wanadoo.fr emma.duminil@yahoo.fr</v>
          </cell>
          <cell r="H493"/>
          <cell r="I493"/>
          <cell r="J493"/>
          <cell r="K493"/>
          <cell r="L493" t="str">
            <v>COCHETEUX</v>
          </cell>
          <cell r="M493" t="str">
            <v xml:space="preserve">Grégory </v>
          </cell>
          <cell r="N493" t="str">
            <v xml:space="preserve">5 Allée De Tetz </v>
          </cell>
          <cell r="O493">
            <v>59810</v>
          </cell>
          <cell r="P493" t="str">
            <v>LESQUIN</v>
          </cell>
          <cell r="Q493" t="str">
            <v>06 18 67 44 12</v>
          </cell>
          <cell r="R493"/>
          <cell r="S493" t="str">
            <v>06 34 02 03 86</v>
          </cell>
          <cell r="T493" t="str">
            <v>cocheteux-gr@wanadoo.fr</v>
          </cell>
          <cell r="U493"/>
          <cell r="V493"/>
          <cell r="W493"/>
          <cell r="X493"/>
          <cell r="Y493"/>
          <cell r="Z493"/>
          <cell r="AA493"/>
          <cell r="AB493"/>
          <cell r="AC493" t="str">
            <v>emma.duminil@yahoo.fr</v>
          </cell>
          <cell r="AD493">
            <v>10</v>
          </cell>
          <cell r="AE493">
            <v>0</v>
          </cell>
          <cell r="AF493"/>
          <cell r="AG493"/>
          <cell r="AH493"/>
          <cell r="AI493"/>
          <cell r="AJ493"/>
          <cell r="AK493"/>
          <cell r="AL493"/>
          <cell r="AM493"/>
          <cell r="AN493"/>
          <cell r="AO493"/>
          <cell r="AP493"/>
          <cell r="AQ493"/>
          <cell r="AR493"/>
          <cell r="AS493"/>
          <cell r="AT493"/>
          <cell r="AU493"/>
        </row>
        <row r="494">
          <cell r="B494" t="str">
            <v>COLIN-BARGIACHI Emma</v>
          </cell>
          <cell r="C494" t="str">
            <v>Terminale 2016-2017</v>
          </cell>
          <cell r="D494" t="str">
            <v>COLIN-BARGIACHI</v>
          </cell>
          <cell r="E494" t="str">
            <v>Emma</v>
          </cell>
          <cell r="F494" t="str">
            <v>TL</v>
          </cell>
          <cell r="G494" t="str">
            <v>rene.colin10@orange.fr pascale.colin@orange.fr</v>
          </cell>
          <cell r="H494"/>
          <cell r="I494"/>
          <cell r="J494" t="str">
            <v>emmacolin@orange.fr</v>
          </cell>
          <cell r="K494"/>
          <cell r="L494" t="str">
            <v>COLIN-BARGIACHI</v>
          </cell>
          <cell r="M494" t="str">
            <v>René</v>
          </cell>
          <cell r="N494" t="str">
            <v>6 Rue Emile Desmet</v>
          </cell>
          <cell r="O494">
            <v>59000</v>
          </cell>
          <cell r="P494" t="str">
            <v>LILLE</v>
          </cell>
          <cell r="Q494" t="str">
            <v>06 83 61 15 41</v>
          </cell>
          <cell r="R494"/>
          <cell r="S494" t="str">
            <v>06 73 11 07 63</v>
          </cell>
          <cell r="T494" t="str">
            <v>rene.colin10@orange.fr</v>
          </cell>
          <cell r="U494"/>
          <cell r="V494"/>
          <cell r="W494"/>
          <cell r="X494"/>
          <cell r="Y494"/>
          <cell r="Z494"/>
          <cell r="AA494"/>
          <cell r="AB494"/>
          <cell r="AC494" t="str">
            <v>pascale.colin@orange.fr</v>
          </cell>
          <cell r="AD494">
            <v>10</v>
          </cell>
          <cell r="AE494">
            <v>0</v>
          </cell>
          <cell r="AF494"/>
          <cell r="AG494"/>
          <cell r="AH494"/>
          <cell r="AI494"/>
          <cell r="AJ494"/>
          <cell r="AK494"/>
          <cell r="AL494"/>
          <cell r="AM494"/>
          <cell r="AN494"/>
          <cell r="AO494"/>
          <cell r="AP494"/>
          <cell r="AQ494"/>
          <cell r="AR494"/>
          <cell r="AS494"/>
          <cell r="AT494"/>
          <cell r="AU494"/>
        </row>
        <row r="495">
          <cell r="B495" t="str">
            <v>COOLEN--PROCUREUR Alexandre</v>
          </cell>
          <cell r="C495" t="str">
            <v>Terminale 2016-2017</v>
          </cell>
          <cell r="D495" t="str">
            <v>COOLEN--PROCUREUR</v>
          </cell>
          <cell r="E495" t="str">
            <v>Alexandre</v>
          </cell>
          <cell r="F495" t="str">
            <v>TES3</v>
          </cell>
          <cell r="G495" t="str">
            <v>regis.coolen@free.fr christine.coolen@free.fr</v>
          </cell>
          <cell r="H495"/>
          <cell r="I495"/>
          <cell r="J495" t="str">
            <v>alexandre.coolen@free.fr</v>
          </cell>
          <cell r="K495"/>
          <cell r="L495" t="str">
            <v>COOLEN</v>
          </cell>
          <cell r="M495" t="str">
            <v>Régis</v>
          </cell>
          <cell r="N495" t="str">
            <v>31 Rue Robert Desnos</v>
          </cell>
          <cell r="O495">
            <v>59155</v>
          </cell>
          <cell r="P495" t="str">
            <v>FACHES THUMESNIL</v>
          </cell>
          <cell r="Q495" t="str">
            <v>06 08 06 09 97</v>
          </cell>
          <cell r="R495" t="str">
            <v xml:space="preserve"> </v>
          </cell>
          <cell r="S495"/>
          <cell r="T495" t="str">
            <v>regis.coolen@free.fr</v>
          </cell>
          <cell r="U495"/>
          <cell r="V495"/>
          <cell r="W495"/>
          <cell r="X495"/>
          <cell r="Y495"/>
          <cell r="Z495"/>
          <cell r="AA495"/>
          <cell r="AB495"/>
          <cell r="AC495" t="str">
            <v>christine.coolen@free.fr</v>
          </cell>
          <cell r="AD495"/>
          <cell r="AE495">
            <v>20</v>
          </cell>
          <cell r="AF495"/>
          <cell r="AG495"/>
          <cell r="AH495"/>
          <cell r="AI495"/>
          <cell r="AJ495"/>
          <cell r="AK495"/>
          <cell r="AL495"/>
          <cell r="AM495"/>
          <cell r="AN495"/>
          <cell r="AO495"/>
          <cell r="AP495"/>
          <cell r="AQ495"/>
          <cell r="AR495"/>
          <cell r="AS495"/>
          <cell r="AT495"/>
          <cell r="AU495"/>
        </row>
        <row r="496">
          <cell r="B496" t="str">
            <v>COQUART James</v>
          </cell>
          <cell r="C496" t="str">
            <v>Terminale 2016-2017</v>
          </cell>
          <cell r="D496" t="str">
            <v>COQUART</v>
          </cell>
          <cell r="E496" t="str">
            <v>James</v>
          </cell>
          <cell r="F496" t="str">
            <v>TS3</v>
          </cell>
          <cell r="G496" t="str">
            <v>cmariepc@gmail.com</v>
          </cell>
          <cell r="H496"/>
          <cell r="I496"/>
          <cell r="J496"/>
          <cell r="K496"/>
          <cell r="L496" t="str">
            <v>CABY</v>
          </cell>
          <cell r="M496" t="str">
            <v>Marie-Pierre</v>
          </cell>
          <cell r="N496" t="str">
            <v>269 Rue Kleber</v>
          </cell>
          <cell r="O496">
            <v>59155</v>
          </cell>
          <cell r="P496" t="str">
            <v>FACHES THUMESNIL</v>
          </cell>
          <cell r="Q496" t="str">
            <v>03 20 60 24 59</v>
          </cell>
          <cell r="R496"/>
          <cell r="S496"/>
          <cell r="T496" t="str">
            <v>cmariepc@gmail.com</v>
          </cell>
          <cell r="U496"/>
          <cell r="V496"/>
          <cell r="W496"/>
          <cell r="X496"/>
          <cell r="Y496"/>
          <cell r="Z496"/>
          <cell r="AA496"/>
          <cell r="AB496"/>
          <cell r="AC496"/>
          <cell r="AD496">
            <v>10</v>
          </cell>
          <cell r="AE496">
            <v>0</v>
          </cell>
          <cell r="AF496"/>
          <cell r="AG496"/>
          <cell r="AH496"/>
          <cell r="AI496"/>
          <cell r="AJ496"/>
          <cell r="AK496"/>
          <cell r="AL496"/>
          <cell r="AM496"/>
          <cell r="AN496"/>
          <cell r="AO496"/>
          <cell r="AP496"/>
          <cell r="AQ496"/>
          <cell r="AR496"/>
          <cell r="AS496"/>
          <cell r="AT496"/>
          <cell r="AU496"/>
        </row>
        <row r="497">
          <cell r="B497" t="str">
            <v>CORDIER Blandine</v>
          </cell>
          <cell r="C497" t="str">
            <v>Terminale 2016-2017</v>
          </cell>
          <cell r="D497" t="str">
            <v>CORDIER</v>
          </cell>
          <cell r="E497" t="str">
            <v>Blandine</v>
          </cell>
          <cell r="F497" t="str">
            <v>TS3</v>
          </cell>
          <cell r="G497" t="str">
            <v>marieodile.cordier@free.fr joc.cordier@free.fr</v>
          </cell>
          <cell r="H497" t="str">
            <v>07/09/1999</v>
          </cell>
          <cell r="I497"/>
          <cell r="J497"/>
          <cell r="K497"/>
          <cell r="L497" t="str">
            <v>cordier</v>
          </cell>
          <cell r="M497" t="str">
            <v>marie-odile</v>
          </cell>
          <cell r="N497" t="str">
            <v>20 Rue Jean Monnet</v>
          </cell>
          <cell r="O497">
            <v>59139</v>
          </cell>
          <cell r="P497" t="str">
            <v>WATTIGNIES</v>
          </cell>
          <cell r="Q497" t="str">
            <v>03-20-88-31-59</v>
          </cell>
          <cell r="R497" t="str">
            <v>non</v>
          </cell>
          <cell r="S497">
            <v>686505196</v>
          </cell>
          <cell r="T497" t="str">
            <v>marieodile.cordier@free.fr</v>
          </cell>
          <cell r="U497" t="str">
            <v>CORDIER</v>
          </cell>
          <cell r="V497" t="str">
            <v>Jocelyn</v>
          </cell>
          <cell r="W497"/>
          <cell r="X497"/>
          <cell r="Y497"/>
          <cell r="Z497"/>
          <cell r="AA497" t="str">
            <v>non</v>
          </cell>
          <cell r="AB497"/>
          <cell r="AC497" t="str">
            <v>joc.cordier@free.fr</v>
          </cell>
          <cell r="AD497">
            <v>10</v>
          </cell>
          <cell r="AE497">
            <v>0</v>
          </cell>
          <cell r="AF497"/>
          <cell r="AG497"/>
          <cell r="AH497"/>
          <cell r="AI497"/>
          <cell r="AJ497"/>
          <cell r="AK497"/>
          <cell r="AL497"/>
          <cell r="AM497"/>
          <cell r="AN497"/>
          <cell r="AO497"/>
          <cell r="AP497"/>
          <cell r="AQ497"/>
          <cell r="AR497"/>
          <cell r="AS497"/>
          <cell r="AT497"/>
          <cell r="AU497"/>
        </row>
        <row r="498">
          <cell r="B498" t="str">
            <v>CRESPEL Sidoine</v>
          </cell>
          <cell r="C498" t="str">
            <v>Terminale 2016-2017</v>
          </cell>
          <cell r="D498" t="str">
            <v>CRESPEL</v>
          </cell>
          <cell r="E498" t="str">
            <v>Sidoine</v>
          </cell>
          <cell r="F498" t="str">
            <v>TS5</v>
          </cell>
          <cell r="G498" t="str">
            <v>barbarella.sonia@gmail.com bertrand.crespel@laposte.net</v>
          </cell>
          <cell r="H498"/>
          <cell r="I498"/>
          <cell r="J498" t="str">
            <v>sidoine.pepette@hotmail.fr</v>
          </cell>
          <cell r="K498"/>
          <cell r="L498" t="str">
            <v>DETOURNEL</v>
          </cell>
          <cell r="M498" t="str">
            <v>Barbarella</v>
          </cell>
          <cell r="N498" t="str">
            <v>4/9 Avenue Eugène Varlin</v>
          </cell>
          <cell r="O498">
            <v>59000</v>
          </cell>
          <cell r="P498" t="str">
            <v>LILLE</v>
          </cell>
          <cell r="Q498" t="str">
            <v>03 61 50 11 21</v>
          </cell>
          <cell r="R498"/>
          <cell r="S498"/>
          <cell r="T498" t="str">
            <v>barbarella.sonia@gmail.com</v>
          </cell>
          <cell r="U498"/>
          <cell r="V498"/>
          <cell r="W498"/>
          <cell r="X498"/>
          <cell r="Y498"/>
          <cell r="Z498"/>
          <cell r="AA498"/>
          <cell r="AB498"/>
          <cell r="AC498" t="str">
            <v>bertrand.crespel@laposte.net</v>
          </cell>
          <cell r="AD498">
            <v>10</v>
          </cell>
          <cell r="AE498">
            <v>0</v>
          </cell>
          <cell r="AF498"/>
          <cell r="AG498"/>
          <cell r="AH498"/>
          <cell r="AI498"/>
          <cell r="AJ498"/>
          <cell r="AK498"/>
          <cell r="AL498"/>
          <cell r="AM498"/>
          <cell r="AN498" t="str">
            <v>x</v>
          </cell>
          <cell r="AO498">
            <v>1</v>
          </cell>
          <cell r="AP498" t="str">
            <v>DETOURNEL Barbarella</v>
          </cell>
          <cell r="AQ498" t="str">
            <v>barbarella.sonia@gmail.com</v>
          </cell>
          <cell r="AR498"/>
          <cell r="AS498"/>
          <cell r="AT498"/>
          <cell r="AU498"/>
        </row>
        <row r="499">
          <cell r="B499" t="str">
            <v>CUCINOTTA Coline</v>
          </cell>
          <cell r="C499" t="str">
            <v>Terminale 2016-2017</v>
          </cell>
          <cell r="D499" t="str">
            <v>CUCINOTTA</v>
          </cell>
          <cell r="E499" t="str">
            <v>Coline</v>
          </cell>
          <cell r="F499" t="str">
            <v>TS1</v>
          </cell>
          <cell r="G499" t="str">
            <v>dominique.cucinotta@wanadoo.fr christelle.roye@club-internet.fr</v>
          </cell>
          <cell r="H499" t="str">
            <v>25/09/1999</v>
          </cell>
          <cell r="I499"/>
          <cell r="J499" t="str">
            <v>coline.cucinotta@sfr.fr</v>
          </cell>
          <cell r="K499"/>
          <cell r="L499" t="str">
            <v>Cucinotta</v>
          </cell>
          <cell r="M499" t="str">
            <v>Dominique</v>
          </cell>
          <cell r="N499" t="str">
            <v xml:space="preserve">13, Rue Georges Clemenceau </v>
          </cell>
          <cell r="O499">
            <v>59110</v>
          </cell>
          <cell r="P499" t="str">
            <v>LA MADELEINE</v>
          </cell>
          <cell r="Q499" t="str">
            <v>03-20-78-11-50</v>
          </cell>
          <cell r="R499" t="str">
            <v>non</v>
          </cell>
          <cell r="S499" t="str">
            <v>06-11-68-37-43</v>
          </cell>
          <cell r="T499" t="str">
            <v>dominique.cucinotta@wanadoo.fr</v>
          </cell>
          <cell r="U499" t="str">
            <v>ROYE</v>
          </cell>
          <cell r="V499" t="str">
            <v>Christelle</v>
          </cell>
          <cell r="W499"/>
          <cell r="X499">
            <v>59110</v>
          </cell>
          <cell r="Y499" t="str">
            <v>la madeleine</v>
          </cell>
          <cell r="Z499"/>
          <cell r="AA499" t="str">
            <v>non</v>
          </cell>
          <cell r="AB499"/>
          <cell r="AC499" t="str">
            <v>christelle.roye@club-internet.fr</v>
          </cell>
          <cell r="AD499">
            <v>10</v>
          </cell>
          <cell r="AE499">
            <v>0</v>
          </cell>
          <cell r="AF499"/>
          <cell r="AG499"/>
          <cell r="AH499"/>
          <cell r="AI499"/>
          <cell r="AJ499"/>
          <cell r="AK499"/>
          <cell r="AL499"/>
          <cell r="AM499"/>
          <cell r="AN499"/>
          <cell r="AO499"/>
          <cell r="AP499"/>
          <cell r="AQ499"/>
          <cell r="AR499"/>
          <cell r="AS499"/>
          <cell r="AT499"/>
          <cell r="AU499"/>
        </row>
        <row r="500">
          <cell r="B500" t="str">
            <v>D'HEM Floriane</v>
          </cell>
          <cell r="C500" t="str">
            <v>Terminale 2016-2017</v>
          </cell>
          <cell r="D500" t="str">
            <v>D'HEM</v>
          </cell>
          <cell r="E500" t="str">
            <v>Floriane</v>
          </cell>
          <cell r="F500" t="str">
            <v>TS4</v>
          </cell>
          <cell r="G500" t="str">
            <v>vlc-75@gmx.fr</v>
          </cell>
          <cell r="H500"/>
          <cell r="I500"/>
          <cell r="J500"/>
          <cell r="K500"/>
          <cell r="L500" t="str">
            <v>MERCIER</v>
          </cell>
          <cell r="M500" t="str">
            <v>Carole</v>
          </cell>
          <cell r="N500" t="str">
            <v>94 Rue D'haubourdin</v>
          </cell>
          <cell r="O500">
            <v>59155</v>
          </cell>
          <cell r="P500" t="str">
            <v>FACHES-THUMESNIL</v>
          </cell>
          <cell r="Q500" t="str">
            <v>06 40 58 42 85</v>
          </cell>
          <cell r="R500"/>
          <cell r="S500"/>
          <cell r="T500" t="str">
            <v>vlc-75@gmx.fr</v>
          </cell>
          <cell r="U500"/>
          <cell r="V500"/>
          <cell r="W500"/>
          <cell r="X500"/>
          <cell r="Y500"/>
          <cell r="Z500"/>
          <cell r="AA500"/>
          <cell r="AB500"/>
          <cell r="AC500"/>
          <cell r="AD500">
            <v>10</v>
          </cell>
          <cell r="AE500">
            <v>0</v>
          </cell>
          <cell r="AF500"/>
          <cell r="AG500"/>
          <cell r="AH500"/>
          <cell r="AI500"/>
          <cell r="AJ500"/>
          <cell r="AK500"/>
          <cell r="AL500"/>
          <cell r="AM500"/>
          <cell r="AN500" t="str">
            <v>x</v>
          </cell>
          <cell r="AO500">
            <v>1</v>
          </cell>
          <cell r="AP500" t="str">
            <v>MERCIER Carole</v>
          </cell>
          <cell r="AQ500" t="str">
            <v>vlc-75@gmx.fr</v>
          </cell>
          <cell r="AR500"/>
          <cell r="AS500"/>
          <cell r="AT500"/>
          <cell r="AU500"/>
        </row>
        <row r="501">
          <cell r="B501" t="str">
            <v>DAGBERT Julie</v>
          </cell>
          <cell r="C501" t="str">
            <v>Terminale 2016-2017</v>
          </cell>
          <cell r="D501" t="str">
            <v>DAGBERT</v>
          </cell>
          <cell r="E501" t="str">
            <v>Julie</v>
          </cell>
          <cell r="F501" t="str">
            <v>TES2</v>
          </cell>
          <cell r="G501" t="str">
            <v>muriel.dagbert@yahoo.fr</v>
          </cell>
          <cell r="H501"/>
          <cell r="I501"/>
          <cell r="J501" t="str">
            <v>moi-julie@gmail.com</v>
          </cell>
          <cell r="K501"/>
          <cell r="L501" t="str">
            <v>DAGBERT</v>
          </cell>
          <cell r="M501" t="str">
            <v>Jean-François</v>
          </cell>
          <cell r="N501" t="str">
            <v>58 Rue Diderot</v>
          </cell>
          <cell r="O501">
            <v>59790</v>
          </cell>
          <cell r="P501" t="str">
            <v>RONCHIN</v>
          </cell>
          <cell r="Q501" t="str">
            <v>06 27 34 89 03</v>
          </cell>
          <cell r="R501"/>
          <cell r="S501" t="str">
            <v>06 12 29 46 28</v>
          </cell>
          <cell r="T501" t="str">
            <v>muriel.dagbert@yahoo.fr</v>
          </cell>
          <cell r="U501"/>
          <cell r="V501"/>
          <cell r="W501"/>
          <cell r="X501"/>
          <cell r="Y501"/>
          <cell r="Z501"/>
          <cell r="AA501"/>
          <cell r="AB501"/>
          <cell r="AC501"/>
          <cell r="AD501">
            <v>10</v>
          </cell>
          <cell r="AE501">
            <v>0</v>
          </cell>
          <cell r="AF501"/>
          <cell r="AG501"/>
          <cell r="AH501"/>
          <cell r="AI501"/>
          <cell r="AJ501"/>
          <cell r="AK501"/>
          <cell r="AL501"/>
          <cell r="AM501"/>
          <cell r="AN501"/>
          <cell r="AO501"/>
          <cell r="AP501"/>
          <cell r="AQ501"/>
          <cell r="AR501"/>
          <cell r="AS501"/>
          <cell r="AT501"/>
          <cell r="AU501"/>
        </row>
        <row r="502">
          <cell r="B502" t="str">
            <v>DAHMANE Ismaël</v>
          </cell>
          <cell r="C502" t="str">
            <v>Terminale 2016-2017</v>
          </cell>
          <cell r="D502" t="str">
            <v>DAHMANE</v>
          </cell>
          <cell r="E502" t="str">
            <v>Ismaël</v>
          </cell>
          <cell r="F502" t="str">
            <v>TL</v>
          </cell>
          <cell r="G502" t="str">
            <v>kareb@laposte.net</v>
          </cell>
          <cell r="H502"/>
          <cell r="I502"/>
          <cell r="J502"/>
          <cell r="K502"/>
          <cell r="L502" t="str">
            <v>DAHMANE</v>
          </cell>
          <cell r="M502" t="str">
            <v>Karim</v>
          </cell>
          <cell r="N502" t="str">
            <v>20 Rue De Bondues</v>
          </cell>
          <cell r="O502">
            <v>59155</v>
          </cell>
          <cell r="P502" t="str">
            <v>FACHES-THUMESNIL</v>
          </cell>
          <cell r="Q502" t="str">
            <v>03 61 50 40 39</v>
          </cell>
          <cell r="R502"/>
          <cell r="S502" t="str">
            <v>06 19 78 84 12</v>
          </cell>
          <cell r="T502" t="str">
            <v>kareb@laposte.net</v>
          </cell>
          <cell r="U502"/>
          <cell r="V502"/>
          <cell r="W502"/>
          <cell r="X502"/>
          <cell r="Y502"/>
          <cell r="Z502"/>
          <cell r="AA502"/>
          <cell r="AB502"/>
          <cell r="AC502"/>
          <cell r="AD502">
            <v>10</v>
          </cell>
          <cell r="AE502">
            <v>0</v>
          </cell>
          <cell r="AF502"/>
          <cell r="AG502"/>
          <cell r="AH502"/>
          <cell r="AI502"/>
          <cell r="AJ502"/>
          <cell r="AK502"/>
          <cell r="AL502"/>
          <cell r="AM502"/>
          <cell r="AN502"/>
          <cell r="AO502"/>
          <cell r="AP502"/>
          <cell r="AQ502"/>
          <cell r="AR502"/>
          <cell r="AS502"/>
          <cell r="AT502"/>
          <cell r="AU502"/>
        </row>
        <row r="503">
          <cell r="B503" t="str">
            <v>DAOUIL Maryam</v>
          </cell>
          <cell r="C503" t="str">
            <v>Terminale 2016-2017</v>
          </cell>
          <cell r="D503" t="str">
            <v>DAOUIL</v>
          </cell>
          <cell r="E503" t="str">
            <v>Maryam</v>
          </cell>
          <cell r="F503" t="str">
            <v>TS1</v>
          </cell>
          <cell r="G503" t="str">
            <v>daouil.said@neuf.fr</v>
          </cell>
          <cell r="H503"/>
          <cell r="I503"/>
          <cell r="J503"/>
          <cell r="K503"/>
          <cell r="L503" t="str">
            <v>DAOUIL</v>
          </cell>
          <cell r="M503" t="str">
            <v>Said</v>
          </cell>
          <cell r="N503" t="str">
            <v>382 Rue Sadi Carnot</v>
          </cell>
          <cell r="O503">
            <v>59790</v>
          </cell>
          <cell r="P503" t="str">
            <v>RONCHIN</v>
          </cell>
          <cell r="Q503" t="str">
            <v>06 17 17 86 67</v>
          </cell>
          <cell r="R503"/>
          <cell r="S503"/>
          <cell r="T503" t="str">
            <v>daouil.said@neuf.fr</v>
          </cell>
          <cell r="U503"/>
          <cell r="V503"/>
          <cell r="W503"/>
          <cell r="X503"/>
          <cell r="Y503"/>
          <cell r="Z503"/>
          <cell r="AA503"/>
          <cell r="AB503"/>
          <cell r="AC503"/>
          <cell r="AD503">
            <v>10</v>
          </cell>
          <cell r="AE503">
            <v>0</v>
          </cell>
          <cell r="AF503"/>
          <cell r="AG503"/>
          <cell r="AH503"/>
          <cell r="AI503"/>
          <cell r="AJ503"/>
          <cell r="AK503"/>
          <cell r="AL503"/>
          <cell r="AM503"/>
          <cell r="AN503"/>
          <cell r="AO503"/>
          <cell r="AP503"/>
          <cell r="AQ503"/>
          <cell r="AR503"/>
          <cell r="AS503"/>
          <cell r="AT503"/>
          <cell r="AU503"/>
        </row>
        <row r="504">
          <cell r="B504" t="str">
            <v>DAVID Zoé</v>
          </cell>
          <cell r="C504" t="str">
            <v>Terminale 2016-2017</v>
          </cell>
          <cell r="D504" t="str">
            <v>DAVID</v>
          </cell>
          <cell r="E504" t="str">
            <v>Zoé</v>
          </cell>
          <cell r="F504" t="str">
            <v>TS1</v>
          </cell>
          <cell r="G504" t="str">
            <v>david.johan@neuf.fr</v>
          </cell>
          <cell r="H504"/>
          <cell r="I504"/>
          <cell r="J504"/>
          <cell r="K504"/>
          <cell r="L504" t="str">
            <v>DAVID</v>
          </cell>
          <cell r="M504" t="str">
            <v>Jennifer</v>
          </cell>
          <cell r="N504" t="str">
            <v>29 Rue Jean Jacques Rousseau</v>
          </cell>
          <cell r="O504">
            <v>59175</v>
          </cell>
          <cell r="P504" t="str">
            <v>TEMPLEMARS</v>
          </cell>
          <cell r="Q504"/>
          <cell r="R504"/>
          <cell r="S504"/>
          <cell r="T504" t="str">
            <v>david.johan@neuf.fr</v>
          </cell>
          <cell r="U504"/>
          <cell r="V504"/>
          <cell r="W504"/>
          <cell r="X504"/>
          <cell r="Y504"/>
          <cell r="Z504"/>
          <cell r="AA504"/>
          <cell r="AB504"/>
          <cell r="AC504"/>
          <cell r="AD504">
            <v>10</v>
          </cell>
          <cell r="AE504">
            <v>0</v>
          </cell>
          <cell r="AF504"/>
          <cell r="AG504"/>
          <cell r="AH504"/>
          <cell r="AI504"/>
          <cell r="AJ504"/>
          <cell r="AK504"/>
          <cell r="AL504"/>
          <cell r="AM504"/>
          <cell r="AN504" t="str">
            <v xml:space="preserve"> Titulaire</v>
          </cell>
          <cell r="AO504">
            <v>1</v>
          </cell>
          <cell r="AP504" t="str">
            <v>DAVID Jennifer</v>
          </cell>
          <cell r="AQ504" t="str">
            <v>david.johan@neuf.fr</v>
          </cell>
          <cell r="AR504"/>
          <cell r="AS504"/>
          <cell r="AT504"/>
          <cell r="AU504"/>
        </row>
        <row r="505">
          <cell r="B505" t="str">
            <v>DAVION Anthony</v>
          </cell>
          <cell r="C505" t="str">
            <v>Terminale 2016-2017</v>
          </cell>
          <cell r="D505" t="str">
            <v>DAVION</v>
          </cell>
          <cell r="E505" t="str">
            <v>Anthony</v>
          </cell>
          <cell r="F505" t="str">
            <v>TS3</v>
          </cell>
          <cell r="G505" t="str">
            <v>eddavion@yahoo.fr gdavion@yahoo.fr</v>
          </cell>
          <cell r="H505"/>
          <cell r="I505"/>
          <cell r="J505" t="str">
            <v>anthony.davion@yahoo.fr</v>
          </cell>
          <cell r="K505"/>
          <cell r="L505" t="str">
            <v>DAVION</v>
          </cell>
          <cell r="M505" t="str">
            <v>Edwige</v>
          </cell>
          <cell r="N505" t="str">
            <v>19 Rue Du Lieutenand Jacques Colin</v>
          </cell>
          <cell r="O505">
            <v>59790</v>
          </cell>
          <cell r="P505" t="str">
            <v>RONCHIN</v>
          </cell>
          <cell r="Q505" t="str">
            <v>06 17 46 54 06</v>
          </cell>
          <cell r="R505"/>
          <cell r="S505" t="str">
            <v>06 26 86 37 71</v>
          </cell>
          <cell r="T505" t="str">
            <v>eddavion@yahoo.fr</v>
          </cell>
          <cell r="U505"/>
          <cell r="V505"/>
          <cell r="W505"/>
          <cell r="X505"/>
          <cell r="Y505"/>
          <cell r="Z505"/>
          <cell r="AA505"/>
          <cell r="AB505"/>
          <cell r="AC505" t="str">
            <v>gdavion@yahoo.fr</v>
          </cell>
          <cell r="AD505">
            <v>10</v>
          </cell>
          <cell r="AE505">
            <v>0</v>
          </cell>
          <cell r="AF505"/>
          <cell r="AG505"/>
          <cell r="AH505"/>
          <cell r="AI505"/>
          <cell r="AJ505"/>
          <cell r="AK505"/>
          <cell r="AL505"/>
          <cell r="AM505"/>
          <cell r="AN505"/>
          <cell r="AO505"/>
          <cell r="AP505"/>
          <cell r="AQ505"/>
          <cell r="AR505"/>
          <cell r="AS505"/>
          <cell r="AT505"/>
          <cell r="AU505"/>
        </row>
        <row r="506">
          <cell r="B506" t="str">
            <v>DE VILLARS Youna</v>
          </cell>
          <cell r="C506" t="str">
            <v>Terminale 2016-2017</v>
          </cell>
          <cell r="D506" t="str">
            <v>DE VILLARS</v>
          </cell>
          <cell r="E506" t="str">
            <v>Youna</v>
          </cell>
          <cell r="F506" t="str">
            <v>TESL</v>
          </cell>
          <cell r="G506" t="str">
            <v>ratibamokri@yahoo.fr mariedevillars@yahoo.fr</v>
          </cell>
          <cell r="H506"/>
          <cell r="I506"/>
          <cell r="J506" t="str">
            <v>younadevillars@yahoo.fr</v>
          </cell>
          <cell r="K506"/>
          <cell r="L506" t="str">
            <v>MOKRI</v>
          </cell>
          <cell r="M506" t="str">
            <v>Ratiba</v>
          </cell>
          <cell r="N506" t="str">
            <v>32 Rue Bohin</v>
          </cell>
          <cell r="O506">
            <v>59000</v>
          </cell>
          <cell r="P506" t="str">
            <v>LILLE</v>
          </cell>
          <cell r="Q506" t="str">
            <v>03 20 56 70 89</v>
          </cell>
          <cell r="R506"/>
          <cell r="S506" t="str">
            <v>06 31 15 97 87</v>
          </cell>
          <cell r="T506" t="str">
            <v>ratibamokri@yahoo.fr</v>
          </cell>
          <cell r="U506"/>
          <cell r="V506"/>
          <cell r="W506"/>
          <cell r="X506"/>
          <cell r="Y506"/>
          <cell r="Z506"/>
          <cell r="AA506"/>
          <cell r="AB506"/>
          <cell r="AC506" t="str">
            <v>mariedevillars@yahoo.fr</v>
          </cell>
          <cell r="AD506">
            <v>10</v>
          </cell>
          <cell r="AE506">
            <v>0</v>
          </cell>
          <cell r="AF506"/>
          <cell r="AG506"/>
          <cell r="AH506"/>
          <cell r="AI506"/>
          <cell r="AJ506"/>
          <cell r="AK506"/>
          <cell r="AL506"/>
          <cell r="AM506"/>
          <cell r="AN506"/>
          <cell r="AO506"/>
          <cell r="AP506"/>
          <cell r="AQ506"/>
          <cell r="AR506"/>
          <cell r="AS506"/>
          <cell r="AT506"/>
          <cell r="AU506"/>
        </row>
        <row r="507">
          <cell r="B507" t="str">
            <v>DEBAENE Mallaury</v>
          </cell>
          <cell r="C507" t="str">
            <v>Terminale 2016-2017</v>
          </cell>
          <cell r="D507" t="str">
            <v>DEBAENE</v>
          </cell>
          <cell r="E507" t="str">
            <v>Mallaury</v>
          </cell>
          <cell r="F507" t="str">
            <v>TES1</v>
          </cell>
          <cell r="G507" t="str">
            <v>debaene.caroline@orange.fr</v>
          </cell>
          <cell r="H507"/>
          <cell r="I507"/>
          <cell r="J507"/>
          <cell r="K507"/>
          <cell r="L507" t="str">
            <v>DEBAENE</v>
          </cell>
          <cell r="M507" t="str">
            <v>Caroline</v>
          </cell>
          <cell r="N507" t="str">
            <v>12 Rue Roger Salengro</v>
          </cell>
          <cell r="O507">
            <v>59790</v>
          </cell>
          <cell r="P507" t="str">
            <v>RONCHIN</v>
          </cell>
          <cell r="Q507" t="str">
            <v xml:space="preserve">03 20 95 20 38 </v>
          </cell>
          <cell r="R507"/>
          <cell r="S507"/>
          <cell r="T507" t="str">
            <v>debaene.caroline@orange.fr</v>
          </cell>
          <cell r="U507"/>
          <cell r="V507"/>
          <cell r="W507"/>
          <cell r="X507"/>
          <cell r="Y507"/>
          <cell r="Z507"/>
          <cell r="AA507"/>
          <cell r="AB507"/>
          <cell r="AC507"/>
          <cell r="AD507">
            <v>10</v>
          </cell>
          <cell r="AE507">
            <v>0</v>
          </cell>
          <cell r="AF507"/>
          <cell r="AG507"/>
          <cell r="AH507"/>
          <cell r="AI507"/>
          <cell r="AJ507"/>
          <cell r="AK507"/>
          <cell r="AL507"/>
          <cell r="AM507"/>
          <cell r="AN507"/>
          <cell r="AO507"/>
          <cell r="AP507"/>
          <cell r="AQ507"/>
          <cell r="AR507"/>
          <cell r="AS507"/>
          <cell r="AT507"/>
          <cell r="AU507"/>
        </row>
        <row r="508">
          <cell r="B508" t="str">
            <v>DEBBAH Zakaria</v>
          </cell>
          <cell r="C508" t="str">
            <v>Terminale 2016-2017</v>
          </cell>
          <cell r="D508" t="str">
            <v>DEBBAH</v>
          </cell>
          <cell r="E508" t="str">
            <v>Zakaria</v>
          </cell>
          <cell r="F508" t="str">
            <v>TL</v>
          </cell>
          <cell r="G508" t="str">
            <v>yasmina.mokhtar@sfr.r</v>
          </cell>
          <cell r="H508"/>
          <cell r="I508"/>
          <cell r="J508"/>
          <cell r="K508" t="str">
            <v>06 45 31 95 66</v>
          </cell>
          <cell r="L508" t="str">
            <v>DEBBAH</v>
          </cell>
          <cell r="M508" t="str">
            <v>Yasmina</v>
          </cell>
          <cell r="N508" t="str">
            <v>6 Rue Du 18 Juin 1945</v>
          </cell>
          <cell r="O508">
            <v>59790</v>
          </cell>
          <cell r="P508" t="str">
            <v>RONCHIN</v>
          </cell>
          <cell r="Q508" t="str">
            <v>03 20 95 34 43</v>
          </cell>
          <cell r="R508"/>
          <cell r="S508" t="str">
            <v>06 16 40 43 98</v>
          </cell>
          <cell r="T508" t="str">
            <v>yasmina.mokhtar@sfr.r</v>
          </cell>
          <cell r="U508" t="str">
            <v>DEBBAH</v>
          </cell>
          <cell r="V508" t="str">
            <v>Farid</v>
          </cell>
          <cell r="W508" t="str">
            <v>6 rue du 18 juin 1945</v>
          </cell>
          <cell r="X508">
            <v>59790</v>
          </cell>
          <cell r="Y508" t="str">
            <v>RONCHIN</v>
          </cell>
          <cell r="Z508" t="str">
            <v>03 20 95 34 43</v>
          </cell>
          <cell r="AA508"/>
          <cell r="AB508" t="str">
            <v>06 16 40 43 28</v>
          </cell>
          <cell r="AC508"/>
          <cell r="AD508">
            <v>10</v>
          </cell>
          <cell r="AE508">
            <v>0</v>
          </cell>
          <cell r="AF508" t="str">
            <v>Lycée Faidherbe (Soeur)</v>
          </cell>
          <cell r="AG508"/>
          <cell r="AH508"/>
          <cell r="AI508"/>
          <cell r="AJ508"/>
          <cell r="AK508"/>
          <cell r="AL508"/>
          <cell r="AM508"/>
          <cell r="AN508"/>
          <cell r="AO508"/>
          <cell r="AP508"/>
          <cell r="AQ508"/>
          <cell r="AR508" t="str">
            <v>auto</v>
          </cell>
          <cell r="AS508"/>
          <cell r="AT508"/>
          <cell r="AU508"/>
        </row>
        <row r="509">
          <cell r="B509" t="str">
            <v>DEBOOSERE Lucien</v>
          </cell>
          <cell r="C509" t="str">
            <v>Terminale 2016-2017</v>
          </cell>
          <cell r="D509" t="str">
            <v>DEBOOSERE</v>
          </cell>
          <cell r="E509" t="str">
            <v>Lucien</v>
          </cell>
          <cell r="F509" t="str">
            <v>TESL</v>
          </cell>
          <cell r="G509" t="str">
            <v>frederique2lattre@free.fr pat.deboosere@free.fr</v>
          </cell>
          <cell r="H509"/>
          <cell r="I509"/>
          <cell r="J509"/>
          <cell r="K509"/>
          <cell r="L509" t="str">
            <v>DEBOOSERE</v>
          </cell>
          <cell r="M509" t="str">
            <v>Frédérique</v>
          </cell>
          <cell r="N509" t="str">
            <v>53 Rue Mangine</v>
          </cell>
          <cell r="O509">
            <v>59650</v>
          </cell>
          <cell r="P509" t="str">
            <v>VILLENEUVE D'ASCQ</v>
          </cell>
          <cell r="Q509" t="str">
            <v>09 53 90 77 67</v>
          </cell>
          <cell r="R509"/>
          <cell r="S509" t="str">
            <v>06 52 26 75 33</v>
          </cell>
          <cell r="T509" t="str">
            <v>frederique2lattre@free.fr</v>
          </cell>
          <cell r="U509"/>
          <cell r="V509"/>
          <cell r="W509"/>
          <cell r="X509"/>
          <cell r="Y509"/>
          <cell r="Z509"/>
          <cell r="AA509"/>
          <cell r="AB509"/>
          <cell r="AC509" t="str">
            <v>pat.deboosere@free.fr</v>
          </cell>
          <cell r="AD509">
            <v>10</v>
          </cell>
          <cell r="AE509">
            <v>0</v>
          </cell>
          <cell r="AF509"/>
          <cell r="AG509"/>
          <cell r="AH509"/>
          <cell r="AI509"/>
          <cell r="AJ509"/>
          <cell r="AK509"/>
          <cell r="AL509"/>
          <cell r="AM509"/>
          <cell r="AN509"/>
          <cell r="AO509"/>
          <cell r="AP509"/>
          <cell r="AQ509"/>
          <cell r="AR509"/>
          <cell r="AS509"/>
          <cell r="AT509"/>
          <cell r="AU509"/>
        </row>
        <row r="510">
          <cell r="B510" t="str">
            <v>DELCROIX Célia</v>
          </cell>
          <cell r="C510" t="str">
            <v>Terminale 2016-2017</v>
          </cell>
          <cell r="D510" t="str">
            <v>DELCROIX</v>
          </cell>
          <cell r="E510" t="str">
            <v>Célia</v>
          </cell>
          <cell r="F510" t="str">
            <v>TESL</v>
          </cell>
          <cell r="G510" t="str">
            <v>Jean-francois.delcroix@ac-lille.fr doriane.delcroix@laposte.net</v>
          </cell>
          <cell r="H510"/>
          <cell r="I510"/>
          <cell r="J510" t="str">
            <v>celia.delcroix@laposte.net</v>
          </cell>
          <cell r="K510"/>
          <cell r="L510" t="str">
            <v>DELCROIX</v>
          </cell>
          <cell r="M510" t="str">
            <v>Jean-François</v>
          </cell>
          <cell r="N510" t="str">
            <v>9 Clos Des Saules</v>
          </cell>
          <cell r="O510">
            <v>59790</v>
          </cell>
          <cell r="P510" t="str">
            <v>RONCHIN</v>
          </cell>
          <cell r="Q510" t="str">
            <v>06 89 96 81 38</v>
          </cell>
          <cell r="R510"/>
          <cell r="S510" t="str">
            <v>03 66 96 25 17</v>
          </cell>
          <cell r="T510" t="str">
            <v>Jean-francois.delcroix@ac-lille.fr</v>
          </cell>
          <cell r="U510" t="str">
            <v>DELCROIX</v>
          </cell>
          <cell r="V510" t="str">
            <v>Doriane</v>
          </cell>
          <cell r="W510"/>
          <cell r="X510"/>
          <cell r="Y510"/>
          <cell r="Z510"/>
          <cell r="AA510"/>
          <cell r="AB510"/>
          <cell r="AC510" t="str">
            <v>doriane.delcroix@laposte.net</v>
          </cell>
          <cell r="AD510">
            <v>10</v>
          </cell>
          <cell r="AE510">
            <v>0</v>
          </cell>
          <cell r="AF510"/>
          <cell r="AG510"/>
          <cell r="AH510"/>
          <cell r="AI510"/>
          <cell r="AJ510"/>
          <cell r="AK510"/>
          <cell r="AL510"/>
          <cell r="AM510"/>
          <cell r="AN510" t="str">
            <v>x</v>
          </cell>
          <cell r="AO510">
            <v>2</v>
          </cell>
          <cell r="AP510" t="str">
            <v>DELCROIX Doriane</v>
          </cell>
          <cell r="AQ510" t="str">
            <v>doriane.delcroix@laposte.net</v>
          </cell>
          <cell r="AR510"/>
          <cell r="AS510"/>
          <cell r="AT510"/>
          <cell r="AU510"/>
        </row>
        <row r="511">
          <cell r="B511" t="str">
            <v>DELESALLE Juliette</v>
          </cell>
          <cell r="C511" t="str">
            <v>Terminale 2016-2017</v>
          </cell>
          <cell r="D511" t="str">
            <v>DELESALLE</v>
          </cell>
          <cell r="E511" t="str">
            <v>Juliette</v>
          </cell>
          <cell r="F511" t="str">
            <v>TESL</v>
          </cell>
          <cell r="G511" t="str">
            <v>viodel@club.fr denys.dls@gmail.com</v>
          </cell>
          <cell r="H511" t="str">
            <v>20/11/1999</v>
          </cell>
          <cell r="I511"/>
          <cell r="J511" t="str">
            <v>juliette.delesalle@sfr.fr</v>
          </cell>
          <cell r="K511"/>
          <cell r="L511" t="str">
            <v>DELESALLE</v>
          </cell>
          <cell r="M511" t="str">
            <v xml:space="preserve">Denys </v>
          </cell>
          <cell r="N511" t="str">
            <v>115 Rue Cuelenaere</v>
          </cell>
          <cell r="O511">
            <v>59500</v>
          </cell>
          <cell r="P511" t="str">
            <v>DOUAI</v>
          </cell>
          <cell r="Q511">
            <v>327971536</v>
          </cell>
          <cell r="R511" t="str">
            <v>oui</v>
          </cell>
          <cell r="S511" t="str">
            <v>06 67 43 14 45</v>
          </cell>
          <cell r="T511" t="str">
            <v>viodel@club.fr</v>
          </cell>
          <cell r="U511"/>
          <cell r="V511" t="str">
            <v>Violaine</v>
          </cell>
          <cell r="W511"/>
          <cell r="X511"/>
          <cell r="Y511"/>
          <cell r="Z511"/>
          <cell r="AA511"/>
          <cell r="AB511"/>
          <cell r="AC511" t="str">
            <v>denys.dls@gmail.com</v>
          </cell>
          <cell r="AD511">
            <v>10</v>
          </cell>
          <cell r="AE511">
            <v>0</v>
          </cell>
          <cell r="AF511"/>
          <cell r="AG511"/>
          <cell r="AH511"/>
          <cell r="AI511"/>
          <cell r="AJ511"/>
          <cell r="AK511"/>
          <cell r="AL511"/>
          <cell r="AM511"/>
          <cell r="AN511" t="str">
            <v>Titulaire</v>
          </cell>
          <cell r="AO511">
            <v>1</v>
          </cell>
          <cell r="AP511" t="str">
            <v>DELESALLE Denys</v>
          </cell>
          <cell r="AQ511" t="str">
            <v>viodel@club.fr</v>
          </cell>
          <cell r="AR511"/>
          <cell r="AS511"/>
          <cell r="AT511"/>
          <cell r="AU511"/>
        </row>
        <row r="512">
          <cell r="B512" t="str">
            <v>DELETTE Leo</v>
          </cell>
          <cell r="C512" t="str">
            <v>Terminale 2016-2017</v>
          </cell>
          <cell r="D512" t="str">
            <v>DELETTE</v>
          </cell>
          <cell r="E512" t="str">
            <v>Leo</v>
          </cell>
          <cell r="F512" t="str">
            <v>TS3</v>
          </cell>
          <cell r="G512" t="str">
            <v>Chocoladine-a-p@hotmail.fr</v>
          </cell>
          <cell r="H512"/>
          <cell r="I512"/>
          <cell r="J512"/>
          <cell r="K512"/>
          <cell r="L512" t="str">
            <v>HAVEZ</v>
          </cell>
          <cell r="M512" t="str">
            <v>Geraldine</v>
          </cell>
          <cell r="N512" t="str">
            <v>10 Rue Hector Lemaire</v>
          </cell>
          <cell r="O512">
            <v>59160</v>
          </cell>
          <cell r="P512" t="str">
            <v>LOMME</v>
          </cell>
          <cell r="Q512"/>
          <cell r="R512"/>
          <cell r="S512" t="str">
            <v>06 15 75 15 05</v>
          </cell>
          <cell r="T512" t="str">
            <v>Chocoladine-a-p@hotmail.fr</v>
          </cell>
          <cell r="U512"/>
          <cell r="V512"/>
          <cell r="W512"/>
          <cell r="X512"/>
          <cell r="Y512"/>
          <cell r="Z512"/>
          <cell r="AA512"/>
          <cell r="AB512"/>
          <cell r="AC512"/>
          <cell r="AD512"/>
          <cell r="AE512"/>
          <cell r="AF512" t="str">
            <v>Lycée Jean Perrin</v>
          </cell>
          <cell r="AG512"/>
          <cell r="AH512"/>
          <cell r="AI512"/>
          <cell r="AJ512"/>
          <cell r="AK512"/>
          <cell r="AL512"/>
          <cell r="AM512"/>
          <cell r="AN512"/>
          <cell r="AO512"/>
          <cell r="AP512"/>
          <cell r="AQ512"/>
          <cell r="AR512"/>
          <cell r="AS512"/>
          <cell r="AT512"/>
          <cell r="AU512"/>
        </row>
        <row r="513">
          <cell r="B513" t="str">
            <v>DELILLE Florian</v>
          </cell>
          <cell r="C513" t="str">
            <v>Terminale 2016-2017</v>
          </cell>
          <cell r="D513" t="str">
            <v>DELILLE</v>
          </cell>
          <cell r="E513" t="str">
            <v>Florian</v>
          </cell>
          <cell r="F513" t="str">
            <v>TS1</v>
          </cell>
          <cell r="G513" t="str">
            <v>manudelille@free.fr catherinemanudelille@free.fr</v>
          </cell>
          <cell r="H513">
            <v>36177</v>
          </cell>
          <cell r="I513"/>
          <cell r="J513" t="str">
            <v>catherinemanudelille@free.fr</v>
          </cell>
          <cell r="K513"/>
          <cell r="L513" t="str">
            <v>DELILLE</v>
          </cell>
          <cell r="M513" t="str">
            <v>Catherine</v>
          </cell>
          <cell r="N513" t="str">
            <v>16 Bis Appt B Boulevard Zola</v>
          </cell>
          <cell r="O513">
            <v>59170</v>
          </cell>
          <cell r="P513" t="str">
            <v>CROIX</v>
          </cell>
          <cell r="Q513" t="str">
            <v>06 61 76 20 59</v>
          </cell>
          <cell r="R513"/>
          <cell r="S513" t="str">
            <v>06 08 04 47 61</v>
          </cell>
          <cell r="T513" t="str">
            <v>manudelille@free.fr</v>
          </cell>
          <cell r="U513"/>
          <cell r="V513" t="str">
            <v>Emmanuel</v>
          </cell>
          <cell r="W513"/>
          <cell r="X513">
            <v>59170</v>
          </cell>
          <cell r="Y513" t="str">
            <v>CROIX</v>
          </cell>
          <cell r="Z513" t="str">
            <v>09 50 57 92 89</v>
          </cell>
          <cell r="AA513" t="str">
            <v>non</v>
          </cell>
          <cell r="AB513" t="str">
            <v>06 61 76 20 59</v>
          </cell>
          <cell r="AC513" t="str">
            <v>catherinemanudelille@free.fr</v>
          </cell>
          <cell r="AD513">
            <v>10</v>
          </cell>
          <cell r="AE513">
            <v>0</v>
          </cell>
          <cell r="AF513"/>
          <cell r="AG513"/>
          <cell r="AH513"/>
          <cell r="AI513"/>
          <cell r="AJ513"/>
          <cell r="AK513"/>
          <cell r="AL513"/>
          <cell r="AM513"/>
          <cell r="AN513"/>
          <cell r="AO513"/>
          <cell r="AP513"/>
          <cell r="AQ513"/>
          <cell r="AR513"/>
          <cell r="AS513"/>
          <cell r="AT513"/>
          <cell r="AU513"/>
        </row>
        <row r="514">
          <cell r="B514" t="str">
            <v>DELLOYE Jean</v>
          </cell>
          <cell r="C514" t="str">
            <v>Terminale 2016-2017</v>
          </cell>
          <cell r="D514" t="str">
            <v>DELLOYE</v>
          </cell>
          <cell r="E514" t="str">
            <v>Jean</v>
          </cell>
          <cell r="F514" t="str">
            <v>TS4</v>
          </cell>
          <cell r="G514" t="str">
            <v>georgesdelloye@free,fr familledelloye@free,fr</v>
          </cell>
          <cell r="H514"/>
          <cell r="I514"/>
          <cell r="J514" t="str">
            <v>jeandelloye@hotmail.fr</v>
          </cell>
          <cell r="K514"/>
          <cell r="L514" t="str">
            <v>DELLOYE</v>
          </cell>
          <cell r="M514" t="str">
            <v>Georges</v>
          </cell>
          <cell r="N514" t="str">
            <v>10 Bis Rue Du Colysée</v>
          </cell>
          <cell r="O514">
            <v>59130</v>
          </cell>
          <cell r="P514" t="str">
            <v>LAMBERSART</v>
          </cell>
          <cell r="Q514" t="str">
            <v>06 20 54 65 71</v>
          </cell>
          <cell r="R514"/>
          <cell r="S514"/>
          <cell r="T514" t="str">
            <v>georgesdelloye@free,fr</v>
          </cell>
          <cell r="U514"/>
          <cell r="V514"/>
          <cell r="W514"/>
          <cell r="X514"/>
          <cell r="Y514"/>
          <cell r="Z514"/>
          <cell r="AA514"/>
          <cell r="AB514"/>
          <cell r="AC514" t="str">
            <v>familledelloye@free,fr</v>
          </cell>
          <cell r="AD514">
            <v>10</v>
          </cell>
          <cell r="AE514">
            <v>0</v>
          </cell>
          <cell r="AF514"/>
          <cell r="AG514"/>
          <cell r="AH514"/>
          <cell r="AI514"/>
          <cell r="AJ514"/>
          <cell r="AK514"/>
          <cell r="AL514"/>
          <cell r="AM514"/>
          <cell r="AN514"/>
          <cell r="AO514"/>
          <cell r="AP514"/>
          <cell r="AQ514"/>
          <cell r="AR514"/>
          <cell r="AS514"/>
          <cell r="AT514"/>
          <cell r="AU514"/>
        </row>
        <row r="515">
          <cell r="B515" t="str">
            <v>DEMOOR Bastien</v>
          </cell>
          <cell r="C515" t="str">
            <v>Terminale 2016-2017</v>
          </cell>
          <cell r="D515" t="str">
            <v>DEMOOR</v>
          </cell>
          <cell r="E515" t="str">
            <v>Bastien</v>
          </cell>
          <cell r="F515" t="str">
            <v>TS1</v>
          </cell>
          <cell r="G515" t="str">
            <v>fab.dt@hotmail.fr</v>
          </cell>
          <cell r="H515"/>
          <cell r="I515"/>
          <cell r="J515"/>
          <cell r="K515"/>
          <cell r="L515" t="str">
            <v>DE TAVERNIER</v>
          </cell>
          <cell r="M515" t="str">
            <v>Fabienne</v>
          </cell>
          <cell r="N515" t="str">
            <v>13 Rue Hanicotte</v>
          </cell>
          <cell r="O515">
            <v>59790</v>
          </cell>
          <cell r="P515" t="str">
            <v>RONCHIN</v>
          </cell>
          <cell r="Q515" t="str">
            <v>06 52 52 74 40</v>
          </cell>
          <cell r="R515"/>
          <cell r="S515"/>
          <cell r="T515" t="str">
            <v>fab.dt@hotmail.fr</v>
          </cell>
          <cell r="U515"/>
          <cell r="V515"/>
          <cell r="W515"/>
          <cell r="X515"/>
          <cell r="Y515"/>
          <cell r="Z515"/>
          <cell r="AA515"/>
          <cell r="AB515"/>
          <cell r="AC515"/>
          <cell r="AD515">
            <v>10</v>
          </cell>
          <cell r="AE515">
            <v>0</v>
          </cell>
          <cell r="AF515"/>
          <cell r="AG515"/>
          <cell r="AH515"/>
          <cell r="AI515"/>
          <cell r="AJ515"/>
          <cell r="AK515"/>
          <cell r="AL515"/>
          <cell r="AM515"/>
          <cell r="AN515"/>
          <cell r="AO515"/>
          <cell r="AP515"/>
          <cell r="AQ515"/>
          <cell r="AR515"/>
          <cell r="AS515"/>
          <cell r="AT515"/>
          <cell r="AU515"/>
        </row>
        <row r="516">
          <cell r="B516" t="str">
            <v>DENEUX Cherlyne</v>
          </cell>
          <cell r="C516" t="str">
            <v>Terminale 2016-2017</v>
          </cell>
          <cell r="D516" t="str">
            <v>DENEUX</v>
          </cell>
          <cell r="E516" t="str">
            <v>Cherlyne</v>
          </cell>
          <cell r="F516" t="str">
            <v>TL</v>
          </cell>
          <cell r="G516" t="str">
            <v>c.deneu26x@gmail.com laetita.deneux@laposte.net</v>
          </cell>
          <cell r="H516"/>
          <cell r="I516"/>
          <cell r="J516" t="str">
            <v>cheche.deneux29@gmail.com</v>
          </cell>
          <cell r="K516"/>
          <cell r="L516" t="str">
            <v>DENEUX</v>
          </cell>
          <cell r="M516" t="str">
            <v>Christophe</v>
          </cell>
          <cell r="N516" t="str">
            <v>406 Rue Charles St Venant</v>
          </cell>
          <cell r="O516">
            <v>59790</v>
          </cell>
          <cell r="P516" t="str">
            <v>RONCHIN</v>
          </cell>
          <cell r="Q516" t="str">
            <v>06 28 05 28 36</v>
          </cell>
          <cell r="R516"/>
          <cell r="S516" t="str">
            <v>03 20 33 51 99</v>
          </cell>
          <cell r="T516" t="str">
            <v>c.deneu26x@gmail.com</v>
          </cell>
          <cell r="U516"/>
          <cell r="V516"/>
          <cell r="W516"/>
          <cell r="X516"/>
          <cell r="Y516"/>
          <cell r="Z516"/>
          <cell r="AA516"/>
          <cell r="AB516"/>
          <cell r="AC516" t="str">
            <v>laetita.deneux@laposte.net</v>
          </cell>
          <cell r="AD516">
            <v>10</v>
          </cell>
          <cell r="AE516">
            <v>0</v>
          </cell>
          <cell r="AF516"/>
          <cell r="AG516"/>
          <cell r="AH516"/>
          <cell r="AI516"/>
          <cell r="AJ516"/>
          <cell r="AK516"/>
          <cell r="AL516"/>
          <cell r="AM516"/>
          <cell r="AN516"/>
          <cell r="AO516"/>
          <cell r="AP516"/>
          <cell r="AQ516"/>
          <cell r="AR516"/>
          <cell r="AS516"/>
          <cell r="AT516"/>
          <cell r="AU516"/>
        </row>
        <row r="517">
          <cell r="B517" t="str">
            <v>DERISBOURG Enzo</v>
          </cell>
          <cell r="C517" t="str">
            <v>Terminale 2016-2017</v>
          </cell>
          <cell r="D517" t="str">
            <v>DERISBOURG</v>
          </cell>
          <cell r="E517" t="str">
            <v>Enzo</v>
          </cell>
          <cell r="F517" t="str">
            <v>TS4</v>
          </cell>
          <cell r="G517" t="str">
            <v>f.derisbourg@live.fr nacerahe@yahoo.fr</v>
          </cell>
          <cell r="H517"/>
          <cell r="I517"/>
          <cell r="J517" t="str">
            <v>enzo.derisbourg@gmail.com</v>
          </cell>
          <cell r="K517" t="str">
            <v>06 85 54 54 76</v>
          </cell>
          <cell r="L517" t="str">
            <v>DERISBOURG</v>
          </cell>
          <cell r="M517" t="str">
            <v>François</v>
          </cell>
          <cell r="N517" t="str">
            <v>74 Bis Rue Anatole France</v>
          </cell>
          <cell r="O517">
            <v>59790</v>
          </cell>
          <cell r="P517" t="str">
            <v>RONCHIN</v>
          </cell>
          <cell r="Q517"/>
          <cell r="R517"/>
          <cell r="S517" t="str">
            <v>06 77 78 69 48</v>
          </cell>
          <cell r="T517" t="str">
            <v>f.derisbourg@live.fr</v>
          </cell>
          <cell r="U517" t="str">
            <v>HERAGHI</v>
          </cell>
          <cell r="V517" t="str">
            <v>Nacera</v>
          </cell>
          <cell r="W517" t="str">
            <v>36 rue Gounod</v>
          </cell>
          <cell r="X517">
            <v>59000</v>
          </cell>
          <cell r="Y517" t="str">
            <v>LILLE</v>
          </cell>
          <cell r="Z517"/>
          <cell r="AA517"/>
          <cell r="AB517" t="str">
            <v>06 89 47 86 29</v>
          </cell>
          <cell r="AC517" t="str">
            <v>nacerahe@yahoo.fr</v>
          </cell>
          <cell r="AD517"/>
          <cell r="AE517">
            <v>20</v>
          </cell>
          <cell r="AF517"/>
          <cell r="AG517"/>
          <cell r="AH517"/>
          <cell r="AI517"/>
          <cell r="AJ517"/>
          <cell r="AK517"/>
          <cell r="AL517"/>
          <cell r="AM517" t="str">
            <v>X</v>
          </cell>
          <cell r="AN517" t="str">
            <v>x</v>
          </cell>
          <cell r="AO517">
            <v>2</v>
          </cell>
          <cell r="AP517" t="str">
            <v>HERAGHI Nacera</v>
          </cell>
          <cell r="AQ517" t="str">
            <v>nacerahe@yahoo.fr</v>
          </cell>
          <cell r="AR517" t="str">
            <v>X</v>
          </cell>
          <cell r="AS517"/>
          <cell r="AT517"/>
          <cell r="AU517" t="str">
            <v>contrainte horaire</v>
          </cell>
        </row>
        <row r="518">
          <cell r="B518" t="str">
            <v>DERNONCOURT Eve</v>
          </cell>
          <cell r="C518" t="str">
            <v>Terminale 2016-2017</v>
          </cell>
          <cell r="D518" t="str">
            <v>DERNONCOURT</v>
          </cell>
          <cell r="E518" t="str">
            <v>Eve</v>
          </cell>
          <cell r="F518" t="str">
            <v>TS5</v>
          </cell>
          <cell r="G518"/>
          <cell r="H518">
            <v>36672</v>
          </cell>
          <cell r="I518"/>
          <cell r="J518" t="str">
            <v>lucie.dormion@laposte.net</v>
          </cell>
          <cell r="K518"/>
          <cell r="L518" t="str">
            <v>DERNONCOURT</v>
          </cell>
          <cell r="M518" t="str">
            <v xml:space="preserve">Jean-Benoît </v>
          </cell>
          <cell r="N518" t="str">
            <v>35 Rue Kleber</v>
          </cell>
          <cell r="O518">
            <v>59155</v>
          </cell>
          <cell r="P518" t="str">
            <v>FACHES-THUMESNIL</v>
          </cell>
          <cell r="Q518" t="str">
            <v>06 61 55 80 83</v>
          </cell>
          <cell r="R518"/>
          <cell r="S518"/>
          <cell r="T518"/>
          <cell r="U518"/>
          <cell r="V518"/>
          <cell r="W518"/>
          <cell r="X518"/>
          <cell r="Y518"/>
          <cell r="Z518"/>
          <cell r="AA518"/>
          <cell r="AB518"/>
          <cell r="AC518"/>
          <cell r="AD518">
            <v>10</v>
          </cell>
          <cell r="AE518">
            <v>0</v>
          </cell>
          <cell r="AF518"/>
          <cell r="AG518"/>
          <cell r="AH518"/>
          <cell r="AI518"/>
          <cell r="AJ518"/>
          <cell r="AK518"/>
          <cell r="AL518"/>
          <cell r="AM518"/>
          <cell r="AN518"/>
          <cell r="AO518"/>
          <cell r="AP518"/>
          <cell r="AQ518"/>
          <cell r="AR518"/>
          <cell r="AS518"/>
          <cell r="AT518"/>
          <cell r="AU518"/>
        </row>
        <row r="519">
          <cell r="B519" t="str">
            <v>DESCHAMPS Antoine</v>
          </cell>
          <cell r="C519" t="str">
            <v>Terminale 2016-2017</v>
          </cell>
          <cell r="D519" t="str">
            <v>DESCHAMPS</v>
          </cell>
          <cell r="E519" t="str">
            <v>Antoine</v>
          </cell>
          <cell r="F519" t="str">
            <v>TS1</v>
          </cell>
          <cell r="G519"/>
          <cell r="H519"/>
          <cell r="I519"/>
          <cell r="J519" t="str">
            <v>deschamps.antoine62000@gmail.com</v>
          </cell>
          <cell r="K519"/>
          <cell r="L519" t="str">
            <v>DESCHAMPS</v>
          </cell>
          <cell r="M519" t="str">
            <v>Fabien</v>
          </cell>
          <cell r="N519" t="str">
            <v>35 Rue Des Acacias</v>
          </cell>
          <cell r="O519">
            <v>59175</v>
          </cell>
          <cell r="P519" t="str">
            <v>VENDEVILLE</v>
          </cell>
          <cell r="Q519" t="str">
            <v>06 85 84 53 72</v>
          </cell>
          <cell r="R519"/>
          <cell r="S519" t="str">
            <v>07 87 05 83 39</v>
          </cell>
          <cell r="T519"/>
          <cell r="U519"/>
          <cell r="V519"/>
          <cell r="W519"/>
          <cell r="X519"/>
          <cell r="Y519"/>
          <cell r="Z519"/>
          <cell r="AA519"/>
          <cell r="AB519"/>
          <cell r="AC519"/>
          <cell r="AD519">
            <v>10</v>
          </cell>
          <cell r="AE519">
            <v>0</v>
          </cell>
          <cell r="AF519"/>
          <cell r="AG519"/>
          <cell r="AH519"/>
          <cell r="AI519"/>
          <cell r="AJ519"/>
          <cell r="AK519"/>
          <cell r="AL519"/>
          <cell r="AM519"/>
          <cell r="AN519"/>
          <cell r="AO519"/>
          <cell r="AP519"/>
          <cell r="AQ519"/>
          <cell r="AR519"/>
          <cell r="AS519"/>
          <cell r="AT519"/>
          <cell r="AU519"/>
        </row>
        <row r="520">
          <cell r="B520" t="str">
            <v>DESTREE Martin</v>
          </cell>
          <cell r="C520" t="str">
            <v>Terminale 2016-2017</v>
          </cell>
          <cell r="D520" t="str">
            <v>DESTREE</v>
          </cell>
          <cell r="E520" t="str">
            <v>Martin</v>
          </cell>
          <cell r="F520" t="str">
            <v>TES2</v>
          </cell>
          <cell r="G520" t="str">
            <v>eric.destree@laposte.net cathy.destree@laposte.net</v>
          </cell>
          <cell r="H520"/>
          <cell r="I520"/>
          <cell r="J520"/>
          <cell r="K520"/>
          <cell r="L520" t="str">
            <v>DESTREE</v>
          </cell>
          <cell r="M520" t="str">
            <v>Eric</v>
          </cell>
          <cell r="N520" t="str">
            <v>115 Rue Carnot</v>
          </cell>
          <cell r="O520">
            <v>59155</v>
          </cell>
          <cell r="P520" t="str">
            <v>FACHES-THUMESNIL</v>
          </cell>
          <cell r="Q520" t="str">
            <v>03 20 97 15 55</v>
          </cell>
          <cell r="R520" t="str">
            <v>06 59 22 18 28</v>
          </cell>
          <cell r="S520"/>
          <cell r="T520" t="str">
            <v>eric.destree@laposte.net</v>
          </cell>
          <cell r="U520"/>
          <cell r="V520"/>
          <cell r="W520"/>
          <cell r="X520"/>
          <cell r="Y520"/>
          <cell r="Z520"/>
          <cell r="AA520"/>
          <cell r="AB520"/>
          <cell r="AC520" t="str">
            <v>cathy.destree@laposte.net</v>
          </cell>
          <cell r="AD520"/>
          <cell r="AE520">
            <v>0</v>
          </cell>
          <cell r="AF520"/>
          <cell r="AG520" t="str">
            <v>Adhésion</v>
          </cell>
          <cell r="AH520"/>
          <cell r="AI520"/>
          <cell r="AJ520"/>
          <cell r="AK520"/>
          <cell r="AL520"/>
          <cell r="AM520"/>
          <cell r="AN520"/>
          <cell r="AO520"/>
          <cell r="AP520"/>
          <cell r="AQ520"/>
          <cell r="AR520"/>
          <cell r="AS520"/>
          <cell r="AT520"/>
          <cell r="AU520"/>
        </row>
        <row r="521">
          <cell r="B521" t="str">
            <v>DIANA Alexandre</v>
          </cell>
          <cell r="C521" t="str">
            <v>Terminale 2016-2017</v>
          </cell>
          <cell r="D521" t="str">
            <v>DIANA</v>
          </cell>
          <cell r="E521" t="str">
            <v>Alexandre</v>
          </cell>
          <cell r="F521" t="str">
            <v>TES3</v>
          </cell>
          <cell r="G521" t="str">
            <v>dianach@orange.fr</v>
          </cell>
          <cell r="H521"/>
          <cell r="I521"/>
          <cell r="J521"/>
          <cell r="K521"/>
          <cell r="L521" t="str">
            <v>DIANA</v>
          </cell>
          <cell r="M521" t="str">
            <v>Vincenzo</v>
          </cell>
          <cell r="N521" t="str">
            <v>6 Rue De Bersée</v>
          </cell>
          <cell r="O521">
            <v>59155</v>
          </cell>
          <cell r="P521" t="str">
            <v>FACHES-THUMESNIL</v>
          </cell>
          <cell r="Q521" t="str">
            <v>06 75 13 41 91</v>
          </cell>
          <cell r="R521"/>
          <cell r="S521" t="str">
            <v>06 33 75 95 82</v>
          </cell>
          <cell r="T521" t="str">
            <v>dianach@orange.fr</v>
          </cell>
          <cell r="U521"/>
          <cell r="V521"/>
          <cell r="W521"/>
          <cell r="X521"/>
          <cell r="Y521"/>
          <cell r="Z521"/>
          <cell r="AA521"/>
          <cell r="AB521"/>
          <cell r="AC521"/>
          <cell r="AD521">
            <v>10</v>
          </cell>
          <cell r="AE521">
            <v>0</v>
          </cell>
          <cell r="AF521"/>
          <cell r="AG521"/>
          <cell r="AH521"/>
          <cell r="AI521"/>
          <cell r="AJ521"/>
          <cell r="AK521"/>
          <cell r="AL521"/>
          <cell r="AM521"/>
          <cell r="AN521"/>
          <cell r="AO521"/>
          <cell r="AP521"/>
          <cell r="AQ521"/>
          <cell r="AR521"/>
          <cell r="AS521"/>
          <cell r="AT521"/>
          <cell r="AU521"/>
        </row>
        <row r="522">
          <cell r="B522" t="str">
            <v>DOUBLET Louise</v>
          </cell>
          <cell r="C522" t="str">
            <v>Terminale 2016-2017</v>
          </cell>
          <cell r="D522" t="str">
            <v>DOUBLET</v>
          </cell>
          <cell r="E522" t="str">
            <v>Louise</v>
          </cell>
          <cell r="F522" t="str">
            <v>TES3</v>
          </cell>
          <cell r="G522" t="str">
            <v>zabou-59@live.fr</v>
          </cell>
          <cell r="H522" t="str">
            <v>23/01/1999</v>
          </cell>
          <cell r="I522"/>
          <cell r="J522" t="str">
            <v>louiiise59155@gmail.com</v>
          </cell>
          <cell r="K522"/>
          <cell r="L522" t="str">
            <v>HUGUET</v>
          </cell>
          <cell r="M522" t="str">
            <v>isabelle</v>
          </cell>
          <cell r="N522" t="str">
            <v xml:space="preserve">11/73 Chemin Des Margueritois </v>
          </cell>
          <cell r="O522">
            <v>59155</v>
          </cell>
          <cell r="P522" t="str">
            <v>FACHES THUMESNIL</v>
          </cell>
          <cell r="Q522">
            <v>952036390</v>
          </cell>
          <cell r="R522" t="str">
            <v>non</v>
          </cell>
          <cell r="S522" t="str">
            <v>06 49 23 11 31</v>
          </cell>
          <cell r="T522" t="str">
            <v>zabou-59@live.fr</v>
          </cell>
          <cell r="U522"/>
          <cell r="V522"/>
          <cell r="W522"/>
          <cell r="X522"/>
          <cell r="Y522"/>
          <cell r="Z522"/>
          <cell r="AA522"/>
          <cell r="AB522"/>
          <cell r="AC522"/>
          <cell r="AD522">
            <v>10</v>
          </cell>
          <cell r="AE522">
            <v>0</v>
          </cell>
          <cell r="AF522"/>
          <cell r="AG522"/>
          <cell r="AH522"/>
          <cell r="AI522"/>
          <cell r="AJ522"/>
          <cell r="AK522"/>
          <cell r="AL522"/>
          <cell r="AM522"/>
          <cell r="AN522" t="str">
            <v>x</v>
          </cell>
          <cell r="AO522">
            <v>1</v>
          </cell>
          <cell r="AP522" t="str">
            <v>HUGUET isabelle</v>
          </cell>
          <cell r="AQ522" t="str">
            <v>zabou-59@live.fr</v>
          </cell>
          <cell r="AR522"/>
          <cell r="AS522"/>
          <cell r="AT522"/>
          <cell r="AU522"/>
        </row>
        <row r="523">
          <cell r="B523" t="str">
            <v>DREESEN Anna-Christina</v>
          </cell>
          <cell r="C523" t="str">
            <v>Terminale 2016-2017</v>
          </cell>
          <cell r="D523" t="str">
            <v>DREESEN</v>
          </cell>
          <cell r="E523" t="str">
            <v>Anna-Christina</v>
          </cell>
          <cell r="F523" t="str">
            <v>TES2</v>
          </cell>
          <cell r="G523" t="str">
            <v>abibata27@yahoo.fr</v>
          </cell>
          <cell r="H523"/>
          <cell r="I523"/>
          <cell r="J523"/>
          <cell r="K523"/>
          <cell r="L523" t="str">
            <v>TRAORE</v>
          </cell>
          <cell r="M523" t="str">
            <v>Abibata</v>
          </cell>
          <cell r="N523" t="str">
            <v>15/23 chemin Des Vieux Arbres</v>
          </cell>
          <cell r="O523">
            <v>59650</v>
          </cell>
          <cell r="P523" t="str">
            <v>VILLENEUVE D'ASCQ</v>
          </cell>
          <cell r="Q523" t="str">
            <v>09 51 81 33 65</v>
          </cell>
          <cell r="R523"/>
          <cell r="S523" t="str">
            <v>06 12 11 37 59</v>
          </cell>
          <cell r="T523" t="str">
            <v>abibata27@yahoo.fr</v>
          </cell>
          <cell r="U523"/>
          <cell r="V523"/>
          <cell r="W523"/>
          <cell r="X523"/>
          <cell r="Y523"/>
          <cell r="Z523"/>
          <cell r="AA523"/>
          <cell r="AB523"/>
          <cell r="AC523"/>
          <cell r="AD523">
            <v>10</v>
          </cell>
          <cell r="AE523">
            <v>0</v>
          </cell>
          <cell r="AF523"/>
          <cell r="AG523"/>
          <cell r="AH523"/>
          <cell r="AI523"/>
          <cell r="AJ523"/>
          <cell r="AK523"/>
          <cell r="AL523"/>
          <cell r="AM523"/>
          <cell r="AN523"/>
          <cell r="AO523"/>
          <cell r="AP523"/>
          <cell r="AQ523"/>
          <cell r="AR523"/>
          <cell r="AS523"/>
          <cell r="AT523"/>
          <cell r="AU523"/>
        </row>
        <row r="524">
          <cell r="B524" t="str">
            <v>DRIDER Wassila</v>
          </cell>
          <cell r="C524" t="str">
            <v>Terminale 2016-2017</v>
          </cell>
          <cell r="D524" t="str">
            <v>DRIDER</v>
          </cell>
          <cell r="E524" t="str">
            <v>Wassila</v>
          </cell>
          <cell r="F524" t="str">
            <v>TESL</v>
          </cell>
          <cell r="G524"/>
          <cell r="H524"/>
          <cell r="I524"/>
          <cell r="J524" t="str">
            <v>wassila.drider@hotmail.fr</v>
          </cell>
          <cell r="K524"/>
          <cell r="L524" t="str">
            <v>DRIDER</v>
          </cell>
          <cell r="M524" t="str">
            <v>Abdei Nasser</v>
          </cell>
          <cell r="N524" t="str">
            <v>243 / 19 Rue Alexandra David Neel</v>
          </cell>
          <cell r="O524">
            <v>59000</v>
          </cell>
          <cell r="P524" t="str">
            <v>LILLE</v>
          </cell>
          <cell r="Q524" t="str">
            <v>09 54 12 52 26</v>
          </cell>
          <cell r="R524"/>
          <cell r="S524"/>
          <cell r="T524"/>
          <cell r="U524"/>
          <cell r="V524"/>
          <cell r="W524"/>
          <cell r="X524"/>
          <cell r="Y524"/>
          <cell r="Z524"/>
          <cell r="AA524"/>
          <cell r="AB524"/>
          <cell r="AC524"/>
          <cell r="AD524">
            <v>10</v>
          </cell>
          <cell r="AE524">
            <v>0</v>
          </cell>
          <cell r="AF524"/>
          <cell r="AG524"/>
          <cell r="AH524"/>
          <cell r="AI524"/>
          <cell r="AJ524"/>
          <cell r="AK524"/>
          <cell r="AL524"/>
          <cell r="AM524"/>
          <cell r="AN524"/>
          <cell r="AO524"/>
          <cell r="AP524"/>
          <cell r="AQ524"/>
          <cell r="AR524"/>
          <cell r="AS524"/>
          <cell r="AT524"/>
          <cell r="AU524"/>
        </row>
        <row r="525">
          <cell r="B525" t="str">
            <v>DUBAR Jenny</v>
          </cell>
          <cell r="C525" t="str">
            <v>Terminale 2016-2017</v>
          </cell>
          <cell r="D525" t="str">
            <v>DUBAR</v>
          </cell>
          <cell r="E525" t="str">
            <v>Jenny</v>
          </cell>
          <cell r="F525" t="str">
            <v>TESL</v>
          </cell>
          <cell r="G525" t="str">
            <v>dubar.laurent@neuf.fr</v>
          </cell>
          <cell r="H525">
            <v>36020</v>
          </cell>
          <cell r="I525"/>
          <cell r="J525" t="str">
            <v>dubarjenny@gmail.com</v>
          </cell>
          <cell r="K525"/>
          <cell r="L525" t="str">
            <v>DUBAR</v>
          </cell>
          <cell r="M525" t="str">
            <v>Laurent</v>
          </cell>
          <cell r="N525" t="str">
            <v>6 Rue Du Lac</v>
          </cell>
          <cell r="O525">
            <v>59810</v>
          </cell>
          <cell r="P525" t="str">
            <v>LESQUIN</v>
          </cell>
          <cell r="Q525" t="str">
            <v>03 62 65 11 22</v>
          </cell>
          <cell r="R525"/>
          <cell r="S525"/>
          <cell r="T525" t="str">
            <v>dubar.laurent@neuf.fr</v>
          </cell>
          <cell r="U525"/>
          <cell r="V525"/>
          <cell r="W525"/>
          <cell r="X525"/>
          <cell r="Y525"/>
          <cell r="Z525"/>
          <cell r="AA525"/>
          <cell r="AB525"/>
          <cell r="AC525"/>
          <cell r="AD525">
            <v>10</v>
          </cell>
          <cell r="AE525">
            <v>0</v>
          </cell>
          <cell r="AF525"/>
          <cell r="AG525"/>
          <cell r="AH525"/>
          <cell r="AI525"/>
          <cell r="AJ525"/>
          <cell r="AK525"/>
          <cell r="AL525"/>
          <cell r="AM525"/>
          <cell r="AN525"/>
          <cell r="AO525"/>
          <cell r="AP525"/>
          <cell r="AQ525"/>
          <cell r="AR525"/>
          <cell r="AS525"/>
          <cell r="AT525"/>
          <cell r="AU525"/>
        </row>
        <row r="526">
          <cell r="B526" t="str">
            <v>DUBOIS Noëlla</v>
          </cell>
          <cell r="C526" t="str">
            <v>Terminale 2016-2017</v>
          </cell>
          <cell r="D526" t="str">
            <v>DUBOIS</v>
          </cell>
          <cell r="E526" t="str">
            <v>Noëlla</v>
          </cell>
          <cell r="F526" t="str">
            <v>TES3</v>
          </cell>
          <cell r="G526"/>
          <cell r="H526"/>
          <cell r="I526"/>
          <cell r="J526" t="str">
            <v>Noella-dv-bds@hotmail.fr</v>
          </cell>
          <cell r="K526"/>
          <cell r="L526" t="str">
            <v>MASENGIN</v>
          </cell>
          <cell r="M526"/>
          <cell r="N526" t="str">
            <v>64/17 Rue De Strasbourg</v>
          </cell>
          <cell r="O526">
            <v>59000</v>
          </cell>
          <cell r="P526" t="str">
            <v>LILLE</v>
          </cell>
          <cell r="Q526" t="str">
            <v>03 20 57 19 32</v>
          </cell>
          <cell r="R526"/>
          <cell r="S526"/>
          <cell r="T526"/>
          <cell r="U526"/>
          <cell r="V526"/>
          <cell r="W526"/>
          <cell r="X526"/>
          <cell r="Y526"/>
          <cell r="Z526"/>
          <cell r="AA526"/>
          <cell r="AB526"/>
          <cell r="AC526"/>
          <cell r="AD526">
            <v>10</v>
          </cell>
          <cell r="AE526">
            <v>0</v>
          </cell>
          <cell r="AF526"/>
          <cell r="AG526"/>
          <cell r="AH526"/>
          <cell r="AI526"/>
          <cell r="AJ526"/>
          <cell r="AK526"/>
          <cell r="AL526"/>
          <cell r="AM526"/>
          <cell r="AN526"/>
          <cell r="AO526"/>
          <cell r="AP526"/>
          <cell r="AQ526"/>
          <cell r="AR526"/>
          <cell r="AS526"/>
          <cell r="AT526"/>
          <cell r="AU526"/>
        </row>
        <row r="527">
          <cell r="B527" t="str">
            <v>DUEZ Laurie</v>
          </cell>
          <cell r="C527" t="str">
            <v>Terminale 2016-2017</v>
          </cell>
          <cell r="D527" t="str">
            <v>DUEZ</v>
          </cell>
          <cell r="E527" t="str">
            <v>Laurie</v>
          </cell>
          <cell r="F527" t="str">
            <v>TESL</v>
          </cell>
          <cell r="G527" t="str">
            <v>duedub@orange.fr</v>
          </cell>
          <cell r="H527"/>
          <cell r="I527"/>
          <cell r="J527"/>
          <cell r="K527"/>
          <cell r="L527" t="str">
            <v>DUEZ</v>
          </cell>
          <cell r="M527" t="str">
            <v>Eric</v>
          </cell>
          <cell r="N527" t="str">
            <v>39 Rue Nungesser</v>
          </cell>
          <cell r="O527">
            <v>59155</v>
          </cell>
          <cell r="P527" t="str">
            <v>FACHES-THUMESNIL</v>
          </cell>
          <cell r="Q527" t="str">
            <v xml:space="preserve">03 20 60 40 02 </v>
          </cell>
          <cell r="R527"/>
          <cell r="S527"/>
          <cell r="T527" t="str">
            <v>duedub@orange.fr</v>
          </cell>
          <cell r="U527"/>
          <cell r="V527"/>
          <cell r="W527"/>
          <cell r="X527"/>
          <cell r="Y527"/>
          <cell r="Z527"/>
          <cell r="AA527"/>
          <cell r="AB527"/>
          <cell r="AC527"/>
          <cell r="AD527">
            <v>10</v>
          </cell>
          <cell r="AE527">
            <v>0</v>
          </cell>
          <cell r="AF527"/>
          <cell r="AG527"/>
          <cell r="AH527"/>
          <cell r="AI527"/>
          <cell r="AJ527"/>
          <cell r="AK527"/>
          <cell r="AL527"/>
          <cell r="AM527"/>
          <cell r="AN527"/>
          <cell r="AO527"/>
          <cell r="AP527"/>
          <cell r="AQ527"/>
          <cell r="AR527"/>
          <cell r="AS527"/>
          <cell r="AT527"/>
          <cell r="AU527"/>
        </row>
        <row r="528">
          <cell r="B528" t="str">
            <v>DUPONCHEL Manon</v>
          </cell>
          <cell r="C528" t="str">
            <v>Terminale 2016-2017</v>
          </cell>
          <cell r="D528" t="str">
            <v>DUPONCHEL</v>
          </cell>
          <cell r="E528" t="str">
            <v>Manon</v>
          </cell>
          <cell r="F528" t="str">
            <v>TS4</v>
          </cell>
          <cell r="G528" t="str">
            <v>laubeauv@hotmail.fr ludovicduponchel@msn.com</v>
          </cell>
          <cell r="H528">
            <v>36435</v>
          </cell>
          <cell r="I528"/>
          <cell r="J528" t="str">
            <v>laubeauv@hotmail.fr</v>
          </cell>
          <cell r="K528"/>
          <cell r="L528" t="str">
            <v>BEAUVILLAIN</v>
          </cell>
          <cell r="M528" t="str">
            <v>Laurence</v>
          </cell>
          <cell r="N528" t="str">
            <v>21 Rue Du 14 Juillet</v>
          </cell>
          <cell r="O528">
            <v>59790</v>
          </cell>
          <cell r="P528" t="str">
            <v>RONCHIN</v>
          </cell>
          <cell r="Q528" t="str">
            <v>03 62 25 35 46</v>
          </cell>
          <cell r="R528"/>
          <cell r="S528"/>
          <cell r="T528" t="str">
            <v>laubeauv@hotmail.fr</v>
          </cell>
          <cell r="U528"/>
          <cell r="V528"/>
          <cell r="W528"/>
          <cell r="X528"/>
          <cell r="Y528"/>
          <cell r="Z528"/>
          <cell r="AA528"/>
          <cell r="AB528"/>
          <cell r="AC528" t="str">
            <v>ludovicduponchel@msn.com</v>
          </cell>
          <cell r="AD528">
            <v>10</v>
          </cell>
          <cell r="AE528">
            <v>0</v>
          </cell>
          <cell r="AF528"/>
          <cell r="AG528"/>
          <cell r="AH528"/>
          <cell r="AI528"/>
          <cell r="AJ528"/>
          <cell r="AK528"/>
          <cell r="AL528"/>
          <cell r="AM528"/>
          <cell r="AN528"/>
          <cell r="AO528"/>
          <cell r="AP528"/>
          <cell r="AQ528"/>
          <cell r="AR528"/>
          <cell r="AS528"/>
          <cell r="AT528" t="str">
            <v>x</v>
          </cell>
          <cell r="AU528"/>
        </row>
        <row r="529">
          <cell r="B529" t="str">
            <v>EL ALAMI Salma</v>
          </cell>
          <cell r="C529" t="str">
            <v>Terminale 2016-2017</v>
          </cell>
          <cell r="D529" t="str">
            <v>EL ALAMI</v>
          </cell>
          <cell r="E529" t="str">
            <v>Salma</v>
          </cell>
          <cell r="F529" t="str">
            <v>TS4</v>
          </cell>
          <cell r="G529"/>
          <cell r="H529"/>
          <cell r="I529"/>
          <cell r="J529" t="str">
            <v>elalami.salma@hotmail.fr</v>
          </cell>
          <cell r="K529"/>
          <cell r="L529" t="str">
            <v>EL ALAMI</v>
          </cell>
          <cell r="M529" t="str">
            <v>Ahmed</v>
          </cell>
          <cell r="N529" t="str">
            <v>46 Rue Jean Zay</v>
          </cell>
          <cell r="O529">
            <v>59000</v>
          </cell>
          <cell r="P529" t="str">
            <v>LILLE</v>
          </cell>
          <cell r="Q529" t="str">
            <v>03 20 97 18 41</v>
          </cell>
          <cell r="R529"/>
          <cell r="S529"/>
          <cell r="T529"/>
          <cell r="U529"/>
          <cell r="V529"/>
          <cell r="W529"/>
          <cell r="X529"/>
          <cell r="Y529"/>
          <cell r="Z529"/>
          <cell r="AA529"/>
          <cell r="AB529"/>
          <cell r="AC529"/>
          <cell r="AD529">
            <v>10</v>
          </cell>
          <cell r="AE529">
            <v>0</v>
          </cell>
          <cell r="AF529"/>
          <cell r="AG529"/>
          <cell r="AH529"/>
          <cell r="AI529"/>
          <cell r="AJ529"/>
          <cell r="AK529"/>
          <cell r="AL529"/>
          <cell r="AM529"/>
          <cell r="AN529"/>
          <cell r="AO529"/>
          <cell r="AP529"/>
          <cell r="AQ529"/>
          <cell r="AR529"/>
          <cell r="AS529"/>
          <cell r="AT529"/>
          <cell r="AU529"/>
        </row>
        <row r="530">
          <cell r="B530" t="str">
            <v>EL CHEIKH Marwen</v>
          </cell>
          <cell r="C530" t="str">
            <v>Terminale 2016-2017</v>
          </cell>
          <cell r="D530" t="str">
            <v>EL CHEIKH</v>
          </cell>
          <cell r="E530" t="str">
            <v>Marwen</v>
          </cell>
          <cell r="F530" t="str">
            <v>TS2</v>
          </cell>
          <cell r="G530" t="str">
            <v>sheikhnat2000@yahoo.fr</v>
          </cell>
          <cell r="H530"/>
          <cell r="I530"/>
          <cell r="J530"/>
          <cell r="K530"/>
          <cell r="L530" t="str">
            <v>EL CHEIKH</v>
          </cell>
          <cell r="M530" t="str">
            <v>Nathalie</v>
          </cell>
          <cell r="N530" t="str">
            <v>44 Rue Louis Bergot</v>
          </cell>
          <cell r="O530">
            <v>59000</v>
          </cell>
          <cell r="P530" t="str">
            <v>LILLE</v>
          </cell>
          <cell r="Q530" t="str">
            <v>06 99 16 29 58</v>
          </cell>
          <cell r="R530"/>
          <cell r="S530"/>
          <cell r="T530" t="str">
            <v>sheikhnat2000@yahoo.fr</v>
          </cell>
          <cell r="U530"/>
          <cell r="V530"/>
          <cell r="W530"/>
          <cell r="X530"/>
          <cell r="Y530"/>
          <cell r="Z530"/>
          <cell r="AA530"/>
          <cell r="AB530"/>
          <cell r="AC530"/>
          <cell r="AD530">
            <v>10</v>
          </cell>
          <cell r="AE530">
            <v>0</v>
          </cell>
          <cell r="AF530"/>
          <cell r="AG530"/>
          <cell r="AH530"/>
          <cell r="AI530"/>
          <cell r="AJ530"/>
          <cell r="AK530"/>
          <cell r="AL530"/>
          <cell r="AM530"/>
          <cell r="AN530"/>
          <cell r="AO530"/>
          <cell r="AP530"/>
          <cell r="AQ530"/>
          <cell r="AR530"/>
          <cell r="AS530"/>
          <cell r="AT530"/>
          <cell r="AU530"/>
        </row>
        <row r="531">
          <cell r="B531" t="str">
            <v>EN-NHEL Amine</v>
          </cell>
          <cell r="C531" t="str">
            <v>Terminale 2016-2017</v>
          </cell>
          <cell r="D531" t="str">
            <v>EN-NHEL</v>
          </cell>
          <cell r="E531" t="str">
            <v>Amine</v>
          </cell>
          <cell r="F531" t="str">
            <v>TS1</v>
          </cell>
          <cell r="G531" t="str">
            <v>mohammed_en@hotmail.fr</v>
          </cell>
          <cell r="H531"/>
          <cell r="I531"/>
          <cell r="J531"/>
          <cell r="K531"/>
          <cell r="L531" t="str">
            <v>EN-NHEL</v>
          </cell>
          <cell r="M531" t="str">
            <v>Mohammed</v>
          </cell>
          <cell r="N531" t="str">
            <v>4r/19 Rue Courmont</v>
          </cell>
          <cell r="O531">
            <v>59000</v>
          </cell>
          <cell r="P531" t="str">
            <v>LILLE</v>
          </cell>
          <cell r="Q531" t="str">
            <v>03 20 52 47 09</v>
          </cell>
          <cell r="R531"/>
          <cell r="S531"/>
          <cell r="T531" t="str">
            <v>mohammed_en@hotmail.fr</v>
          </cell>
          <cell r="U531"/>
          <cell r="V531"/>
          <cell r="W531"/>
          <cell r="X531"/>
          <cell r="Y531"/>
          <cell r="Z531"/>
          <cell r="AA531"/>
          <cell r="AB531"/>
          <cell r="AC531"/>
          <cell r="AD531">
            <v>10</v>
          </cell>
          <cell r="AE531">
            <v>0</v>
          </cell>
          <cell r="AF531"/>
          <cell r="AG531"/>
          <cell r="AH531"/>
          <cell r="AI531"/>
          <cell r="AJ531"/>
          <cell r="AK531"/>
          <cell r="AL531"/>
          <cell r="AM531"/>
          <cell r="AN531"/>
          <cell r="AO531"/>
          <cell r="AP531"/>
          <cell r="AQ531"/>
          <cell r="AR531"/>
          <cell r="AS531"/>
          <cell r="AT531"/>
          <cell r="AU531"/>
        </row>
        <row r="532">
          <cell r="B532" t="str">
            <v>ESCANDE Mélissa</v>
          </cell>
          <cell r="C532" t="str">
            <v>Terminale 2016-2017</v>
          </cell>
          <cell r="D532" t="str">
            <v>ESCANDE</v>
          </cell>
          <cell r="E532" t="str">
            <v>Mélissa</v>
          </cell>
          <cell r="F532" t="str">
            <v>TS1</v>
          </cell>
          <cell r="G532" t="str">
            <v>murielescandev@gmail.com</v>
          </cell>
          <cell r="H532">
            <v>36350</v>
          </cell>
          <cell r="I532"/>
          <cell r="J532" t="str">
            <v>meliescande09@gmail.com</v>
          </cell>
          <cell r="K532"/>
          <cell r="L532" t="str">
            <v>VANGOETHEM</v>
          </cell>
          <cell r="M532" t="str">
            <v>Muriel</v>
          </cell>
          <cell r="N532" t="str">
            <v>1 Rue Beaumarchais</v>
          </cell>
          <cell r="O532">
            <v>59790</v>
          </cell>
          <cell r="P532" t="str">
            <v>RONCHIN</v>
          </cell>
          <cell r="Q532" t="str">
            <v>03 66 73 54 80</v>
          </cell>
          <cell r="R532"/>
          <cell r="S532"/>
          <cell r="T532" t="str">
            <v>murielescandev@gmail.com</v>
          </cell>
          <cell r="U532"/>
          <cell r="V532"/>
          <cell r="W532"/>
          <cell r="X532"/>
          <cell r="Y532"/>
          <cell r="Z532"/>
          <cell r="AA532"/>
          <cell r="AB532"/>
          <cell r="AC532"/>
          <cell r="AD532">
            <v>10</v>
          </cell>
          <cell r="AE532">
            <v>0</v>
          </cell>
          <cell r="AF532"/>
          <cell r="AG532"/>
          <cell r="AH532"/>
          <cell r="AI532"/>
          <cell r="AJ532"/>
          <cell r="AK532"/>
          <cell r="AL532"/>
          <cell r="AM532"/>
          <cell r="AN532"/>
          <cell r="AO532"/>
          <cell r="AP532"/>
          <cell r="AQ532"/>
          <cell r="AR532"/>
          <cell r="AS532"/>
          <cell r="AT532"/>
          <cell r="AU532"/>
        </row>
        <row r="533">
          <cell r="B533" t="str">
            <v>FASQUELLE Martin</v>
          </cell>
          <cell r="C533" t="str">
            <v>Terminale 2016-2017</v>
          </cell>
          <cell r="D533" t="str">
            <v>FASQUELLE</v>
          </cell>
          <cell r="E533" t="str">
            <v>Martin</v>
          </cell>
          <cell r="F533" t="str">
            <v>TS4</v>
          </cell>
          <cell r="G533" t="str">
            <v>olivierfasquelle@hotmail.com</v>
          </cell>
          <cell r="H533"/>
          <cell r="I533"/>
          <cell r="J533" t="str">
            <v>martintwelve@hotmail.fr</v>
          </cell>
          <cell r="K533"/>
          <cell r="L533" t="str">
            <v>FASQUELLE</v>
          </cell>
          <cell r="M533" t="str">
            <v>Olivier</v>
          </cell>
          <cell r="N533" t="str">
            <v>21 Bis Rue De Seclin</v>
          </cell>
          <cell r="O533">
            <v>59175</v>
          </cell>
          <cell r="P533" t="str">
            <v>VENDEVILLE</v>
          </cell>
          <cell r="Q533" t="str">
            <v>03 62 13 37 46</v>
          </cell>
          <cell r="R533"/>
          <cell r="S533"/>
          <cell r="T533" t="str">
            <v>olivierfasquelle@hotmail.com</v>
          </cell>
          <cell r="U533"/>
          <cell r="V533"/>
          <cell r="W533"/>
          <cell r="X533"/>
          <cell r="Y533"/>
          <cell r="Z533"/>
          <cell r="AA533"/>
          <cell r="AB533"/>
          <cell r="AC533"/>
          <cell r="AD533">
            <v>10</v>
          </cell>
          <cell r="AE533">
            <v>0</v>
          </cell>
          <cell r="AF533"/>
          <cell r="AG533"/>
          <cell r="AH533"/>
          <cell r="AI533"/>
          <cell r="AJ533"/>
          <cell r="AK533"/>
          <cell r="AL533"/>
          <cell r="AM533"/>
          <cell r="AN533"/>
          <cell r="AO533"/>
          <cell r="AP533"/>
          <cell r="AQ533"/>
          <cell r="AR533"/>
          <cell r="AS533"/>
          <cell r="AT533"/>
          <cell r="AU533"/>
        </row>
        <row r="534">
          <cell r="B534" t="str">
            <v>FERRY Julien</v>
          </cell>
          <cell r="C534" t="str">
            <v>Terminale 2016-2017</v>
          </cell>
          <cell r="D534" t="str">
            <v>FERRY</v>
          </cell>
          <cell r="E534" t="str">
            <v>Julien</v>
          </cell>
          <cell r="F534" t="str">
            <v>TL</v>
          </cell>
          <cell r="G534" t="str">
            <v>nathno95@hotmail.fr</v>
          </cell>
          <cell r="H534"/>
          <cell r="I534"/>
          <cell r="J534"/>
          <cell r="K534"/>
          <cell r="L534" t="str">
            <v>NOLIN</v>
          </cell>
          <cell r="M534" t="str">
            <v>Nathalie</v>
          </cell>
          <cell r="N534" t="str">
            <v>1/22 Rue Andre Diligent</v>
          </cell>
          <cell r="O534">
            <v>59155</v>
          </cell>
          <cell r="P534" t="str">
            <v>FACHES-THUMESNIL</v>
          </cell>
          <cell r="Q534" t="str">
            <v>09 54 93 93 98</v>
          </cell>
          <cell r="R534"/>
          <cell r="S534" t="str">
            <v>07 81 65 77 69</v>
          </cell>
          <cell r="T534" t="str">
            <v>nathno95@hotmail.fr</v>
          </cell>
          <cell r="U534"/>
          <cell r="V534"/>
          <cell r="W534"/>
          <cell r="X534"/>
          <cell r="Y534"/>
          <cell r="Z534"/>
          <cell r="AA534"/>
          <cell r="AB534"/>
          <cell r="AC534"/>
          <cell r="AD534">
            <v>10</v>
          </cell>
          <cell r="AE534">
            <v>0</v>
          </cell>
          <cell r="AF534"/>
          <cell r="AG534"/>
          <cell r="AH534"/>
          <cell r="AI534"/>
          <cell r="AJ534"/>
          <cell r="AK534"/>
          <cell r="AL534"/>
          <cell r="AM534"/>
          <cell r="AN534"/>
          <cell r="AO534"/>
          <cell r="AP534"/>
          <cell r="AQ534"/>
          <cell r="AR534" t="str">
            <v>auto</v>
          </cell>
          <cell r="AS534"/>
          <cell r="AT534"/>
          <cell r="AU534"/>
        </row>
        <row r="535">
          <cell r="B535" t="str">
            <v>FOUZACHE Hamza</v>
          </cell>
          <cell r="C535" t="str">
            <v>Terminale 2016-2017</v>
          </cell>
          <cell r="D535" t="str">
            <v>FOUZACHE</v>
          </cell>
          <cell r="E535" t="str">
            <v>Hamza</v>
          </cell>
          <cell r="F535" t="str">
            <v>TS3</v>
          </cell>
          <cell r="G535"/>
          <cell r="H535"/>
          <cell r="I535"/>
          <cell r="J535" t="str">
            <v>h-amza-59-@hotmail.fr</v>
          </cell>
          <cell r="K535"/>
          <cell r="L535" t="str">
            <v>FOUZACHE</v>
          </cell>
          <cell r="M535" t="str">
            <v>Hamza</v>
          </cell>
          <cell r="N535" t="str">
            <v>14/13 Avenue Du Président Hoover</v>
          </cell>
          <cell r="O535">
            <v>59000</v>
          </cell>
          <cell r="P535" t="str">
            <v>LILLE</v>
          </cell>
          <cell r="Q535" t="str">
            <v>06 27 54 26 18</v>
          </cell>
          <cell r="R535"/>
          <cell r="S535" t="str">
            <v>06 11 94 90 28</v>
          </cell>
          <cell r="T535"/>
          <cell r="U535"/>
          <cell r="V535"/>
          <cell r="W535"/>
          <cell r="X535"/>
          <cell r="Y535"/>
          <cell r="Z535"/>
          <cell r="AA535"/>
          <cell r="AB535"/>
          <cell r="AC535"/>
          <cell r="AD535">
            <v>10</v>
          </cell>
          <cell r="AE535">
            <v>0</v>
          </cell>
          <cell r="AF535"/>
          <cell r="AG535"/>
          <cell r="AH535"/>
          <cell r="AI535"/>
          <cell r="AJ535"/>
          <cell r="AK535"/>
          <cell r="AL535"/>
          <cell r="AM535"/>
          <cell r="AN535"/>
          <cell r="AO535"/>
          <cell r="AP535"/>
          <cell r="AQ535"/>
          <cell r="AR535"/>
          <cell r="AS535"/>
          <cell r="AT535"/>
          <cell r="AU535"/>
        </row>
        <row r="536">
          <cell r="B536" t="str">
            <v>GALAND Florian</v>
          </cell>
          <cell r="C536" t="str">
            <v>Terminale 2016-2017</v>
          </cell>
          <cell r="D536" t="str">
            <v>GALAND</v>
          </cell>
          <cell r="E536" t="str">
            <v>Florian</v>
          </cell>
          <cell r="F536" t="str">
            <v>TS3</v>
          </cell>
          <cell r="G536" t="str">
            <v>sophie.charlet@inserm.fr</v>
          </cell>
          <cell r="H536"/>
          <cell r="I536"/>
          <cell r="J536"/>
          <cell r="K536"/>
          <cell r="L536" t="str">
            <v>CHARLET</v>
          </cell>
          <cell r="M536" t="str">
            <v>Sophie</v>
          </cell>
          <cell r="N536" t="str">
            <v>63 Rue Gambetta</v>
          </cell>
          <cell r="O536">
            <v>59790</v>
          </cell>
          <cell r="P536" t="str">
            <v>RONCHIN</v>
          </cell>
          <cell r="Q536" t="str">
            <v>06 70 64 52 04</v>
          </cell>
          <cell r="R536"/>
          <cell r="S536"/>
          <cell r="T536" t="str">
            <v>sophie.charlet@inserm.fr</v>
          </cell>
          <cell r="U536"/>
          <cell r="V536"/>
          <cell r="W536"/>
          <cell r="X536"/>
          <cell r="Y536"/>
          <cell r="Z536"/>
          <cell r="AA536"/>
          <cell r="AB536"/>
          <cell r="AC536"/>
          <cell r="AD536">
            <v>10</v>
          </cell>
          <cell r="AE536">
            <v>0</v>
          </cell>
          <cell r="AF536"/>
          <cell r="AG536"/>
          <cell r="AH536"/>
          <cell r="AI536"/>
          <cell r="AJ536"/>
          <cell r="AK536"/>
          <cell r="AL536"/>
          <cell r="AM536"/>
          <cell r="AN536"/>
          <cell r="AO536"/>
          <cell r="AP536"/>
          <cell r="AQ536"/>
          <cell r="AR536"/>
          <cell r="AS536"/>
          <cell r="AT536"/>
          <cell r="AU536"/>
        </row>
        <row r="537">
          <cell r="B537" t="str">
            <v>GEORGES Thomas</v>
          </cell>
          <cell r="C537" t="str">
            <v>Terminale 2016-2017</v>
          </cell>
          <cell r="D537" t="str">
            <v>GEORGES</v>
          </cell>
          <cell r="E537" t="str">
            <v>Thomas</v>
          </cell>
          <cell r="F537" t="str">
            <v>TS2</v>
          </cell>
          <cell r="G537" t="str">
            <v>begeo@aliceadsl.fr</v>
          </cell>
          <cell r="H537">
            <v>36290</v>
          </cell>
          <cell r="I537"/>
          <cell r="J537" t="str">
            <v>begeo@aliceadsl.fr</v>
          </cell>
          <cell r="K537"/>
          <cell r="L537" t="str">
            <v>GEORGES</v>
          </cell>
          <cell r="M537" t="str">
            <v>Christelle</v>
          </cell>
          <cell r="N537" t="str">
            <v>6 Rue De La Somme</v>
          </cell>
          <cell r="O537">
            <v>59155</v>
          </cell>
          <cell r="P537" t="str">
            <v>FACHES THUMESNIL</v>
          </cell>
          <cell r="Q537">
            <v>0</v>
          </cell>
          <cell r="R537">
            <v>0</v>
          </cell>
          <cell r="S537">
            <v>0</v>
          </cell>
          <cell r="T537" t="str">
            <v>begeo@aliceadsl.fr</v>
          </cell>
          <cell r="U537"/>
          <cell r="V537"/>
          <cell r="W537"/>
          <cell r="X537"/>
          <cell r="Y537"/>
          <cell r="Z537"/>
          <cell r="AA537"/>
          <cell r="AB537"/>
          <cell r="AC537"/>
          <cell r="AD537">
            <v>10</v>
          </cell>
          <cell r="AE537">
            <v>0</v>
          </cell>
          <cell r="AF537"/>
          <cell r="AG537"/>
          <cell r="AH537"/>
          <cell r="AI537"/>
          <cell r="AJ537"/>
          <cell r="AK537"/>
          <cell r="AL537"/>
          <cell r="AM537"/>
          <cell r="AN537"/>
          <cell r="AO537"/>
          <cell r="AP537"/>
          <cell r="AQ537"/>
          <cell r="AR537"/>
          <cell r="AS537"/>
          <cell r="AT537" t="str">
            <v>x</v>
          </cell>
          <cell r="AU537"/>
        </row>
        <row r="538">
          <cell r="B538" t="str">
            <v>GHAZARYAN Sonia</v>
          </cell>
          <cell r="C538" t="str">
            <v>Terminale 2016-2017</v>
          </cell>
          <cell r="D538" t="str">
            <v>GHAZARYAN</v>
          </cell>
          <cell r="E538" t="str">
            <v>Sonia</v>
          </cell>
          <cell r="F538" t="str">
            <v>TES3</v>
          </cell>
          <cell r="G538" t="str">
            <v>samo751@mail.ru</v>
          </cell>
          <cell r="H538"/>
          <cell r="I538"/>
          <cell r="J538" t="str">
            <v>soniiaa599@hotmail.fr</v>
          </cell>
          <cell r="K538"/>
          <cell r="L538" t="str">
            <v>GHAZARYAN</v>
          </cell>
          <cell r="M538" t="str">
            <v>Samuel</v>
          </cell>
          <cell r="N538" t="str">
            <v>25 Bis Boulevard Jean Baptiste Lebas, Appt 225</v>
          </cell>
          <cell r="O538">
            <v>59000</v>
          </cell>
          <cell r="P538" t="str">
            <v>LILLE</v>
          </cell>
          <cell r="Q538" t="str">
            <v>06 36 37 97 00</v>
          </cell>
          <cell r="R538"/>
          <cell r="S538"/>
          <cell r="T538" t="str">
            <v>samo751@mail.ru</v>
          </cell>
          <cell r="U538"/>
          <cell r="V538"/>
          <cell r="W538"/>
          <cell r="X538"/>
          <cell r="Y538"/>
          <cell r="Z538"/>
          <cell r="AA538"/>
          <cell r="AB538"/>
          <cell r="AC538"/>
          <cell r="AD538">
            <v>10</v>
          </cell>
          <cell r="AE538">
            <v>0</v>
          </cell>
          <cell r="AF538"/>
          <cell r="AG538"/>
          <cell r="AH538"/>
          <cell r="AI538"/>
          <cell r="AJ538"/>
          <cell r="AK538"/>
          <cell r="AL538"/>
          <cell r="AM538"/>
          <cell r="AN538"/>
          <cell r="AO538"/>
          <cell r="AP538"/>
          <cell r="AQ538"/>
          <cell r="AR538"/>
          <cell r="AS538"/>
          <cell r="AT538"/>
          <cell r="AU538"/>
        </row>
        <row r="539">
          <cell r="B539" t="str">
            <v>GILLOT Alix</v>
          </cell>
          <cell r="C539" t="str">
            <v>Terminale 2016-2017</v>
          </cell>
          <cell r="D539" t="str">
            <v>GILLOT</v>
          </cell>
          <cell r="E539" t="str">
            <v>Alix</v>
          </cell>
          <cell r="F539" t="str">
            <v>TES2</v>
          </cell>
          <cell r="G539" t="str">
            <v>a-gillot@numericable.fr</v>
          </cell>
          <cell r="H539"/>
          <cell r="I539"/>
          <cell r="J539" t="str">
            <v>alix.gillot@gmx.com</v>
          </cell>
          <cell r="K539"/>
          <cell r="L539" t="str">
            <v>GILLOT</v>
          </cell>
          <cell r="M539" t="str">
            <v>Anne</v>
          </cell>
          <cell r="N539" t="str">
            <v>23 Rue Rober Salengro</v>
          </cell>
          <cell r="O539">
            <v>59790</v>
          </cell>
          <cell r="P539" t="str">
            <v>RONCHIN</v>
          </cell>
          <cell r="Q539"/>
          <cell r="R539"/>
          <cell r="S539"/>
          <cell r="T539" t="str">
            <v>a-gillot@numericable.fr</v>
          </cell>
          <cell r="U539"/>
          <cell r="V539"/>
          <cell r="W539"/>
          <cell r="X539"/>
          <cell r="Y539"/>
          <cell r="Z539"/>
          <cell r="AA539"/>
          <cell r="AB539"/>
          <cell r="AC539"/>
          <cell r="AD539"/>
          <cell r="AE539"/>
          <cell r="AF539"/>
          <cell r="AG539" t="str">
            <v>Adhésion</v>
          </cell>
          <cell r="AH539"/>
          <cell r="AI539"/>
          <cell r="AJ539"/>
          <cell r="AK539"/>
          <cell r="AL539"/>
          <cell r="AM539"/>
          <cell r="AN539"/>
          <cell r="AO539"/>
          <cell r="AP539"/>
          <cell r="AQ539"/>
          <cell r="AR539"/>
          <cell r="AS539"/>
          <cell r="AT539"/>
          <cell r="AU539"/>
        </row>
        <row r="540">
          <cell r="B540" t="str">
            <v>GOEHRING Carolin</v>
          </cell>
          <cell r="C540" t="str">
            <v>Terminale 2016-2017</v>
          </cell>
          <cell r="D540" t="str">
            <v>GOEHRING</v>
          </cell>
          <cell r="E540" t="str">
            <v>Carolin</v>
          </cell>
          <cell r="F540" t="str">
            <v>TESL</v>
          </cell>
          <cell r="G540" t="str">
            <v>olivier.goehring@gmail.com manuela.goehring@me.com</v>
          </cell>
          <cell r="H540"/>
          <cell r="I540"/>
          <cell r="J540" t="str">
            <v>carolin.goehring@me.com</v>
          </cell>
          <cell r="K540"/>
          <cell r="L540" t="str">
            <v>GOEHRING</v>
          </cell>
          <cell r="M540" t="str">
            <v>Olivier</v>
          </cell>
          <cell r="N540" t="str">
            <v>14 Rue Maupassant</v>
          </cell>
          <cell r="O540">
            <v>59155</v>
          </cell>
          <cell r="P540" t="str">
            <v>FACHES THUMESNIL</v>
          </cell>
          <cell r="Q540"/>
          <cell r="R540"/>
          <cell r="S540"/>
          <cell r="T540" t="str">
            <v>olivier.goehring@gmail.com</v>
          </cell>
          <cell r="U540"/>
          <cell r="V540"/>
          <cell r="W540"/>
          <cell r="X540"/>
          <cell r="Y540"/>
          <cell r="Z540"/>
          <cell r="AA540"/>
          <cell r="AB540"/>
          <cell r="AC540" t="str">
            <v>manuela.goehring@me.com</v>
          </cell>
          <cell r="AD540">
            <v>10</v>
          </cell>
          <cell r="AE540">
            <v>0</v>
          </cell>
          <cell r="AF540"/>
          <cell r="AG540"/>
          <cell r="AH540"/>
          <cell r="AI540"/>
          <cell r="AJ540"/>
          <cell r="AK540"/>
          <cell r="AL540"/>
          <cell r="AM540"/>
          <cell r="AN540"/>
          <cell r="AO540"/>
          <cell r="AP540"/>
          <cell r="AQ540"/>
          <cell r="AR540"/>
          <cell r="AS540"/>
          <cell r="AT540"/>
          <cell r="AU540"/>
        </row>
        <row r="541">
          <cell r="B541" t="str">
            <v>GOETHALS Elian</v>
          </cell>
          <cell r="C541" t="str">
            <v>Terminale 2016-2017</v>
          </cell>
          <cell r="D541" t="str">
            <v>GOETHALS</v>
          </cell>
          <cell r="E541" t="str">
            <v>Elian</v>
          </cell>
          <cell r="F541" t="str">
            <v>TES2</v>
          </cell>
          <cell r="G541" t="str">
            <v>francoise.goet@hotmail.fr laurent.goethals@numericable.fr</v>
          </cell>
          <cell r="H541">
            <v>36216</v>
          </cell>
          <cell r="I541"/>
          <cell r="J541" t="str">
            <v>elian.goethals@hotmail.fr</v>
          </cell>
          <cell r="K541"/>
          <cell r="L541" t="str">
            <v>GOETHALS</v>
          </cell>
          <cell r="M541" t="str">
            <v>Françoise</v>
          </cell>
          <cell r="N541" t="str">
            <v>12 Rue De Willems</v>
          </cell>
          <cell r="O541">
            <v>59780</v>
          </cell>
          <cell r="P541" t="str">
            <v>BAISIEUX</v>
          </cell>
          <cell r="Q541" t="str">
            <v>09 82 50 29 55</v>
          </cell>
          <cell r="R541"/>
          <cell r="S541"/>
          <cell r="T541" t="str">
            <v>francoise.goet@hotmail.fr</v>
          </cell>
          <cell r="U541"/>
          <cell r="V541"/>
          <cell r="W541"/>
          <cell r="X541"/>
          <cell r="Y541"/>
          <cell r="Z541"/>
          <cell r="AA541"/>
          <cell r="AB541"/>
          <cell r="AC541" t="str">
            <v>laurent.goethals@numericable.fr</v>
          </cell>
          <cell r="AD541">
            <v>10</v>
          </cell>
          <cell r="AE541">
            <v>0</v>
          </cell>
          <cell r="AF541"/>
          <cell r="AG541"/>
          <cell r="AH541"/>
          <cell r="AI541"/>
          <cell r="AJ541"/>
          <cell r="AK541"/>
          <cell r="AL541"/>
          <cell r="AM541"/>
          <cell r="AN541"/>
          <cell r="AO541"/>
          <cell r="AP541"/>
          <cell r="AQ541"/>
          <cell r="AR541"/>
          <cell r="AS541"/>
          <cell r="AT541"/>
          <cell r="AU541"/>
        </row>
        <row r="542">
          <cell r="B542" t="str">
            <v>GRILL Barbara</v>
          </cell>
          <cell r="C542" t="str">
            <v>Terminale 2016-2017</v>
          </cell>
          <cell r="D542" t="str">
            <v>GRILL</v>
          </cell>
          <cell r="E542" t="str">
            <v>Barbara</v>
          </cell>
          <cell r="F542" t="str">
            <v>TS1</v>
          </cell>
          <cell r="G542" t="str">
            <v>viogrill@orange.fr</v>
          </cell>
          <cell r="H542"/>
          <cell r="I542"/>
          <cell r="J542"/>
          <cell r="K542"/>
          <cell r="L542" t="str">
            <v>VANDEPUTTE</v>
          </cell>
          <cell r="M542" t="str">
            <v>Violette</v>
          </cell>
          <cell r="N542" t="str">
            <v>18 Rue Du Capitaine Michel</v>
          </cell>
          <cell r="O542">
            <v>59000</v>
          </cell>
          <cell r="P542" t="str">
            <v>LILLE</v>
          </cell>
          <cell r="Q542" t="str">
            <v>06 89 22 68 10</v>
          </cell>
          <cell r="R542"/>
          <cell r="S542" t="str">
            <v>06 88 71 88 28</v>
          </cell>
          <cell r="T542" t="str">
            <v>viogrill@orange.fr</v>
          </cell>
          <cell r="U542"/>
          <cell r="V542"/>
          <cell r="W542"/>
          <cell r="X542"/>
          <cell r="Y542"/>
          <cell r="Z542"/>
          <cell r="AA542"/>
          <cell r="AB542"/>
          <cell r="AC542"/>
          <cell r="AD542">
            <v>10</v>
          </cell>
          <cell r="AE542">
            <v>0</v>
          </cell>
          <cell r="AF542"/>
          <cell r="AG542"/>
          <cell r="AH542"/>
          <cell r="AI542"/>
          <cell r="AJ542"/>
          <cell r="AK542"/>
          <cell r="AL542"/>
          <cell r="AM542"/>
          <cell r="AN542"/>
          <cell r="AO542"/>
          <cell r="AP542"/>
          <cell r="AQ542"/>
          <cell r="AR542"/>
          <cell r="AS542"/>
          <cell r="AT542"/>
          <cell r="AU542"/>
        </row>
        <row r="543">
          <cell r="B543" t="str">
            <v>GROUX Arthur</v>
          </cell>
          <cell r="C543" t="str">
            <v>Terminale 2016-2017</v>
          </cell>
          <cell r="D543" t="str">
            <v>GROUX</v>
          </cell>
          <cell r="E543" t="str">
            <v>Arthur</v>
          </cell>
          <cell r="F543" t="str">
            <v>TES2</v>
          </cell>
          <cell r="G543" t="str">
            <v>mylene.lamiot@yahoo.fr</v>
          </cell>
          <cell r="H543"/>
          <cell r="I543"/>
          <cell r="J543"/>
          <cell r="K543"/>
          <cell r="L543" t="str">
            <v>LAMIOT</v>
          </cell>
          <cell r="M543" t="str">
            <v>Mylene</v>
          </cell>
          <cell r="N543" t="str">
            <v>64 Avenue François Mitterand</v>
          </cell>
          <cell r="O543">
            <v>59790</v>
          </cell>
          <cell r="P543" t="str">
            <v>RONCHIN</v>
          </cell>
          <cell r="Q543" t="str">
            <v>06 99 39 68 50</v>
          </cell>
          <cell r="R543"/>
          <cell r="S543"/>
          <cell r="T543" t="str">
            <v>mylene.lamiot@yahoo.fr</v>
          </cell>
          <cell r="U543"/>
          <cell r="V543"/>
          <cell r="W543"/>
          <cell r="X543"/>
          <cell r="Y543"/>
          <cell r="Z543"/>
          <cell r="AA543"/>
          <cell r="AB543"/>
          <cell r="AC543"/>
          <cell r="AD543">
            <v>10</v>
          </cell>
          <cell r="AE543">
            <v>0</v>
          </cell>
          <cell r="AF543"/>
          <cell r="AG543"/>
          <cell r="AH543"/>
          <cell r="AI543"/>
          <cell r="AJ543"/>
          <cell r="AK543"/>
          <cell r="AL543"/>
          <cell r="AM543"/>
          <cell r="AN543"/>
          <cell r="AO543"/>
          <cell r="AP543"/>
          <cell r="AQ543"/>
          <cell r="AR543"/>
          <cell r="AS543"/>
          <cell r="AT543"/>
          <cell r="AU543"/>
        </row>
        <row r="544">
          <cell r="B544" t="str">
            <v>GUENOUNE Camilla</v>
          </cell>
          <cell r="C544" t="str">
            <v>Terminale 2016-2017</v>
          </cell>
          <cell r="D544" t="str">
            <v>GUENOUNE</v>
          </cell>
          <cell r="E544" t="str">
            <v>Camilla</v>
          </cell>
          <cell r="F544" t="str">
            <v>TESL</v>
          </cell>
          <cell r="G544" t="str">
            <v>mkrazi1973@hotmail.fr</v>
          </cell>
          <cell r="H544"/>
          <cell r="I544"/>
          <cell r="J544" t="str">
            <v>c.guenoune@gmail.com</v>
          </cell>
          <cell r="K544"/>
          <cell r="L544" t="str">
            <v>RAZI</v>
          </cell>
          <cell r="M544" t="str">
            <v>Malika</v>
          </cell>
          <cell r="N544" t="str">
            <v>325 Rue Des Fusillés</v>
          </cell>
          <cell r="O544">
            <v>59450</v>
          </cell>
          <cell r="P544" t="str">
            <v>SIN LE NOBLE</v>
          </cell>
          <cell r="Q544" t="str">
            <v>06 70 32 84 11</v>
          </cell>
          <cell r="R544"/>
          <cell r="S544"/>
          <cell r="T544" t="str">
            <v>mkrazi1973@hotmail.fr</v>
          </cell>
          <cell r="U544"/>
          <cell r="V544"/>
          <cell r="W544"/>
          <cell r="X544"/>
          <cell r="Y544"/>
          <cell r="Z544"/>
          <cell r="AA544"/>
          <cell r="AB544"/>
          <cell r="AC544"/>
          <cell r="AD544">
            <v>10</v>
          </cell>
          <cell r="AE544">
            <v>0</v>
          </cell>
          <cell r="AF544"/>
          <cell r="AG544"/>
          <cell r="AH544"/>
          <cell r="AI544"/>
          <cell r="AJ544"/>
          <cell r="AK544"/>
          <cell r="AL544"/>
          <cell r="AM544"/>
          <cell r="AN544"/>
          <cell r="AO544"/>
          <cell r="AP544"/>
          <cell r="AQ544"/>
          <cell r="AR544"/>
          <cell r="AS544"/>
          <cell r="AT544"/>
          <cell r="AU544"/>
        </row>
        <row r="545">
          <cell r="B545" t="str">
            <v>GUERRAICHI-LAMOTTE Elise</v>
          </cell>
          <cell r="C545" t="str">
            <v>Terminale 2016-2017</v>
          </cell>
          <cell r="D545" t="str">
            <v>GUERRAICHI-LAMOTTE</v>
          </cell>
          <cell r="E545" t="str">
            <v>Elise</v>
          </cell>
          <cell r="F545" t="str">
            <v>TESL</v>
          </cell>
          <cell r="G545" t="str">
            <v>sandra.lamotte@outlook.fr e.guerraichi@laposte.net</v>
          </cell>
          <cell r="H545"/>
          <cell r="I545"/>
          <cell r="J545" t="str">
            <v>eguerraichilamotte@yahoo.fr</v>
          </cell>
          <cell r="K545"/>
          <cell r="L545" t="str">
            <v>GUERRAICHI</v>
          </cell>
          <cell r="M545" t="str">
            <v>Elkheir</v>
          </cell>
          <cell r="N545" t="str">
            <v>199 Ter Rue Roger Salendgro</v>
          </cell>
          <cell r="O545">
            <v>59790</v>
          </cell>
          <cell r="P545" t="str">
            <v>RONCHIN</v>
          </cell>
          <cell r="Q545"/>
          <cell r="R545"/>
          <cell r="S545" t="str">
            <v>07 51 65 69 96</v>
          </cell>
          <cell r="T545" t="str">
            <v>sandra.lamotte@outlook.fr</v>
          </cell>
          <cell r="U545"/>
          <cell r="V545"/>
          <cell r="W545"/>
          <cell r="X545"/>
          <cell r="Y545"/>
          <cell r="Z545"/>
          <cell r="AA545"/>
          <cell r="AB545"/>
          <cell r="AC545" t="str">
            <v>e.guerraichi@laposte.net</v>
          </cell>
          <cell r="AD545">
            <v>10</v>
          </cell>
          <cell r="AE545">
            <v>0</v>
          </cell>
          <cell r="AF545"/>
          <cell r="AG545"/>
          <cell r="AH545"/>
          <cell r="AI545"/>
          <cell r="AJ545"/>
          <cell r="AK545"/>
          <cell r="AL545"/>
          <cell r="AM545"/>
          <cell r="AN545"/>
          <cell r="AO545"/>
          <cell r="AP545"/>
          <cell r="AQ545"/>
          <cell r="AR545"/>
          <cell r="AS545"/>
          <cell r="AT545"/>
          <cell r="AU545"/>
        </row>
        <row r="546">
          <cell r="B546" t="str">
            <v>GUEYE Aïda</v>
          </cell>
          <cell r="C546" t="str">
            <v>Terminale 2016-2017</v>
          </cell>
          <cell r="D546" t="str">
            <v>GUEYE</v>
          </cell>
          <cell r="E546" t="str">
            <v>Aïda</v>
          </cell>
          <cell r="F546" t="str">
            <v>TESL</v>
          </cell>
          <cell r="G546" t="str">
            <v>stephanie.desbarbieux@gmail.com</v>
          </cell>
          <cell r="H546"/>
          <cell r="I546"/>
          <cell r="J546"/>
          <cell r="K546"/>
          <cell r="L546" t="str">
            <v>GUEYE</v>
          </cell>
          <cell r="M546" t="str">
            <v>Stephanie</v>
          </cell>
          <cell r="N546" t="str">
            <v>11 Rue Chanzy</v>
          </cell>
          <cell r="O546">
            <v>59390</v>
          </cell>
          <cell r="P546" t="str">
            <v>LYS LEZ LANNOY</v>
          </cell>
          <cell r="Q546" t="str">
            <v>06 88 68 96 35</v>
          </cell>
          <cell r="R546"/>
          <cell r="S546" t="str">
            <v>06 98 68 29 63</v>
          </cell>
          <cell r="T546" t="str">
            <v>stephanie.desbarbieux@gmail.com</v>
          </cell>
          <cell r="U546"/>
          <cell r="V546"/>
          <cell r="W546"/>
          <cell r="X546"/>
          <cell r="Y546"/>
          <cell r="Z546"/>
          <cell r="AA546"/>
          <cell r="AB546"/>
          <cell r="AC546"/>
          <cell r="AD546">
            <v>10</v>
          </cell>
          <cell r="AE546">
            <v>0</v>
          </cell>
          <cell r="AF546"/>
          <cell r="AG546"/>
          <cell r="AH546"/>
          <cell r="AI546"/>
          <cell r="AJ546"/>
          <cell r="AK546"/>
          <cell r="AL546"/>
          <cell r="AM546"/>
          <cell r="AN546"/>
          <cell r="AO546"/>
          <cell r="AP546"/>
          <cell r="AQ546"/>
          <cell r="AR546"/>
          <cell r="AS546"/>
          <cell r="AT546"/>
          <cell r="AU546"/>
        </row>
        <row r="547">
          <cell r="B547" t="str">
            <v>GUILLAUME Alexiane</v>
          </cell>
          <cell r="C547" t="str">
            <v>Terminale 2016-2017</v>
          </cell>
          <cell r="D547" t="str">
            <v>GUILLAUME</v>
          </cell>
          <cell r="E547" t="str">
            <v>Alexiane</v>
          </cell>
          <cell r="F547" t="str">
            <v>TS5</v>
          </cell>
          <cell r="G547" t="str">
            <v>iflorquin@free.fr</v>
          </cell>
          <cell r="H547"/>
          <cell r="I547"/>
          <cell r="J547"/>
          <cell r="K547" t="str">
            <v>*</v>
          </cell>
          <cell r="L547" t="str">
            <v>GUILLAUME</v>
          </cell>
          <cell r="M547" t="str">
            <v>Isabelle</v>
          </cell>
          <cell r="N547" t="str">
            <v>44 Rue Henri Ghesquiere</v>
          </cell>
          <cell r="O547">
            <v>59790</v>
          </cell>
          <cell r="P547" t="str">
            <v>RONCHIN</v>
          </cell>
          <cell r="Q547" t="str">
            <v>07 61 93 22 71</v>
          </cell>
          <cell r="R547"/>
          <cell r="S547"/>
          <cell r="T547" t="str">
            <v>iflorquin@free.fr</v>
          </cell>
          <cell r="U547"/>
          <cell r="V547"/>
          <cell r="W547"/>
          <cell r="X547"/>
          <cell r="Y547"/>
          <cell r="Z547"/>
          <cell r="AA547"/>
          <cell r="AB547"/>
          <cell r="AC547"/>
          <cell r="AD547">
            <v>10</v>
          </cell>
          <cell r="AE547">
            <v>0</v>
          </cell>
          <cell r="AF547"/>
          <cell r="AG547"/>
          <cell r="AH547"/>
          <cell r="AI547"/>
          <cell r="AJ547"/>
          <cell r="AK547"/>
          <cell r="AL547"/>
          <cell r="AM547"/>
          <cell r="AN547"/>
          <cell r="AO547"/>
          <cell r="AP547"/>
          <cell r="AQ547"/>
          <cell r="AR547"/>
          <cell r="AS547"/>
          <cell r="AT547"/>
          <cell r="AU547"/>
        </row>
        <row r="548">
          <cell r="B548" t="str">
            <v>HADHOUM Dhelia</v>
          </cell>
          <cell r="C548" t="str">
            <v>Terminale 2016-2017</v>
          </cell>
          <cell r="D548" t="str">
            <v>HADHOUM</v>
          </cell>
          <cell r="E548" t="str">
            <v>Dhelia</v>
          </cell>
          <cell r="F548" t="str">
            <v>TL</v>
          </cell>
          <cell r="G548" t="str">
            <v>belkacem.had@laposte.net</v>
          </cell>
          <cell r="H548"/>
          <cell r="I548"/>
          <cell r="J548" t="str">
            <v>dhelia.hadhoum@laposte.net</v>
          </cell>
          <cell r="K548"/>
          <cell r="L548" t="str">
            <v>HADHOUM</v>
          </cell>
          <cell r="M548" t="str">
            <v>Belkacem</v>
          </cell>
          <cell r="N548" t="str">
            <v>27 Avenue Louise Michel</v>
          </cell>
          <cell r="O548">
            <v>59000</v>
          </cell>
          <cell r="P548" t="str">
            <v>LILLE</v>
          </cell>
          <cell r="Q548" t="str">
            <v>06 31 46 24 59</v>
          </cell>
          <cell r="R548"/>
          <cell r="S548" t="str">
            <v>06 36 20 87 33</v>
          </cell>
          <cell r="T548" t="str">
            <v xml:space="preserve">belkacem.had@laposte.net </v>
          </cell>
          <cell r="U548" t="str">
            <v>HADHOUM</v>
          </cell>
          <cell r="V548" t="str">
            <v>Sakila</v>
          </cell>
          <cell r="W548" t="str">
            <v>27 avenue Louise Michel</v>
          </cell>
          <cell r="X548">
            <v>59000</v>
          </cell>
          <cell r="Y548" t="str">
            <v>LILLE</v>
          </cell>
          <cell r="Z548" t="str">
            <v>06 36 20 87 33</v>
          </cell>
          <cell r="AA548"/>
          <cell r="AB548"/>
          <cell r="AC548"/>
          <cell r="AD548">
            <v>10</v>
          </cell>
          <cell r="AE548">
            <v>0</v>
          </cell>
          <cell r="AF548"/>
          <cell r="AG548"/>
          <cell r="AH548"/>
          <cell r="AI548"/>
          <cell r="AJ548"/>
          <cell r="AK548"/>
          <cell r="AL548"/>
          <cell r="AM548"/>
          <cell r="AN548" t="str">
            <v>x</v>
          </cell>
          <cell r="AO548">
            <v>1</v>
          </cell>
          <cell r="AP548" t="str">
            <v>HADHOUM Belkacem</v>
          </cell>
          <cell r="AQ548" t="str">
            <v>belkacem.had@laposte.net</v>
          </cell>
          <cell r="AR548"/>
          <cell r="AS548"/>
          <cell r="AT548"/>
          <cell r="AU548"/>
        </row>
        <row r="549">
          <cell r="B549" t="str">
            <v>HAFAIEDH Guillaume</v>
          </cell>
          <cell r="C549" t="str">
            <v>Terminale 2016-2017</v>
          </cell>
          <cell r="D549" t="str">
            <v>HAFAIEDH</v>
          </cell>
          <cell r="E549" t="str">
            <v>Guillaume</v>
          </cell>
          <cell r="F549" t="str">
            <v>TS4</v>
          </cell>
          <cell r="G549" t="str">
            <v>chafaiedh@wanadoo.fr taieb-hafaiedh@wanadoo.fr</v>
          </cell>
          <cell r="H549"/>
          <cell r="I549"/>
          <cell r="J549" t="str">
            <v>guillaume.hafaiedh@gmail.com</v>
          </cell>
          <cell r="K549"/>
          <cell r="L549" t="str">
            <v xml:space="preserve">HAFAIEDH </v>
          </cell>
          <cell r="M549" t="str">
            <v>Claudine</v>
          </cell>
          <cell r="N549" t="str">
            <v>19 Rue Alphonse Daudet</v>
          </cell>
          <cell r="O549">
            <v>59790</v>
          </cell>
          <cell r="P549" t="str">
            <v>RONCHIN</v>
          </cell>
          <cell r="Q549" t="str">
            <v>06 75 26 26 03</v>
          </cell>
          <cell r="R549"/>
          <cell r="S549" t="str">
            <v>06 04 06 08 09</v>
          </cell>
          <cell r="T549" t="str">
            <v>chafaiedh@wanadoo.fr</v>
          </cell>
          <cell r="U549"/>
          <cell r="V549"/>
          <cell r="W549"/>
          <cell r="X549"/>
          <cell r="Y549"/>
          <cell r="Z549"/>
          <cell r="AA549"/>
          <cell r="AB549"/>
          <cell r="AC549" t="str">
            <v>taieb-hafaiedh@wanadoo.fr</v>
          </cell>
          <cell r="AD549">
            <v>10</v>
          </cell>
          <cell r="AE549">
            <v>0</v>
          </cell>
          <cell r="AF549"/>
          <cell r="AG549"/>
          <cell r="AH549"/>
          <cell r="AI549"/>
          <cell r="AJ549"/>
          <cell r="AK549"/>
          <cell r="AL549"/>
          <cell r="AM549"/>
          <cell r="AN549"/>
          <cell r="AO549"/>
          <cell r="AP549"/>
          <cell r="AQ549"/>
          <cell r="AR549"/>
          <cell r="AS549"/>
          <cell r="AT549"/>
          <cell r="AU549"/>
        </row>
        <row r="550">
          <cell r="B550" t="str">
            <v>HALLUIN Kassandra</v>
          </cell>
          <cell r="C550" t="str">
            <v>Terminale 2016-2017</v>
          </cell>
          <cell r="D550" t="str">
            <v>HALLUIN</v>
          </cell>
          <cell r="E550" t="str">
            <v>Kassandra</v>
          </cell>
          <cell r="F550" t="str">
            <v>TL</v>
          </cell>
          <cell r="G550" t="str">
            <v>olivier2724@hotmail.fr karinehalluin@sfr.fr</v>
          </cell>
          <cell r="H550">
            <v>36187</v>
          </cell>
          <cell r="I550"/>
          <cell r="J550" t="str">
            <v>karinehalluin@sfr.fr</v>
          </cell>
          <cell r="K550"/>
          <cell r="L550" t="str">
            <v>Halluin</v>
          </cell>
          <cell r="M550" t="str">
            <v>Olivier</v>
          </cell>
          <cell r="N550" t="str">
            <v>11 Rue Des Mouleurs</v>
          </cell>
          <cell r="O550">
            <v>59810</v>
          </cell>
          <cell r="P550" t="str">
            <v>LESQUIN</v>
          </cell>
          <cell r="Q550">
            <v>320542475</v>
          </cell>
          <cell r="R550" t="str">
            <v>oui</v>
          </cell>
          <cell r="S550">
            <v>609541433</v>
          </cell>
          <cell r="T550" t="str">
            <v>olivier2724@hotmail.fr</v>
          </cell>
          <cell r="U550" t="str">
            <v>HALLUIN</v>
          </cell>
          <cell r="V550" t="str">
            <v>Karine</v>
          </cell>
          <cell r="W550" t="str">
            <v>11 rie des mouleurs</v>
          </cell>
          <cell r="X550">
            <v>59810</v>
          </cell>
          <cell r="Y550" t="str">
            <v>Lesquin</v>
          </cell>
          <cell r="Z550"/>
          <cell r="AA550"/>
          <cell r="AB550"/>
          <cell r="AC550" t="str">
            <v>karinehalluin@sfr.fr</v>
          </cell>
          <cell r="AD550">
            <v>10</v>
          </cell>
          <cell r="AE550">
            <v>0</v>
          </cell>
          <cell r="AF550"/>
          <cell r="AG550"/>
          <cell r="AH550"/>
          <cell r="AI550"/>
          <cell r="AJ550"/>
          <cell r="AK550"/>
          <cell r="AL550"/>
          <cell r="AM550"/>
          <cell r="AN550"/>
          <cell r="AO550"/>
          <cell r="AP550"/>
          <cell r="AQ550"/>
          <cell r="AR550"/>
          <cell r="AS550"/>
          <cell r="AT550"/>
          <cell r="AU550"/>
        </row>
        <row r="551">
          <cell r="B551" t="str">
            <v>HAMIDA Adham</v>
          </cell>
          <cell r="C551" t="str">
            <v>Terminale 2016-2017</v>
          </cell>
          <cell r="D551" t="str">
            <v>HAMIDA</v>
          </cell>
          <cell r="E551" t="str">
            <v>Adham</v>
          </cell>
          <cell r="F551" t="str">
            <v>TS3</v>
          </cell>
          <cell r="G551" t="str">
            <v>a.z.or@hotmail.fr</v>
          </cell>
          <cell r="H551"/>
          <cell r="I551"/>
          <cell r="J551"/>
          <cell r="K551"/>
          <cell r="L551" t="str">
            <v>HAMIDA</v>
          </cell>
          <cell r="M551" t="str">
            <v>Adham</v>
          </cell>
          <cell r="N551" t="str">
            <v>2 Rue Georges Cauteline</v>
          </cell>
          <cell r="O551">
            <v>59000</v>
          </cell>
          <cell r="P551" t="str">
            <v>LILLE</v>
          </cell>
          <cell r="Q551" t="str">
            <v>03 20 54 44 43</v>
          </cell>
          <cell r="R551"/>
          <cell r="S551"/>
          <cell r="T551" t="str">
            <v>a.z.or@hotmail.fr</v>
          </cell>
          <cell r="U551"/>
          <cell r="V551"/>
          <cell r="W551"/>
          <cell r="X551"/>
          <cell r="Y551"/>
          <cell r="Z551"/>
          <cell r="AA551"/>
          <cell r="AB551"/>
          <cell r="AC551"/>
          <cell r="AD551">
            <v>10</v>
          </cell>
          <cell r="AE551">
            <v>0</v>
          </cell>
          <cell r="AF551"/>
          <cell r="AG551"/>
          <cell r="AH551"/>
          <cell r="AI551"/>
          <cell r="AJ551"/>
          <cell r="AK551"/>
          <cell r="AL551"/>
          <cell r="AM551"/>
          <cell r="AN551"/>
          <cell r="AO551"/>
          <cell r="AP551"/>
          <cell r="AQ551"/>
          <cell r="AR551"/>
          <cell r="AS551"/>
          <cell r="AT551"/>
          <cell r="AU551"/>
        </row>
        <row r="552">
          <cell r="B552" t="str">
            <v>HANI Houssem</v>
          </cell>
          <cell r="C552" t="str">
            <v>Terminale 2016-2017</v>
          </cell>
          <cell r="D552" t="str">
            <v>HANI</v>
          </cell>
          <cell r="E552" t="str">
            <v>Houssem</v>
          </cell>
          <cell r="F552" t="str">
            <v>TS3</v>
          </cell>
          <cell r="G552" t="str">
            <v>queutch@yahoo.fr</v>
          </cell>
          <cell r="H552"/>
          <cell r="I552"/>
          <cell r="J552" t="str">
            <v>hani.houssem@gmail.com</v>
          </cell>
          <cell r="K552"/>
          <cell r="L552" t="str">
            <v>HANI</v>
          </cell>
          <cell r="M552" t="str">
            <v>Souhila</v>
          </cell>
          <cell r="N552" t="str">
            <v>116 Rue Chalant</v>
          </cell>
          <cell r="O552">
            <v>59790</v>
          </cell>
          <cell r="P552" t="str">
            <v>RONCHIN</v>
          </cell>
          <cell r="Q552" t="str">
            <v>09 80 93 70 13</v>
          </cell>
          <cell r="R552"/>
          <cell r="S552"/>
          <cell r="T552" t="str">
            <v>queutch@yahoo.fr</v>
          </cell>
          <cell r="U552"/>
          <cell r="V552"/>
          <cell r="W552"/>
          <cell r="X552"/>
          <cell r="Y552"/>
          <cell r="Z552"/>
          <cell r="AA552"/>
          <cell r="AB552"/>
          <cell r="AC552"/>
          <cell r="AD552">
            <v>10</v>
          </cell>
          <cell r="AE552">
            <v>0</v>
          </cell>
          <cell r="AF552"/>
          <cell r="AG552"/>
          <cell r="AH552"/>
          <cell r="AI552"/>
          <cell r="AJ552"/>
          <cell r="AK552"/>
          <cell r="AL552"/>
          <cell r="AM552"/>
          <cell r="AN552"/>
          <cell r="AO552"/>
          <cell r="AP552"/>
          <cell r="AQ552"/>
          <cell r="AR552"/>
          <cell r="AS552"/>
          <cell r="AT552"/>
          <cell r="AU552"/>
        </row>
        <row r="553">
          <cell r="B553" t="str">
            <v>HANSON Anthony</v>
          </cell>
          <cell r="C553" t="str">
            <v>Terminale 2016-2017</v>
          </cell>
          <cell r="D553" t="str">
            <v>HANSON</v>
          </cell>
          <cell r="E553" t="str">
            <v>Anthony</v>
          </cell>
          <cell r="F553" t="str">
            <v>TS3</v>
          </cell>
          <cell r="G553" t="str">
            <v>jeanclaudehanson34@gmail.com martinealfaro34@gmail.com</v>
          </cell>
          <cell r="H553" t="str">
            <v>11/11/1998</v>
          </cell>
          <cell r="I553"/>
          <cell r="J553"/>
          <cell r="K553"/>
          <cell r="L553" t="str">
            <v>Hanson</v>
          </cell>
          <cell r="M553" t="str">
            <v>Jean claude</v>
          </cell>
          <cell r="N553" t="str">
            <v>17 Rue Des Tulipes</v>
          </cell>
          <cell r="O553">
            <v>59155</v>
          </cell>
          <cell r="P553" t="str">
            <v>FACHES-THUMESNIL</v>
          </cell>
          <cell r="Q553">
            <v>643980015</v>
          </cell>
          <cell r="R553" t="str">
            <v>non</v>
          </cell>
          <cell r="S553" t="str">
            <v>06 68 30 59 11</v>
          </cell>
          <cell r="T553" t="str">
            <v>jeanclaudehanson34@gmail.com</v>
          </cell>
          <cell r="U553" t="str">
            <v>HANSON</v>
          </cell>
          <cell r="V553" t="str">
            <v>Martine</v>
          </cell>
          <cell r="W553"/>
          <cell r="X553"/>
          <cell r="Y553"/>
          <cell r="Z553"/>
          <cell r="AA553" t="str">
            <v>non</v>
          </cell>
          <cell r="AB553"/>
          <cell r="AC553" t="str">
            <v>martinealfaro34@gmail.com</v>
          </cell>
          <cell r="AD553">
            <v>10</v>
          </cell>
          <cell r="AE553">
            <v>0</v>
          </cell>
          <cell r="AF553"/>
          <cell r="AG553"/>
          <cell r="AH553"/>
          <cell r="AI553"/>
          <cell r="AJ553"/>
          <cell r="AK553"/>
          <cell r="AL553"/>
          <cell r="AM553"/>
          <cell r="AN553"/>
          <cell r="AO553"/>
          <cell r="AP553"/>
          <cell r="AQ553"/>
          <cell r="AR553"/>
          <cell r="AS553"/>
          <cell r="AT553"/>
          <cell r="AU553"/>
        </row>
        <row r="554">
          <cell r="B554" t="str">
            <v>HAQUETTE Isaïa</v>
          </cell>
          <cell r="C554" t="str">
            <v>Terminale 2016-2017</v>
          </cell>
          <cell r="D554" t="str">
            <v>HAQUETTE</v>
          </cell>
          <cell r="E554" t="str">
            <v>Isaïa</v>
          </cell>
          <cell r="F554" t="str">
            <v>TS5</v>
          </cell>
          <cell r="G554" t="str">
            <v>annegaelle71@yahoo.fr</v>
          </cell>
          <cell r="H554" t="str">
            <v>26/07/1999</v>
          </cell>
          <cell r="I554"/>
          <cell r="J554" t="str">
            <v>isaiahaquette@yahoo,fr</v>
          </cell>
          <cell r="K554"/>
          <cell r="L554" t="str">
            <v>ponche</v>
          </cell>
          <cell r="M554" t="str">
            <v>anne gaelle</v>
          </cell>
          <cell r="N554" t="str">
            <v>119 Rue Pasteur</v>
          </cell>
          <cell r="O554">
            <v>59155</v>
          </cell>
          <cell r="P554" t="str">
            <v>FACHES-THUMESNIL</v>
          </cell>
          <cell r="Q554">
            <v>362289668</v>
          </cell>
          <cell r="R554" t="str">
            <v>non</v>
          </cell>
          <cell r="S554">
            <v>619726079</v>
          </cell>
          <cell r="T554" t="str">
            <v>annegaelle71@yahoo.fr</v>
          </cell>
          <cell r="U554"/>
          <cell r="V554"/>
          <cell r="W554"/>
          <cell r="X554"/>
          <cell r="Y554"/>
          <cell r="Z554"/>
          <cell r="AA554"/>
          <cell r="AB554"/>
          <cell r="AC554"/>
          <cell r="AD554">
            <v>10</v>
          </cell>
          <cell r="AE554">
            <v>0</v>
          </cell>
          <cell r="AF554"/>
          <cell r="AG554"/>
          <cell r="AH554"/>
          <cell r="AI554"/>
          <cell r="AJ554"/>
          <cell r="AK554"/>
          <cell r="AL554"/>
          <cell r="AM554"/>
          <cell r="AN554"/>
          <cell r="AO554"/>
          <cell r="AP554"/>
          <cell r="AQ554"/>
          <cell r="AR554"/>
          <cell r="AS554"/>
          <cell r="AT554"/>
          <cell r="AU554"/>
        </row>
        <row r="555">
          <cell r="B555" t="str">
            <v>HARMEGNIES Romain</v>
          </cell>
          <cell r="C555" t="str">
            <v>Terminale 2016-2017</v>
          </cell>
          <cell r="D555" t="str">
            <v>HARMEGNIES</v>
          </cell>
          <cell r="E555" t="str">
            <v>Romain</v>
          </cell>
          <cell r="F555" t="str">
            <v>TL</v>
          </cell>
          <cell r="G555" t="str">
            <v>veronique.harmegnies@gmail.com</v>
          </cell>
          <cell r="H555" t="str">
            <v>14/04/1999</v>
          </cell>
          <cell r="I555"/>
          <cell r="J555" t="str">
            <v>geekdcouverte59@gmail.com</v>
          </cell>
          <cell r="K555"/>
          <cell r="L555" t="str">
            <v>HARMEGNIES</v>
          </cell>
          <cell r="M555" t="str">
            <v>Véronique</v>
          </cell>
          <cell r="N555" t="str">
            <v>1 Rue Jean Jacques Rousseau</v>
          </cell>
          <cell r="O555">
            <v>59139</v>
          </cell>
          <cell r="P555" t="str">
            <v>WATTIGNIES</v>
          </cell>
          <cell r="Q555">
            <v>320961739</v>
          </cell>
          <cell r="R555" t="str">
            <v>oui</v>
          </cell>
          <cell r="S555" t="str">
            <v>06 63 27 20 94</v>
          </cell>
          <cell r="T555" t="str">
            <v>veronique.harmegnies@gmail.com</v>
          </cell>
          <cell r="U555" t="str">
            <v>HARMEGNIES</v>
          </cell>
          <cell r="V555" t="str">
            <v>Franck</v>
          </cell>
          <cell r="W555" t="str">
            <v>1 rue Jean Jacques Rousseau</v>
          </cell>
          <cell r="X555">
            <v>59139</v>
          </cell>
          <cell r="Y555" t="str">
            <v>Wattignies</v>
          </cell>
          <cell r="Z555"/>
          <cell r="AA555" t="str">
            <v>oui</v>
          </cell>
          <cell r="AB555"/>
          <cell r="AC555"/>
          <cell r="AD555">
            <v>10</v>
          </cell>
          <cell r="AE555">
            <v>0</v>
          </cell>
          <cell r="AF555"/>
          <cell r="AG555"/>
          <cell r="AH555"/>
          <cell r="AI555"/>
          <cell r="AJ555"/>
          <cell r="AK555"/>
          <cell r="AL555"/>
          <cell r="AM555"/>
          <cell r="AN555" t="str">
            <v>x</v>
          </cell>
          <cell r="AO555">
            <v>1</v>
          </cell>
          <cell r="AP555" t="str">
            <v>HARMEGNIES Véronique</v>
          </cell>
          <cell r="AQ555" t="str">
            <v>veronique.harmegnies@gmail.com</v>
          </cell>
          <cell r="AR555"/>
          <cell r="AS555"/>
          <cell r="AT555"/>
          <cell r="AU555"/>
        </row>
        <row r="556">
          <cell r="B556" t="str">
            <v>HEDDEBAUT Sophie</v>
          </cell>
          <cell r="C556" t="str">
            <v>Terminale 2016-2017</v>
          </cell>
          <cell r="D556" t="str">
            <v>HEDDEBAUT</v>
          </cell>
          <cell r="E556" t="str">
            <v>Sophie</v>
          </cell>
          <cell r="F556" t="str">
            <v>TS5</v>
          </cell>
          <cell r="G556" t="str">
            <v>hzandrian@free.fr</v>
          </cell>
          <cell r="H556"/>
          <cell r="I556"/>
          <cell r="J556"/>
          <cell r="K556"/>
          <cell r="L556" t="str">
            <v>ANDRIANTSIETENA</v>
          </cell>
          <cell r="M556" t="str">
            <v>Hary</v>
          </cell>
          <cell r="N556" t="str">
            <v>15 Rue D'artois</v>
          </cell>
          <cell r="O556">
            <v>59155</v>
          </cell>
          <cell r="P556" t="str">
            <v>FACHES-THUMESNIL</v>
          </cell>
          <cell r="Q556" t="str">
            <v>06 32 42 43 47</v>
          </cell>
          <cell r="R556"/>
          <cell r="S556" t="str">
            <v>03 20 90 71 30</v>
          </cell>
          <cell r="T556" t="str">
            <v>hzandrian@free.fr</v>
          </cell>
          <cell r="U556"/>
          <cell r="V556"/>
          <cell r="W556"/>
          <cell r="X556"/>
          <cell r="Y556"/>
          <cell r="Z556"/>
          <cell r="AA556"/>
          <cell r="AB556"/>
          <cell r="AC556"/>
          <cell r="AD556">
            <v>10</v>
          </cell>
          <cell r="AE556">
            <v>0</v>
          </cell>
          <cell r="AF556"/>
          <cell r="AG556"/>
          <cell r="AH556"/>
          <cell r="AI556"/>
          <cell r="AJ556"/>
          <cell r="AK556"/>
          <cell r="AL556"/>
          <cell r="AM556"/>
          <cell r="AN556" t="str">
            <v>x</v>
          </cell>
          <cell r="AO556">
            <v>1</v>
          </cell>
          <cell r="AP556" t="str">
            <v>ANDRIANTSIETENA Hary</v>
          </cell>
          <cell r="AQ556" t="str">
            <v>hzandrian@free.fr</v>
          </cell>
          <cell r="AR556"/>
          <cell r="AS556"/>
          <cell r="AT556"/>
          <cell r="AU556"/>
        </row>
        <row r="557">
          <cell r="B557" t="str">
            <v>HEMBERT Julien</v>
          </cell>
          <cell r="C557" t="str">
            <v>Terminale 2016-2017</v>
          </cell>
          <cell r="D557" t="str">
            <v>HEMBERT</v>
          </cell>
          <cell r="E557" t="str">
            <v>Julien</v>
          </cell>
          <cell r="F557" t="str">
            <v>TES2</v>
          </cell>
          <cell r="G557" t="str">
            <v>rouartb@gmail.com</v>
          </cell>
          <cell r="H557"/>
          <cell r="I557"/>
          <cell r="J557" t="str">
            <v>julien5989@gmail.com</v>
          </cell>
          <cell r="K557"/>
          <cell r="L557" t="str">
            <v>ROUART</v>
          </cell>
          <cell r="M557" t="str">
            <v>Béatrice</v>
          </cell>
          <cell r="N557" t="str">
            <v>436 Avenue Jean Jaurès</v>
          </cell>
          <cell r="O557">
            <v>59790</v>
          </cell>
          <cell r="P557" t="str">
            <v>RONCHIN</v>
          </cell>
          <cell r="Q557" t="str">
            <v>03 66 08 24 53</v>
          </cell>
          <cell r="R557"/>
          <cell r="S557" t="str">
            <v>06 95 08 23 04</v>
          </cell>
          <cell r="T557" t="str">
            <v>rouartb@gmail.com</v>
          </cell>
          <cell r="U557"/>
          <cell r="V557"/>
          <cell r="W557"/>
          <cell r="X557"/>
          <cell r="Y557"/>
          <cell r="Z557"/>
          <cell r="AA557"/>
          <cell r="AB557"/>
          <cell r="AC557"/>
          <cell r="AD557">
            <v>10</v>
          </cell>
          <cell r="AE557">
            <v>0</v>
          </cell>
          <cell r="AF557"/>
          <cell r="AG557"/>
          <cell r="AH557"/>
          <cell r="AI557"/>
          <cell r="AJ557"/>
          <cell r="AK557"/>
          <cell r="AL557"/>
          <cell r="AM557"/>
          <cell r="AN557"/>
          <cell r="AO557"/>
          <cell r="AP557"/>
          <cell r="AQ557"/>
          <cell r="AR557"/>
          <cell r="AS557"/>
          <cell r="AT557"/>
          <cell r="AU557"/>
        </row>
        <row r="558">
          <cell r="B558" t="str">
            <v>HENNERON Séraphine</v>
          </cell>
          <cell r="C558" t="str">
            <v>Terminale 2016-2017</v>
          </cell>
          <cell r="D558" t="str">
            <v>HENNERON</v>
          </cell>
          <cell r="E558" t="str">
            <v>Séraphine</v>
          </cell>
          <cell r="F558" t="str">
            <v>TS1</v>
          </cell>
          <cell r="G558" t="str">
            <v>geraldine.henneron@sfr.fr</v>
          </cell>
          <cell r="H558">
            <v>36376</v>
          </cell>
          <cell r="I558"/>
          <cell r="J558" t="str">
            <v>geraldine.henneron@sfr.fr</v>
          </cell>
          <cell r="K558"/>
          <cell r="L558" t="str">
            <v>HENNERON</v>
          </cell>
          <cell r="M558" t="str">
            <v>Geraldine</v>
          </cell>
          <cell r="N558" t="str">
            <v>93 Rue De Seclin</v>
          </cell>
          <cell r="O558">
            <v>59175</v>
          </cell>
          <cell r="P558" t="str">
            <v>VENDEVILLE</v>
          </cell>
          <cell r="Q558" t="str">
            <v>03 20 97 84 48</v>
          </cell>
          <cell r="R558"/>
          <cell r="S558" t="str">
            <v>06 30 53 72 88</v>
          </cell>
          <cell r="T558" t="str">
            <v>geraldine.henneron@sfr.fr</v>
          </cell>
          <cell r="U558"/>
          <cell r="V558"/>
          <cell r="W558"/>
          <cell r="X558"/>
          <cell r="Y558"/>
          <cell r="Z558"/>
          <cell r="AA558"/>
          <cell r="AB558"/>
          <cell r="AC558"/>
          <cell r="AD558"/>
          <cell r="AE558">
            <v>20</v>
          </cell>
          <cell r="AF558"/>
          <cell r="AG558"/>
          <cell r="AH558"/>
          <cell r="AI558"/>
          <cell r="AJ558"/>
          <cell r="AK558"/>
          <cell r="AL558"/>
          <cell r="AM558"/>
          <cell r="AN558"/>
          <cell r="AO558"/>
          <cell r="AP558"/>
          <cell r="AQ558"/>
          <cell r="AR558"/>
          <cell r="AS558"/>
          <cell r="AT558" t="str">
            <v>x</v>
          </cell>
          <cell r="AU558"/>
        </row>
        <row r="559">
          <cell r="B559" t="str">
            <v>HOUZE Marcel</v>
          </cell>
          <cell r="C559" t="str">
            <v>Terminale 2016-2017</v>
          </cell>
          <cell r="D559" t="str">
            <v>HOUZE</v>
          </cell>
          <cell r="E559" t="str">
            <v>Marcel</v>
          </cell>
          <cell r="F559" t="str">
            <v>TS3</v>
          </cell>
          <cell r="G559" t="str">
            <v>duflhouz@wanadoo.fr</v>
          </cell>
          <cell r="H559"/>
          <cell r="I559"/>
          <cell r="J559" t="str">
            <v>marcelhouze59@gmail.com</v>
          </cell>
          <cell r="K559"/>
          <cell r="L559" t="str">
            <v>HOUZE</v>
          </cell>
          <cell r="M559" t="str">
            <v>Lionel</v>
          </cell>
          <cell r="N559" t="str">
            <v>125 Rue Anatole France</v>
          </cell>
          <cell r="O559">
            <v>59790</v>
          </cell>
          <cell r="P559" t="str">
            <v>RONCHIN</v>
          </cell>
          <cell r="Q559" t="str">
            <v>03 20 85 09 12</v>
          </cell>
          <cell r="R559"/>
          <cell r="S559"/>
          <cell r="T559" t="str">
            <v>duflhouz@wanadoo.fr</v>
          </cell>
          <cell r="U559"/>
          <cell r="V559"/>
          <cell r="W559"/>
          <cell r="X559"/>
          <cell r="Y559"/>
          <cell r="Z559"/>
          <cell r="AA559"/>
          <cell r="AB559"/>
          <cell r="AC559"/>
          <cell r="AD559">
            <v>10</v>
          </cell>
          <cell r="AE559">
            <v>0</v>
          </cell>
          <cell r="AF559"/>
          <cell r="AG559"/>
          <cell r="AH559"/>
          <cell r="AI559"/>
          <cell r="AJ559"/>
          <cell r="AK559"/>
          <cell r="AL559"/>
          <cell r="AM559"/>
          <cell r="AN559"/>
          <cell r="AO559"/>
          <cell r="AP559"/>
          <cell r="AQ559"/>
          <cell r="AR559"/>
          <cell r="AS559"/>
          <cell r="AT559"/>
          <cell r="AU559"/>
        </row>
        <row r="560">
          <cell r="B560" t="str">
            <v>HUMBERT-KAISER Johan</v>
          </cell>
          <cell r="C560" t="str">
            <v>Terminale 2016-2017</v>
          </cell>
          <cell r="D560" t="str">
            <v>HUMBERT-KAISER</v>
          </cell>
          <cell r="E560" t="str">
            <v>Johan</v>
          </cell>
          <cell r="F560" t="str">
            <v>TS5</v>
          </cell>
          <cell r="G560" t="str">
            <v>johanusv57@gmail.com</v>
          </cell>
          <cell r="H560"/>
          <cell r="I560"/>
          <cell r="J560" t="str">
            <v>johanusv57@gmail.com</v>
          </cell>
          <cell r="K560"/>
          <cell r="L560" t="str">
            <v>HUMBERT-KAISER</v>
          </cell>
          <cell r="M560" t="str">
            <v>Geoffroy</v>
          </cell>
          <cell r="N560" t="str">
            <v>91 Rue Gustave Deloy</v>
          </cell>
          <cell r="O560">
            <v>59810</v>
          </cell>
          <cell r="P560" t="str">
            <v>LESQUIN</v>
          </cell>
          <cell r="Q560" t="str">
            <v>06 11 43 39 40</v>
          </cell>
          <cell r="R560"/>
          <cell r="S560" t="str">
            <v>06 34 24 51 32</v>
          </cell>
          <cell r="T560" t="str">
            <v>johanusv57@gmail.com</v>
          </cell>
          <cell r="U560"/>
          <cell r="V560"/>
          <cell r="W560"/>
          <cell r="X560"/>
          <cell r="Y560"/>
          <cell r="Z560"/>
          <cell r="AA560"/>
          <cell r="AB560"/>
          <cell r="AC560"/>
          <cell r="AD560">
            <v>10</v>
          </cell>
          <cell r="AE560">
            <v>0</v>
          </cell>
          <cell r="AF560"/>
          <cell r="AG560"/>
          <cell r="AH560"/>
          <cell r="AI560"/>
          <cell r="AJ560"/>
          <cell r="AK560"/>
          <cell r="AL560"/>
          <cell r="AM560"/>
          <cell r="AN560"/>
          <cell r="AO560"/>
          <cell r="AP560"/>
          <cell r="AQ560"/>
          <cell r="AR560"/>
          <cell r="AS560"/>
          <cell r="AT560"/>
          <cell r="AU560"/>
        </row>
        <row r="561">
          <cell r="B561" t="str">
            <v>IDRISSI REGRAGUI Omar</v>
          </cell>
          <cell r="C561" t="str">
            <v>Terminale 2016-2017</v>
          </cell>
          <cell r="D561" t="str">
            <v>IDRISSI REGRAGUI</v>
          </cell>
          <cell r="E561" t="str">
            <v>Omar</v>
          </cell>
          <cell r="F561" t="str">
            <v>TS1</v>
          </cell>
          <cell r="G561" t="str">
            <v>sayahlinda@hotmail.fr</v>
          </cell>
          <cell r="H561"/>
          <cell r="I561"/>
          <cell r="J561"/>
          <cell r="K561"/>
          <cell r="L561" t="str">
            <v>IDRISSI REGRAGUI</v>
          </cell>
          <cell r="M561" t="str">
            <v>Lireda</v>
          </cell>
          <cell r="N561" t="str">
            <v>11 Avenue De Bordeaux</v>
          </cell>
          <cell r="O561">
            <v>59155</v>
          </cell>
          <cell r="P561" t="str">
            <v>FACHES-THUMESNIL</v>
          </cell>
          <cell r="Q561" t="str">
            <v>06 33 31 99 54</v>
          </cell>
          <cell r="R561"/>
          <cell r="S561" t="str">
            <v>03 66 08 17 38</v>
          </cell>
          <cell r="T561" t="str">
            <v>sayahlinda@hotmail.fr</v>
          </cell>
          <cell r="U561"/>
          <cell r="V561"/>
          <cell r="W561"/>
          <cell r="X561"/>
          <cell r="Y561"/>
          <cell r="Z561"/>
          <cell r="AA561"/>
          <cell r="AB561"/>
          <cell r="AC561"/>
          <cell r="AD561">
            <v>10</v>
          </cell>
          <cell r="AE561">
            <v>0</v>
          </cell>
          <cell r="AF561"/>
          <cell r="AG561"/>
          <cell r="AH561"/>
          <cell r="AI561"/>
          <cell r="AJ561"/>
          <cell r="AK561"/>
          <cell r="AL561"/>
          <cell r="AM561"/>
          <cell r="AN561"/>
          <cell r="AO561"/>
          <cell r="AP561"/>
          <cell r="AQ561"/>
          <cell r="AR561"/>
          <cell r="AS561"/>
          <cell r="AT561"/>
          <cell r="AU561"/>
        </row>
        <row r="562">
          <cell r="B562" t="str">
            <v>JABBI Mama</v>
          </cell>
          <cell r="C562" t="str">
            <v>Terminale 2016-2017</v>
          </cell>
          <cell r="D562" t="str">
            <v>JABBI</v>
          </cell>
          <cell r="E562" t="str">
            <v>Mama</v>
          </cell>
          <cell r="F562" t="str">
            <v>TS3</v>
          </cell>
          <cell r="G562" t="str">
            <v>alagijabbi@live.fr</v>
          </cell>
          <cell r="H562"/>
          <cell r="I562"/>
          <cell r="J562" t="str">
            <v>mam_du_59@hotmail.fr</v>
          </cell>
          <cell r="K562"/>
          <cell r="L562" t="str">
            <v>JABBI</v>
          </cell>
          <cell r="M562" t="str">
            <v>Alagi</v>
          </cell>
          <cell r="N562" t="str">
            <v>3b/ 3 Rue De Trévisse</v>
          </cell>
          <cell r="O562">
            <v>59000</v>
          </cell>
          <cell r="P562" t="str">
            <v>LILLE</v>
          </cell>
          <cell r="Q562" t="str">
            <v>03 20 53 98 97</v>
          </cell>
          <cell r="R562"/>
          <cell r="S562" t="str">
            <v>06 61 22 56 47</v>
          </cell>
          <cell r="T562" t="str">
            <v>alagijabbi@live.fr</v>
          </cell>
          <cell r="U562"/>
          <cell r="V562"/>
          <cell r="W562"/>
          <cell r="X562"/>
          <cell r="Y562"/>
          <cell r="Z562"/>
          <cell r="AA562"/>
          <cell r="AB562"/>
          <cell r="AC562"/>
          <cell r="AD562">
            <v>10</v>
          </cell>
          <cell r="AE562">
            <v>0</v>
          </cell>
          <cell r="AF562"/>
          <cell r="AG562"/>
          <cell r="AH562"/>
          <cell r="AI562"/>
          <cell r="AJ562"/>
          <cell r="AK562"/>
          <cell r="AL562"/>
          <cell r="AM562"/>
          <cell r="AN562"/>
          <cell r="AO562"/>
          <cell r="AP562"/>
          <cell r="AQ562"/>
          <cell r="AR562"/>
          <cell r="AS562"/>
          <cell r="AT562"/>
          <cell r="AU562"/>
        </row>
        <row r="563">
          <cell r="B563" t="str">
            <v>JAMBON Clément</v>
          </cell>
          <cell r="C563" t="str">
            <v>Terminale 2016-2017</v>
          </cell>
          <cell r="D563" t="str">
            <v>JAMBON</v>
          </cell>
          <cell r="E563" t="str">
            <v>Clément</v>
          </cell>
          <cell r="F563" t="str">
            <v>TS3</v>
          </cell>
          <cell r="G563" t="str">
            <v>mc.jambon@free.fr xavier.jambon@free.fr</v>
          </cell>
          <cell r="H563">
            <v>36221</v>
          </cell>
          <cell r="I563"/>
          <cell r="J563" t="str">
            <v>clement.jambon@gmail.com</v>
          </cell>
          <cell r="K563"/>
          <cell r="L563" t="str">
            <v>JAMBON</v>
          </cell>
          <cell r="M563" t="str">
            <v>Marie-Christine</v>
          </cell>
          <cell r="N563" t="str">
            <v>13 Rue D'hodonin</v>
          </cell>
          <cell r="O563">
            <v>59155</v>
          </cell>
          <cell r="P563" t="str">
            <v>FACHES THUMESNIL</v>
          </cell>
          <cell r="Q563">
            <v>320040319</v>
          </cell>
          <cell r="R563" t="str">
            <v>non</v>
          </cell>
          <cell r="S563" t="str">
            <v>06 85 65 30 25</v>
          </cell>
          <cell r="T563" t="str">
            <v>mc.jambon@free.fr</v>
          </cell>
          <cell r="U563" t="str">
            <v>JAMBON</v>
          </cell>
          <cell r="V563" t="str">
            <v>Xavier</v>
          </cell>
          <cell r="W563" t="str">
            <v>Notre adresse</v>
          </cell>
          <cell r="X563">
            <v>59155</v>
          </cell>
          <cell r="Y563" t="str">
            <v>FACHES THUMESNIL</v>
          </cell>
          <cell r="Z563"/>
          <cell r="AA563"/>
          <cell r="AB563" t="str">
            <v>06 18 63 88 29</v>
          </cell>
          <cell r="AC563" t="str">
            <v>xavier.jambon@free.fr</v>
          </cell>
          <cell r="AD563"/>
          <cell r="AE563">
            <v>20</v>
          </cell>
          <cell r="AF563"/>
          <cell r="AG563"/>
          <cell r="AH563"/>
          <cell r="AI563"/>
          <cell r="AJ563"/>
          <cell r="AK563"/>
          <cell r="AL563"/>
          <cell r="AM563"/>
          <cell r="AN563" t="str">
            <v>x</v>
          </cell>
          <cell r="AO563">
            <v>1</v>
          </cell>
          <cell r="AP563" t="str">
            <v>JAMBON Marie-Christine</v>
          </cell>
          <cell r="AQ563" t="str">
            <v>mc.jambon@free.fr</v>
          </cell>
          <cell r="AR563"/>
          <cell r="AS563"/>
          <cell r="AT563" t="str">
            <v>x</v>
          </cell>
          <cell r="AU563"/>
        </row>
        <row r="564">
          <cell r="B564" t="str">
            <v>JAMINET Amandine</v>
          </cell>
          <cell r="C564" t="str">
            <v>Terminale 2016-2017</v>
          </cell>
          <cell r="D564" t="str">
            <v>JAMINET</v>
          </cell>
          <cell r="E564" t="str">
            <v>Amandine</v>
          </cell>
          <cell r="F564" t="str">
            <v>TES3</v>
          </cell>
          <cell r="G564" t="str">
            <v>jaminet.ced@hotmail.fr phany1219@hotmail.fr</v>
          </cell>
          <cell r="H564"/>
          <cell r="I564"/>
          <cell r="J564" t="str">
            <v>j.amandine02@outlook.fr</v>
          </cell>
          <cell r="K564"/>
          <cell r="L564" t="str">
            <v>JAMINET</v>
          </cell>
          <cell r="M564" t="str">
            <v>Cédric</v>
          </cell>
          <cell r="N564" t="str">
            <v>7 Rue Faidherbe</v>
          </cell>
          <cell r="O564">
            <v>59139</v>
          </cell>
          <cell r="P564" t="str">
            <v>WATTIGNIES</v>
          </cell>
          <cell r="Q564" t="str">
            <v>06 50 52 60 62</v>
          </cell>
          <cell r="R564"/>
          <cell r="S564" t="str">
            <v>06 68 67 49 95</v>
          </cell>
          <cell r="T564" t="str">
            <v>jaminet.ced@hotmail.fr</v>
          </cell>
          <cell r="U564"/>
          <cell r="V564"/>
          <cell r="W564"/>
          <cell r="X564"/>
          <cell r="Y564"/>
          <cell r="Z564"/>
          <cell r="AA564"/>
          <cell r="AB564"/>
          <cell r="AC564" t="str">
            <v>phany1219@hotmail.fr</v>
          </cell>
          <cell r="AD564">
            <v>10</v>
          </cell>
          <cell r="AE564">
            <v>0</v>
          </cell>
          <cell r="AF564" t="str">
            <v>Faidherbe (JAMBON Clément)</v>
          </cell>
          <cell r="AG564"/>
          <cell r="AH564"/>
          <cell r="AI564"/>
          <cell r="AJ564"/>
          <cell r="AK564"/>
          <cell r="AL564"/>
          <cell r="AM564"/>
          <cell r="AN564"/>
          <cell r="AO564"/>
          <cell r="AP564"/>
          <cell r="AQ564"/>
          <cell r="AR564"/>
          <cell r="AS564"/>
          <cell r="AT564"/>
          <cell r="AU564"/>
        </row>
        <row r="565">
          <cell r="B565" t="str">
            <v>JANSSOONE Louison</v>
          </cell>
          <cell r="C565" t="str">
            <v>Terminale 2016-2017</v>
          </cell>
          <cell r="D565" t="str">
            <v>JANSSOONE</v>
          </cell>
          <cell r="E565" t="str">
            <v>Louison</v>
          </cell>
          <cell r="F565" t="str">
            <v>TES2</v>
          </cell>
          <cell r="G565" t="str">
            <v>laurencejanssoone@free.fr</v>
          </cell>
          <cell r="H565">
            <v>36263</v>
          </cell>
          <cell r="I565"/>
          <cell r="J565" t="str">
            <v>louisonjanssoone@gmail.com</v>
          </cell>
          <cell r="K565"/>
          <cell r="L565" t="str">
            <v>JANSSOONE</v>
          </cell>
          <cell r="M565" t="str">
            <v>laurence</v>
          </cell>
          <cell r="N565" t="str">
            <v>25 Chemin Du Temple</v>
          </cell>
          <cell r="O565">
            <v>59840</v>
          </cell>
          <cell r="P565" t="str">
            <v>PERENCHIES</v>
          </cell>
          <cell r="Q565" t="str">
            <v>03-20-22-26-30</v>
          </cell>
          <cell r="R565" t="str">
            <v>non</v>
          </cell>
          <cell r="S565" t="str">
            <v>06 77 69 62 16</v>
          </cell>
          <cell r="T565" t="str">
            <v>laurencejanssoone@free.fr</v>
          </cell>
          <cell r="U565"/>
          <cell r="V565"/>
          <cell r="W565"/>
          <cell r="X565"/>
          <cell r="Y565"/>
          <cell r="Z565"/>
          <cell r="AA565"/>
          <cell r="AB565"/>
          <cell r="AC565"/>
          <cell r="AD565">
            <v>10</v>
          </cell>
          <cell r="AE565">
            <v>0</v>
          </cell>
          <cell r="AF565"/>
          <cell r="AG565"/>
          <cell r="AH565"/>
          <cell r="AI565"/>
          <cell r="AJ565"/>
          <cell r="AK565"/>
          <cell r="AL565" t="str">
            <v>x</v>
          </cell>
          <cell r="AM565"/>
          <cell r="AN565" t="str">
            <v xml:space="preserve"> Titulaire</v>
          </cell>
          <cell r="AO565">
            <v>1</v>
          </cell>
          <cell r="AP565" t="str">
            <v>JANSSOONE laurence</v>
          </cell>
          <cell r="AQ565" t="str">
            <v>laurencejanssoone@free.fr</v>
          </cell>
          <cell r="AR565"/>
          <cell r="AS565"/>
          <cell r="AT565" t="str">
            <v>x</v>
          </cell>
          <cell r="AU565"/>
        </row>
        <row r="566">
          <cell r="B566" t="str">
            <v>JOURNE Romain</v>
          </cell>
          <cell r="C566" t="str">
            <v>Terminale 2016-2017</v>
          </cell>
          <cell r="D566" t="str">
            <v>JOURNE</v>
          </cell>
          <cell r="E566" t="str">
            <v>Romain</v>
          </cell>
          <cell r="F566" t="str">
            <v>TESL</v>
          </cell>
          <cell r="G566" t="str">
            <v>ajourne@sfr.fr carolebilleau@gmail.com</v>
          </cell>
          <cell r="H566"/>
          <cell r="I566"/>
          <cell r="J566" t="str">
            <v>journeromain@gmail.com</v>
          </cell>
          <cell r="K566"/>
          <cell r="L566" t="str">
            <v>JOURNE</v>
          </cell>
          <cell r="M566" t="str">
            <v>Alain</v>
          </cell>
          <cell r="N566" t="str">
            <v>42 Rue Sadi Carnot</v>
          </cell>
          <cell r="O566">
            <v>59810</v>
          </cell>
          <cell r="P566" t="str">
            <v>LESQUIN</v>
          </cell>
          <cell r="Q566" t="str">
            <v>06 60 80 03 59</v>
          </cell>
          <cell r="R566"/>
          <cell r="S566" t="str">
            <v>06 16 73 77 75</v>
          </cell>
          <cell r="T566" t="str">
            <v>ajourne@sfr.fr</v>
          </cell>
          <cell r="U566"/>
          <cell r="V566"/>
          <cell r="W566"/>
          <cell r="X566"/>
          <cell r="Y566"/>
          <cell r="Z566"/>
          <cell r="AA566"/>
          <cell r="AB566"/>
          <cell r="AC566" t="str">
            <v>carolebilleau@gmail.com</v>
          </cell>
          <cell r="AD566">
            <v>10</v>
          </cell>
          <cell r="AE566">
            <v>0</v>
          </cell>
          <cell r="AF566"/>
          <cell r="AG566"/>
          <cell r="AH566"/>
          <cell r="AI566"/>
          <cell r="AJ566"/>
          <cell r="AK566"/>
          <cell r="AL566"/>
          <cell r="AM566"/>
          <cell r="AN566"/>
          <cell r="AO566"/>
          <cell r="AP566"/>
          <cell r="AQ566"/>
          <cell r="AR566"/>
          <cell r="AS566"/>
          <cell r="AT566"/>
          <cell r="AU566"/>
        </row>
        <row r="567">
          <cell r="B567" t="str">
            <v>KAMIL Chaïmaa</v>
          </cell>
          <cell r="C567" t="str">
            <v>Terminale 2016-2017</v>
          </cell>
          <cell r="D567" t="str">
            <v>KAMIL</v>
          </cell>
          <cell r="E567" t="str">
            <v>Chaïmaa</v>
          </cell>
          <cell r="F567" t="str">
            <v>TL</v>
          </cell>
          <cell r="G567" t="str">
            <v>moustapha.kamil@numericable.fr aouda.kamil@hotmail.fr</v>
          </cell>
          <cell r="H567"/>
          <cell r="I567"/>
          <cell r="J567"/>
          <cell r="K567"/>
          <cell r="L567" t="str">
            <v>KAMIL</v>
          </cell>
          <cell r="M567" t="str">
            <v>Mustapha</v>
          </cell>
          <cell r="N567" t="str">
            <v>22 Rue Louis Loucheur</v>
          </cell>
          <cell r="O567">
            <v>59000</v>
          </cell>
          <cell r="P567" t="str">
            <v>LILLE</v>
          </cell>
          <cell r="Q567" t="str">
            <v>06 03 72 15 10</v>
          </cell>
          <cell r="R567"/>
          <cell r="S567" t="str">
            <v>06 16 40 65 96</v>
          </cell>
          <cell r="T567" t="str">
            <v>moustapha.kamil@numericable.fr</v>
          </cell>
          <cell r="U567"/>
          <cell r="V567"/>
          <cell r="W567"/>
          <cell r="X567"/>
          <cell r="Y567"/>
          <cell r="Z567"/>
          <cell r="AA567"/>
          <cell r="AB567"/>
          <cell r="AC567" t="str">
            <v>aouda.kamil@hotmail.fr</v>
          </cell>
          <cell r="AD567"/>
          <cell r="AE567">
            <v>0</v>
          </cell>
          <cell r="AF567"/>
          <cell r="AG567" t="str">
            <v>Adhésion</v>
          </cell>
          <cell r="AH567"/>
          <cell r="AI567"/>
          <cell r="AJ567"/>
          <cell r="AK567"/>
          <cell r="AL567"/>
          <cell r="AM567"/>
          <cell r="AN567"/>
          <cell r="AO567"/>
          <cell r="AP567"/>
          <cell r="AQ567"/>
          <cell r="AR567"/>
          <cell r="AS567"/>
          <cell r="AT567"/>
          <cell r="AU567"/>
        </row>
        <row r="568">
          <cell r="B568" t="str">
            <v>KAMIL Mohamed Amine</v>
          </cell>
          <cell r="C568" t="str">
            <v>Terminale 2016-2017</v>
          </cell>
          <cell r="D568" t="str">
            <v>KAMIL</v>
          </cell>
          <cell r="E568" t="str">
            <v>Mohamed Amine</v>
          </cell>
          <cell r="F568" t="str">
            <v>TS4</v>
          </cell>
          <cell r="G568" t="str">
            <v>moustapha.kamil@numericable.fr aouda.kamil@hotmail.fr</v>
          </cell>
          <cell r="H568"/>
          <cell r="I568"/>
          <cell r="J568"/>
          <cell r="K568"/>
          <cell r="L568" t="str">
            <v>KAMIL</v>
          </cell>
          <cell r="M568" t="str">
            <v>Mustapha</v>
          </cell>
          <cell r="N568" t="str">
            <v>22 Rue Louis Loucheur</v>
          </cell>
          <cell r="O568">
            <v>59000</v>
          </cell>
          <cell r="P568" t="str">
            <v>LILLE</v>
          </cell>
          <cell r="Q568" t="str">
            <v>06 03 72 15 10</v>
          </cell>
          <cell r="R568"/>
          <cell r="S568" t="str">
            <v>06 16 40 65 96</v>
          </cell>
          <cell r="T568" t="str">
            <v>moustapha.kamil@numericable.fr</v>
          </cell>
          <cell r="U568"/>
          <cell r="V568"/>
          <cell r="W568"/>
          <cell r="X568"/>
          <cell r="Y568"/>
          <cell r="Z568"/>
          <cell r="AA568"/>
          <cell r="AB568"/>
          <cell r="AC568" t="str">
            <v>aouda.kamil@hotmail.fr</v>
          </cell>
          <cell r="AD568">
            <v>10</v>
          </cell>
          <cell r="AE568">
            <v>0</v>
          </cell>
          <cell r="AF568" t="str">
            <v>Faidherbe (KAMIL Mohamed Amine)</v>
          </cell>
          <cell r="AG568"/>
          <cell r="AH568"/>
          <cell r="AI568"/>
          <cell r="AJ568"/>
          <cell r="AK568"/>
          <cell r="AL568"/>
          <cell r="AM568"/>
          <cell r="AN568"/>
          <cell r="AO568"/>
          <cell r="AP568"/>
          <cell r="AQ568"/>
          <cell r="AR568"/>
          <cell r="AS568"/>
          <cell r="AT568"/>
          <cell r="AU568"/>
        </row>
        <row r="569">
          <cell r="B569" t="str">
            <v>KASHALA Jean-Charles</v>
          </cell>
          <cell r="C569" t="str">
            <v>Terminale 2016-2017</v>
          </cell>
          <cell r="D569" t="str">
            <v>KASHALA</v>
          </cell>
          <cell r="E569" t="str">
            <v>Jean-Charles</v>
          </cell>
          <cell r="F569" t="str">
            <v>TES3</v>
          </cell>
          <cell r="G569"/>
          <cell r="H569"/>
          <cell r="I569"/>
          <cell r="J569" t="str">
            <v>jcharles91@hotmail.fr</v>
          </cell>
          <cell r="K569" t="str">
            <v>06 66 64 96 54</v>
          </cell>
          <cell r="L569" t="str">
            <v>KASHALA</v>
          </cell>
          <cell r="M569" t="str">
            <v>Josiane</v>
          </cell>
          <cell r="N569" t="str">
            <v>29b Rue Eugène Jacquet Appt 41</v>
          </cell>
          <cell r="O569">
            <v>59000</v>
          </cell>
          <cell r="P569" t="str">
            <v>LILLE</v>
          </cell>
          <cell r="Q569"/>
          <cell r="R569"/>
          <cell r="S569" t="str">
            <v>06 59 86 34 23</v>
          </cell>
          <cell r="T569"/>
          <cell r="U569"/>
          <cell r="V569"/>
          <cell r="W569"/>
          <cell r="X569"/>
          <cell r="Y569"/>
          <cell r="Z569"/>
          <cell r="AA569"/>
          <cell r="AB569"/>
          <cell r="AC569"/>
          <cell r="AD569">
            <v>10</v>
          </cell>
          <cell r="AE569">
            <v>0</v>
          </cell>
          <cell r="AF569"/>
          <cell r="AG569"/>
          <cell r="AH569"/>
          <cell r="AI569"/>
          <cell r="AJ569"/>
          <cell r="AK569"/>
          <cell r="AL569"/>
          <cell r="AM569"/>
          <cell r="AN569"/>
          <cell r="AO569"/>
          <cell r="AP569"/>
          <cell r="AQ569"/>
          <cell r="AR569"/>
          <cell r="AS569"/>
          <cell r="AT569"/>
          <cell r="AU569"/>
        </row>
        <row r="570">
          <cell r="B570" t="str">
            <v>KASSOUS Yazid</v>
          </cell>
          <cell r="C570" t="str">
            <v>Terminale 2016-2017</v>
          </cell>
          <cell r="D570" t="str">
            <v>KASSOUS</v>
          </cell>
          <cell r="E570" t="str">
            <v>Yazid</v>
          </cell>
          <cell r="F570" t="str">
            <v>TS1</v>
          </cell>
          <cell r="G570"/>
          <cell r="H570"/>
          <cell r="I570"/>
          <cell r="J570" t="str">
            <v>yaziddelille@hotmail.fr</v>
          </cell>
          <cell r="K570" t="str">
            <v>06 65 95 61 95</v>
          </cell>
          <cell r="L570" t="str">
            <v>MAKHLOUT</v>
          </cell>
          <cell r="M570" t="str">
            <v>Noria</v>
          </cell>
          <cell r="N570" t="str">
            <v>4 Rue Camille Saint Saens</v>
          </cell>
          <cell r="O570">
            <v>59790</v>
          </cell>
          <cell r="P570" t="str">
            <v>RONCHIN</v>
          </cell>
          <cell r="Q570"/>
          <cell r="R570"/>
          <cell r="S570" t="str">
            <v>06 95 46 88 17</v>
          </cell>
          <cell r="T570"/>
          <cell r="U570"/>
          <cell r="V570"/>
          <cell r="W570"/>
          <cell r="X570"/>
          <cell r="Y570"/>
          <cell r="Z570"/>
          <cell r="AA570"/>
          <cell r="AB570"/>
          <cell r="AC570"/>
          <cell r="AD570">
            <v>10</v>
          </cell>
          <cell r="AE570">
            <v>0</v>
          </cell>
          <cell r="AF570"/>
          <cell r="AG570"/>
          <cell r="AH570"/>
          <cell r="AI570"/>
          <cell r="AJ570"/>
          <cell r="AK570"/>
          <cell r="AL570"/>
          <cell r="AM570"/>
          <cell r="AN570"/>
          <cell r="AO570"/>
          <cell r="AP570"/>
          <cell r="AQ570"/>
          <cell r="AR570"/>
          <cell r="AS570"/>
          <cell r="AT570"/>
          <cell r="AU570"/>
        </row>
        <row r="571">
          <cell r="B571" t="str">
            <v>KHERZANE Elias</v>
          </cell>
          <cell r="C571" t="str">
            <v>Terminale 2016-2017</v>
          </cell>
          <cell r="D571" t="str">
            <v>KHERZANE</v>
          </cell>
          <cell r="E571" t="str">
            <v>Elias</v>
          </cell>
          <cell r="F571" t="str">
            <v>TES3</v>
          </cell>
          <cell r="G571" t="str">
            <v>kader.kherzane@gmail.com</v>
          </cell>
          <cell r="H571"/>
          <cell r="I571"/>
          <cell r="J571" t="str">
            <v>keias@hotmail.fr</v>
          </cell>
          <cell r="K571"/>
          <cell r="L571" t="str">
            <v>KHERZANE</v>
          </cell>
          <cell r="M571" t="str">
            <v>Khadir</v>
          </cell>
          <cell r="N571" t="str">
            <v>6, Rue Monge</v>
          </cell>
          <cell r="O571">
            <v>59200</v>
          </cell>
          <cell r="P571" t="str">
            <v>TOURCOING</v>
          </cell>
          <cell r="Q571" t="str">
            <v>06 27 65 31 88</v>
          </cell>
          <cell r="R571"/>
          <cell r="S571"/>
          <cell r="T571" t="str">
            <v>kader.kherzane@gmail.com</v>
          </cell>
          <cell r="U571"/>
          <cell r="V571"/>
          <cell r="W571"/>
          <cell r="X571"/>
          <cell r="Y571"/>
          <cell r="Z571"/>
          <cell r="AA571"/>
          <cell r="AB571"/>
          <cell r="AC571"/>
          <cell r="AD571">
            <v>10</v>
          </cell>
          <cell r="AE571">
            <v>0</v>
          </cell>
          <cell r="AF571"/>
          <cell r="AG571"/>
          <cell r="AH571"/>
          <cell r="AI571"/>
          <cell r="AJ571"/>
          <cell r="AK571"/>
          <cell r="AL571"/>
          <cell r="AM571"/>
          <cell r="AN571"/>
          <cell r="AO571"/>
          <cell r="AP571"/>
          <cell r="AQ571"/>
          <cell r="AR571"/>
          <cell r="AS571"/>
          <cell r="AT571"/>
          <cell r="AU571"/>
        </row>
        <row r="572">
          <cell r="B572" t="str">
            <v>KPARAMBETI Juste</v>
          </cell>
          <cell r="C572" t="str">
            <v>Terminale 2016-2017</v>
          </cell>
          <cell r="D572" t="str">
            <v>KPARAMBETI</v>
          </cell>
          <cell r="E572" t="str">
            <v>Juste</v>
          </cell>
          <cell r="F572" t="str">
            <v>#N/D</v>
          </cell>
          <cell r="G572" t="str">
            <v>touadera@yahoo.fr guessababettina@yahoo.fr</v>
          </cell>
          <cell r="H572"/>
          <cell r="I572"/>
          <cell r="J572" t="str">
            <v>justekparambeti@gmail.com</v>
          </cell>
          <cell r="K572"/>
          <cell r="L572" t="str">
            <v>TOUADERA</v>
          </cell>
          <cell r="M572" t="str">
            <v>Faustin</v>
          </cell>
          <cell r="N572" t="str">
            <v xml:space="preserve">Rés . Nouvelle Aventure – 4 Rue Magenta -  Appt 2 </v>
          </cell>
          <cell r="O572">
            <v>59000</v>
          </cell>
          <cell r="P572" t="str">
            <v>LILLE</v>
          </cell>
          <cell r="Q572" t="str">
            <v>06 24 51 95 40</v>
          </cell>
          <cell r="R572"/>
          <cell r="S572"/>
          <cell r="T572" t="str">
            <v>touadera@yahoo.fr</v>
          </cell>
          <cell r="U572"/>
          <cell r="V572"/>
          <cell r="W572"/>
          <cell r="X572"/>
          <cell r="Y572"/>
          <cell r="Z572"/>
          <cell r="AA572"/>
          <cell r="AB572"/>
          <cell r="AC572" t="str">
            <v>guessababettina@yahoo.fr</v>
          </cell>
          <cell r="AD572"/>
          <cell r="AE572"/>
          <cell r="AF572"/>
          <cell r="AG572" t="str">
            <v>Adhésion</v>
          </cell>
          <cell r="AH572"/>
          <cell r="AI572"/>
          <cell r="AJ572"/>
          <cell r="AK572"/>
          <cell r="AL572"/>
          <cell r="AM572"/>
          <cell r="AN572"/>
          <cell r="AO572"/>
          <cell r="AP572"/>
          <cell r="AQ572"/>
          <cell r="AR572"/>
          <cell r="AS572"/>
          <cell r="AT572"/>
          <cell r="AU572"/>
        </row>
        <row r="573">
          <cell r="B573" t="str">
            <v>LALOY Florian</v>
          </cell>
          <cell r="C573" t="str">
            <v>Terminale 2016-2017</v>
          </cell>
          <cell r="D573" t="str">
            <v>LALOY</v>
          </cell>
          <cell r="E573" t="str">
            <v>Florian</v>
          </cell>
          <cell r="F573" t="str">
            <v>TS3</v>
          </cell>
          <cell r="G573" t="str">
            <v>laloy.l@free.fr ilambert23@yahoo.fr</v>
          </cell>
          <cell r="H573"/>
          <cell r="I573"/>
          <cell r="J573"/>
          <cell r="K573"/>
          <cell r="L573" t="str">
            <v>LALOY</v>
          </cell>
          <cell r="M573" t="str">
            <v>Laurent</v>
          </cell>
          <cell r="N573" t="str">
            <v>18/10 Rue Fléming</v>
          </cell>
          <cell r="O573">
            <v>59139</v>
          </cell>
          <cell r="P573" t="str">
            <v>WATTIGNIES</v>
          </cell>
          <cell r="Q573" t="str">
            <v>06 10 65 59 46</v>
          </cell>
          <cell r="R573"/>
          <cell r="S573"/>
          <cell r="T573" t="str">
            <v>laloy.l@free.fr</v>
          </cell>
          <cell r="U573"/>
          <cell r="V573"/>
          <cell r="W573"/>
          <cell r="X573"/>
          <cell r="Y573"/>
          <cell r="Z573"/>
          <cell r="AA573"/>
          <cell r="AB573"/>
          <cell r="AC573" t="str">
            <v>ilambert23@yahoo.fr</v>
          </cell>
          <cell r="AD573">
            <v>10</v>
          </cell>
          <cell r="AE573">
            <v>0</v>
          </cell>
          <cell r="AF573"/>
          <cell r="AG573"/>
          <cell r="AH573"/>
          <cell r="AI573"/>
          <cell r="AJ573"/>
          <cell r="AK573"/>
          <cell r="AL573"/>
          <cell r="AM573"/>
          <cell r="AN573"/>
          <cell r="AO573"/>
          <cell r="AP573"/>
          <cell r="AQ573"/>
          <cell r="AR573"/>
          <cell r="AS573"/>
          <cell r="AT573"/>
          <cell r="AU573"/>
        </row>
        <row r="574">
          <cell r="B574" t="str">
            <v>LAMEIRE Axel</v>
          </cell>
          <cell r="C574" t="str">
            <v>Terminale 2016-2017</v>
          </cell>
          <cell r="D574" t="str">
            <v>LAMEIRE</v>
          </cell>
          <cell r="E574" t="str">
            <v>Axel</v>
          </cell>
          <cell r="F574" t="str">
            <v>TS3</v>
          </cell>
          <cell r="G574" t="str">
            <v>laetytia.l@free.fr</v>
          </cell>
          <cell r="H574"/>
          <cell r="I574"/>
          <cell r="J574"/>
          <cell r="K574"/>
          <cell r="L574" t="str">
            <v>LAMEIRE</v>
          </cell>
          <cell r="M574" t="str">
            <v>Frédéric</v>
          </cell>
          <cell r="N574" t="str">
            <v>6 Rue De La Résistance</v>
          </cell>
          <cell r="O574">
            <v>59155</v>
          </cell>
          <cell r="P574" t="str">
            <v>FACHES-THUMESNIL</v>
          </cell>
          <cell r="Q574" t="str">
            <v>03 20 52 98 20</v>
          </cell>
          <cell r="R574"/>
          <cell r="S574"/>
          <cell r="T574" t="str">
            <v>laetytia.l@free.fr</v>
          </cell>
          <cell r="U574"/>
          <cell r="V574"/>
          <cell r="W574"/>
          <cell r="X574"/>
          <cell r="Y574"/>
          <cell r="Z574"/>
          <cell r="AA574"/>
          <cell r="AB574"/>
          <cell r="AC574"/>
          <cell r="AD574">
            <v>10</v>
          </cell>
          <cell r="AE574">
            <v>0</v>
          </cell>
          <cell r="AF574"/>
          <cell r="AG574"/>
          <cell r="AH574"/>
          <cell r="AI574"/>
          <cell r="AJ574"/>
          <cell r="AK574"/>
          <cell r="AL574"/>
          <cell r="AM574"/>
          <cell r="AN574"/>
          <cell r="AO574"/>
          <cell r="AP574"/>
          <cell r="AQ574"/>
          <cell r="AR574"/>
          <cell r="AS574"/>
          <cell r="AT574"/>
          <cell r="AU574"/>
        </row>
        <row r="575">
          <cell r="B575" t="str">
            <v>LANDRECIES Coline</v>
          </cell>
          <cell r="C575" t="str">
            <v>Terminale 2016-2017</v>
          </cell>
          <cell r="D575" t="str">
            <v>LANDRECIES</v>
          </cell>
          <cell r="E575" t="str">
            <v>Coline</v>
          </cell>
          <cell r="F575" t="str">
            <v>TES3</v>
          </cell>
          <cell r="G575" t="str">
            <v>karine.herreng@yahoo.fr</v>
          </cell>
          <cell r="H575"/>
          <cell r="I575"/>
          <cell r="J575" t="str">
            <v>coline.landrecies@yahoo.fr</v>
          </cell>
          <cell r="K575"/>
          <cell r="L575" t="str">
            <v>HERRENG</v>
          </cell>
          <cell r="M575" t="str">
            <v>Karine</v>
          </cell>
          <cell r="N575" t="str">
            <v>16 Rue Du Luxembourg</v>
          </cell>
          <cell r="O575">
            <v>59155</v>
          </cell>
          <cell r="P575" t="str">
            <v>FACHES-THUMESNIL</v>
          </cell>
          <cell r="Q575" t="str">
            <v>06 43 30 03 78</v>
          </cell>
          <cell r="R575"/>
          <cell r="S575"/>
          <cell r="T575" t="str">
            <v>karine.herreng@yahoo.fr</v>
          </cell>
          <cell r="U575"/>
          <cell r="V575"/>
          <cell r="W575"/>
          <cell r="X575"/>
          <cell r="Y575"/>
          <cell r="Z575"/>
          <cell r="AA575"/>
          <cell r="AB575"/>
          <cell r="AC575"/>
          <cell r="AD575">
            <v>10</v>
          </cell>
          <cell r="AE575">
            <v>0</v>
          </cell>
          <cell r="AF575"/>
          <cell r="AG575"/>
          <cell r="AH575"/>
          <cell r="AI575"/>
          <cell r="AJ575"/>
          <cell r="AK575"/>
          <cell r="AL575"/>
          <cell r="AM575"/>
          <cell r="AN575"/>
          <cell r="AO575"/>
          <cell r="AP575"/>
          <cell r="AQ575"/>
          <cell r="AR575"/>
          <cell r="AS575"/>
          <cell r="AT575"/>
          <cell r="AU575"/>
        </row>
        <row r="576">
          <cell r="B576" t="str">
            <v>LARUE Hugo</v>
          </cell>
          <cell r="C576" t="str">
            <v>Terminale 2016-2017</v>
          </cell>
          <cell r="D576" t="str">
            <v>LARUE</v>
          </cell>
          <cell r="E576" t="str">
            <v>Hugo</v>
          </cell>
          <cell r="F576" t="str">
            <v>TES1</v>
          </cell>
          <cell r="G576" t="str">
            <v>karine.larue@egis.fr</v>
          </cell>
          <cell r="H576"/>
          <cell r="I576"/>
          <cell r="J576" t="str">
            <v>hugocean@numericable.fr</v>
          </cell>
          <cell r="K576"/>
          <cell r="L576" t="str">
            <v>LARUE</v>
          </cell>
          <cell r="M576" t="str">
            <v>Daniel</v>
          </cell>
          <cell r="N576" t="str">
            <v>43 Av François Mitterrand</v>
          </cell>
          <cell r="O576">
            <v>59790</v>
          </cell>
          <cell r="P576" t="str">
            <v>RONCHIN</v>
          </cell>
          <cell r="Q576" t="str">
            <v>06 72 85 77 93</v>
          </cell>
          <cell r="R576"/>
          <cell r="S576" t="str">
            <v>03 20 99 11 30</v>
          </cell>
          <cell r="T576"/>
          <cell r="U576"/>
          <cell r="V576"/>
          <cell r="W576"/>
          <cell r="X576"/>
          <cell r="Y576"/>
          <cell r="Z576"/>
          <cell r="AA576"/>
          <cell r="AB576"/>
          <cell r="AC576" t="str">
            <v>karine.larue@egis.fr</v>
          </cell>
          <cell r="AD576">
            <v>10</v>
          </cell>
          <cell r="AE576">
            <v>0</v>
          </cell>
          <cell r="AF576"/>
          <cell r="AG576"/>
          <cell r="AH576"/>
          <cell r="AI576"/>
          <cell r="AJ576"/>
          <cell r="AK576"/>
          <cell r="AL576"/>
          <cell r="AM576"/>
          <cell r="AN576"/>
          <cell r="AO576"/>
          <cell r="AP576"/>
          <cell r="AQ576"/>
          <cell r="AR576"/>
          <cell r="AS576"/>
          <cell r="AT576"/>
          <cell r="AU576"/>
        </row>
        <row r="577">
          <cell r="B577" t="str">
            <v>LEGENDRE Tom</v>
          </cell>
          <cell r="C577" t="str">
            <v>Terminale 2016-2017</v>
          </cell>
          <cell r="D577" t="str">
            <v>LEGENDRE</v>
          </cell>
          <cell r="E577" t="str">
            <v>Tom</v>
          </cell>
          <cell r="F577" t="str">
            <v>TS3</v>
          </cell>
          <cell r="G577" t="str">
            <v>annesojeje@free.fr</v>
          </cell>
          <cell r="H577"/>
          <cell r="I577"/>
          <cell r="J577" t="str">
            <v>letom.legendre@hotmail.fr</v>
          </cell>
          <cell r="K577"/>
          <cell r="L577" t="str">
            <v>LEGENDRE</v>
          </cell>
          <cell r="M577" t="str">
            <v>Jérome</v>
          </cell>
          <cell r="N577" t="str">
            <v>87 Rue Manuel</v>
          </cell>
          <cell r="O577">
            <v>59000</v>
          </cell>
          <cell r="P577" t="str">
            <v>LILLE</v>
          </cell>
          <cell r="Q577" t="str">
            <v>03 20 15 27 11</v>
          </cell>
          <cell r="R577"/>
          <cell r="S577"/>
          <cell r="T577" t="str">
            <v>annesojeje@free.fr</v>
          </cell>
          <cell r="U577"/>
          <cell r="V577"/>
          <cell r="W577"/>
          <cell r="X577"/>
          <cell r="Y577"/>
          <cell r="Z577"/>
          <cell r="AA577"/>
          <cell r="AB577"/>
          <cell r="AC577"/>
          <cell r="AD577">
            <v>10</v>
          </cell>
          <cell r="AE577">
            <v>0</v>
          </cell>
          <cell r="AF577"/>
          <cell r="AG577"/>
          <cell r="AH577"/>
          <cell r="AI577"/>
          <cell r="AJ577"/>
          <cell r="AK577"/>
          <cell r="AL577"/>
          <cell r="AM577"/>
          <cell r="AN577"/>
          <cell r="AO577"/>
          <cell r="AP577"/>
          <cell r="AQ577"/>
          <cell r="AR577"/>
          <cell r="AS577"/>
          <cell r="AT577"/>
          <cell r="AU577"/>
        </row>
        <row r="578">
          <cell r="B578" t="str">
            <v>LEJARZA Simon</v>
          </cell>
          <cell r="C578" t="str">
            <v>Terminale 2016-2017</v>
          </cell>
          <cell r="D578" t="str">
            <v>LEJARZA</v>
          </cell>
          <cell r="E578" t="str">
            <v>Simon</v>
          </cell>
          <cell r="F578" t="str">
            <v>TL</v>
          </cell>
          <cell r="G578" t="str">
            <v>emmanuel.lejarza@gmail.com piraflo1@hotmail.fr</v>
          </cell>
          <cell r="H578"/>
          <cell r="I578"/>
          <cell r="J578" t="str">
            <v>versionsimon@hotmail.fr</v>
          </cell>
          <cell r="K578"/>
          <cell r="L578" t="str">
            <v>LEJARZA</v>
          </cell>
          <cell r="M578" t="str">
            <v>Emmanuel</v>
          </cell>
          <cell r="N578" t="str">
            <v>32 Rue Jules Fostier</v>
          </cell>
          <cell r="O578">
            <v>59790</v>
          </cell>
          <cell r="P578" t="str">
            <v>RONCHIN</v>
          </cell>
          <cell r="Q578" t="str">
            <v>06 70 46 17 44</v>
          </cell>
          <cell r="R578"/>
          <cell r="S578" t="str">
            <v>06 21 15 34 57</v>
          </cell>
          <cell r="T578" t="str">
            <v>emmanuel.lejarza@gmail.com</v>
          </cell>
          <cell r="U578"/>
          <cell r="V578"/>
          <cell r="W578"/>
          <cell r="X578"/>
          <cell r="Y578"/>
          <cell r="Z578"/>
          <cell r="AA578"/>
          <cell r="AB578"/>
          <cell r="AC578" t="str">
            <v>piraflo1@hotmail.fr</v>
          </cell>
          <cell r="AD578">
            <v>10</v>
          </cell>
          <cell r="AE578">
            <v>0</v>
          </cell>
          <cell r="AF578"/>
          <cell r="AG578"/>
          <cell r="AH578"/>
          <cell r="AI578"/>
          <cell r="AJ578"/>
          <cell r="AK578"/>
          <cell r="AL578"/>
          <cell r="AM578"/>
          <cell r="AN578"/>
          <cell r="AO578"/>
          <cell r="AP578"/>
          <cell r="AQ578"/>
          <cell r="AR578"/>
          <cell r="AS578"/>
          <cell r="AT578"/>
          <cell r="AU578"/>
        </row>
        <row r="579">
          <cell r="B579" t="str">
            <v>LEMPEREUR Léa</v>
          </cell>
          <cell r="C579" t="str">
            <v>Terminale 2016-2017</v>
          </cell>
          <cell r="D579" t="str">
            <v>LEMPEREUR</v>
          </cell>
          <cell r="E579" t="str">
            <v>Léa</v>
          </cell>
          <cell r="F579" t="str">
            <v>TL</v>
          </cell>
          <cell r="G579" t="str">
            <v>cedriclempereur@hotmail.fr</v>
          </cell>
          <cell r="H579"/>
          <cell r="I579"/>
          <cell r="J579"/>
          <cell r="K579"/>
          <cell r="L579" t="str">
            <v>LEMPEREUR</v>
          </cell>
          <cell r="M579" t="str">
            <v>Cédric</v>
          </cell>
          <cell r="N579" t="str">
            <v>213 Rue Roger Salengro</v>
          </cell>
          <cell r="O579">
            <v>59790</v>
          </cell>
          <cell r="P579" t="str">
            <v>RONCHIN</v>
          </cell>
          <cell r="Q579" t="str">
            <v>03 61 92 23 44</v>
          </cell>
          <cell r="R579"/>
          <cell r="S579"/>
          <cell r="T579" t="str">
            <v>cedriclempereur@hotmail.fr</v>
          </cell>
          <cell r="U579"/>
          <cell r="V579"/>
          <cell r="W579"/>
          <cell r="X579"/>
          <cell r="Y579"/>
          <cell r="Z579"/>
          <cell r="AA579"/>
          <cell r="AB579"/>
          <cell r="AC579"/>
          <cell r="AD579">
            <v>10</v>
          </cell>
          <cell r="AE579">
            <v>0</v>
          </cell>
          <cell r="AF579"/>
          <cell r="AG579"/>
          <cell r="AH579"/>
          <cell r="AI579"/>
          <cell r="AJ579"/>
          <cell r="AK579"/>
          <cell r="AL579"/>
          <cell r="AM579"/>
          <cell r="AN579"/>
          <cell r="AO579"/>
          <cell r="AP579"/>
          <cell r="AQ579"/>
          <cell r="AR579"/>
          <cell r="AS579"/>
          <cell r="AT579"/>
          <cell r="AU579"/>
        </row>
        <row r="580">
          <cell r="B580" t="str">
            <v>LENGHAT Paul-Matthis</v>
          </cell>
          <cell r="C580" t="str">
            <v>Terminale 2016-2017</v>
          </cell>
          <cell r="D580" t="str">
            <v>LENGHAT</v>
          </cell>
          <cell r="E580" t="str">
            <v>Paul-Matthis</v>
          </cell>
          <cell r="F580" t="str">
            <v>TES2</v>
          </cell>
          <cell r="G580" t="str">
            <v>isabelle.lenghat@orange.fr</v>
          </cell>
          <cell r="H580"/>
          <cell r="I580"/>
          <cell r="J580"/>
          <cell r="K580"/>
          <cell r="L580" t="str">
            <v>LENGHAT</v>
          </cell>
          <cell r="M580" t="str">
            <v>Isabelle</v>
          </cell>
          <cell r="N580" t="str">
            <v>25 Allée Des Pitons</v>
          </cell>
          <cell r="O580">
            <v>97233</v>
          </cell>
          <cell r="P580" t="str">
            <v>SHOELCHER</v>
          </cell>
          <cell r="Q580" t="str">
            <v>05 96 54 59 28</v>
          </cell>
          <cell r="R580"/>
          <cell r="S580"/>
          <cell r="T580" t="str">
            <v>isabelle.lenghat@orange.fr</v>
          </cell>
          <cell r="U580"/>
          <cell r="V580"/>
          <cell r="W580"/>
          <cell r="X580"/>
          <cell r="Y580"/>
          <cell r="Z580"/>
          <cell r="AA580"/>
          <cell r="AB580"/>
          <cell r="AC580"/>
          <cell r="AD580">
            <v>10</v>
          </cell>
          <cell r="AE580">
            <v>0</v>
          </cell>
          <cell r="AF580"/>
          <cell r="AG580"/>
          <cell r="AH580"/>
          <cell r="AI580"/>
          <cell r="AJ580"/>
          <cell r="AK580"/>
          <cell r="AL580"/>
          <cell r="AM580"/>
          <cell r="AN580"/>
          <cell r="AO580"/>
          <cell r="AP580"/>
          <cell r="AQ580"/>
          <cell r="AR580"/>
          <cell r="AS580"/>
          <cell r="AT580"/>
          <cell r="AU580"/>
        </row>
        <row r="581">
          <cell r="B581" t="str">
            <v>LENGLART Mélodie</v>
          </cell>
          <cell r="C581" t="str">
            <v>Terminale 2016-2017</v>
          </cell>
          <cell r="D581" t="str">
            <v>LENGLART</v>
          </cell>
          <cell r="E581" t="str">
            <v>Mélodie</v>
          </cell>
          <cell r="F581" t="str">
            <v>TS2</v>
          </cell>
          <cell r="G581" t="str">
            <v>j.lenglart@free.fr</v>
          </cell>
          <cell r="H581" t="str">
            <v>13/11/1999</v>
          </cell>
          <cell r="I581"/>
          <cell r="J581" t="str">
            <v>me.lenglart@free.fr</v>
          </cell>
          <cell r="K581"/>
          <cell r="L581" t="str">
            <v>LENGLART</v>
          </cell>
          <cell r="M581" t="str">
            <v>Johann</v>
          </cell>
          <cell r="N581" t="str">
            <v>8 Av. P. Cézanne</v>
          </cell>
          <cell r="O581">
            <v>59116</v>
          </cell>
          <cell r="P581" t="str">
            <v>HOUPLINES</v>
          </cell>
          <cell r="Q581">
            <v>320351479</v>
          </cell>
          <cell r="R581" t="str">
            <v>non</v>
          </cell>
          <cell r="S581" t="str">
            <v>06 30 52 91 57</v>
          </cell>
          <cell r="T581" t="str">
            <v>j.lenglart@free.fr</v>
          </cell>
          <cell r="U581" t="str">
            <v>LENGLART</v>
          </cell>
          <cell r="V581" t="str">
            <v>Véronique</v>
          </cell>
          <cell r="W581"/>
          <cell r="X581"/>
          <cell r="Y581"/>
          <cell r="Z581"/>
          <cell r="AA581" t="str">
            <v>non</v>
          </cell>
          <cell r="AB581"/>
          <cell r="AC581"/>
          <cell r="AD581">
            <v>10</v>
          </cell>
          <cell r="AE581">
            <v>0</v>
          </cell>
          <cell r="AF581"/>
          <cell r="AG581"/>
          <cell r="AH581"/>
          <cell r="AI581"/>
          <cell r="AJ581"/>
          <cell r="AK581"/>
          <cell r="AL581"/>
          <cell r="AM581"/>
          <cell r="AN581" t="str">
            <v xml:space="preserve"> Titulaire</v>
          </cell>
          <cell r="AO581">
            <v>1</v>
          </cell>
          <cell r="AP581" t="str">
            <v>LENGLART Johann</v>
          </cell>
          <cell r="AQ581" t="str">
            <v>j.lenglart@free.fr</v>
          </cell>
          <cell r="AR581"/>
          <cell r="AS581"/>
          <cell r="AT581"/>
          <cell r="AU581"/>
        </row>
        <row r="582">
          <cell r="B582" t="str">
            <v>LENNE Louis</v>
          </cell>
          <cell r="C582" t="str">
            <v>Terminale 2016-2017</v>
          </cell>
          <cell r="D582" t="str">
            <v>LENNE</v>
          </cell>
          <cell r="E582" t="str">
            <v>Louis</v>
          </cell>
          <cell r="F582" t="str">
            <v>TS2</v>
          </cell>
          <cell r="G582" t="str">
            <v>xlenne@hotmail.fr</v>
          </cell>
          <cell r="H582"/>
          <cell r="I582"/>
          <cell r="J582"/>
          <cell r="K582"/>
          <cell r="L582" t="str">
            <v>LENNE</v>
          </cell>
          <cell r="M582" t="str">
            <v>Xavier</v>
          </cell>
          <cell r="N582" t="str">
            <v>9 Rue D'artois</v>
          </cell>
          <cell r="O582">
            <v>59155</v>
          </cell>
          <cell r="P582" t="str">
            <v>FACHES-THUMESNIL</v>
          </cell>
          <cell r="Q582"/>
          <cell r="R582"/>
          <cell r="S582"/>
          <cell r="T582" t="str">
            <v>xlenne@hotmail.fr</v>
          </cell>
          <cell r="U582"/>
          <cell r="V582"/>
          <cell r="W582"/>
          <cell r="X582"/>
          <cell r="Y582"/>
          <cell r="Z582"/>
          <cell r="AA582"/>
          <cell r="AB582"/>
          <cell r="AC582"/>
          <cell r="AD582">
            <v>10</v>
          </cell>
          <cell r="AE582">
            <v>0</v>
          </cell>
          <cell r="AF582"/>
          <cell r="AG582"/>
          <cell r="AH582"/>
          <cell r="AI582"/>
          <cell r="AJ582"/>
          <cell r="AK582"/>
          <cell r="AL582"/>
          <cell r="AM582"/>
          <cell r="AN582"/>
          <cell r="AO582"/>
          <cell r="AP582"/>
          <cell r="AQ582"/>
          <cell r="AR582"/>
          <cell r="AS582"/>
          <cell r="AT582"/>
          <cell r="AU582"/>
        </row>
        <row r="583">
          <cell r="B583" t="str">
            <v>LEVY-HADIDA Gaspard</v>
          </cell>
          <cell r="C583" t="str">
            <v>Terminale 2016-2017</v>
          </cell>
          <cell r="D583" t="str">
            <v>LEVY-HADIDA</v>
          </cell>
          <cell r="E583" t="str">
            <v>Gaspard</v>
          </cell>
          <cell r="F583" t="str">
            <v>TES3</v>
          </cell>
          <cell r="G583" t="str">
            <v>gaspardmelanie@yahoo.fr</v>
          </cell>
          <cell r="H583"/>
          <cell r="I583"/>
          <cell r="J583" t="str">
            <v>gaspardlh@voila.fr</v>
          </cell>
          <cell r="K583"/>
          <cell r="L583" t="str">
            <v>BUISINE</v>
          </cell>
          <cell r="M583" t="str">
            <v>Mélanie</v>
          </cell>
          <cell r="N583" t="str">
            <v>1 Boulevard Jean Baptiste Lebas</v>
          </cell>
          <cell r="O583">
            <v>59000</v>
          </cell>
          <cell r="P583" t="str">
            <v>LILLE</v>
          </cell>
          <cell r="Q583"/>
          <cell r="R583"/>
          <cell r="S583" t="str">
            <v>06 31 31 56 86</v>
          </cell>
          <cell r="T583" t="str">
            <v>gaspardmelanie@yahoo.fr</v>
          </cell>
          <cell r="U583"/>
          <cell r="V583"/>
          <cell r="W583"/>
          <cell r="X583"/>
          <cell r="Y583"/>
          <cell r="Z583"/>
          <cell r="AA583"/>
          <cell r="AB583"/>
          <cell r="AC583"/>
          <cell r="AD583">
            <v>10</v>
          </cell>
          <cell r="AE583">
            <v>0</v>
          </cell>
          <cell r="AF583"/>
          <cell r="AG583"/>
          <cell r="AH583"/>
          <cell r="AI583"/>
          <cell r="AJ583"/>
          <cell r="AK583"/>
          <cell r="AL583"/>
          <cell r="AM583"/>
          <cell r="AN583" t="str">
            <v xml:space="preserve"> Titulaire</v>
          </cell>
          <cell r="AO583">
            <v>1</v>
          </cell>
          <cell r="AP583" t="str">
            <v>BUISINE Mélanie</v>
          </cell>
          <cell r="AQ583" t="str">
            <v>gaspardmelanie@yahoo.fr</v>
          </cell>
          <cell r="AR583"/>
          <cell r="AS583"/>
          <cell r="AT583"/>
          <cell r="AU583"/>
        </row>
        <row r="584">
          <cell r="B584" t="str">
            <v>LEVY-HADIDA Lou</v>
          </cell>
          <cell r="C584" t="str">
            <v>Terminale 2016-2017</v>
          </cell>
          <cell r="D584" t="str">
            <v>LEVY-HADIDA</v>
          </cell>
          <cell r="E584" t="str">
            <v>Lou</v>
          </cell>
          <cell r="F584" t="str">
            <v>TL</v>
          </cell>
          <cell r="G584" t="str">
            <v>melanieloisy@gmail.com</v>
          </cell>
          <cell r="H584"/>
          <cell r="I584"/>
          <cell r="J584"/>
          <cell r="K584"/>
          <cell r="L584" t="str">
            <v>LOISY</v>
          </cell>
          <cell r="M584" t="str">
            <v>Mélanie</v>
          </cell>
          <cell r="N584" t="str">
            <v>12 Bis Rue Surcouf</v>
          </cell>
          <cell r="O584">
            <v>59000</v>
          </cell>
          <cell r="P584" t="str">
            <v>LILLE</v>
          </cell>
          <cell r="Q584" t="str">
            <v>06 13 41 91 94</v>
          </cell>
          <cell r="R584"/>
          <cell r="S584"/>
          <cell r="T584" t="str">
            <v>melanieloisy@gmail.com</v>
          </cell>
          <cell r="U584"/>
          <cell r="V584"/>
          <cell r="W584"/>
          <cell r="X584"/>
          <cell r="Y584"/>
          <cell r="Z584"/>
          <cell r="AA584"/>
          <cell r="AB584"/>
          <cell r="AC584"/>
          <cell r="AD584">
            <v>10</v>
          </cell>
          <cell r="AE584">
            <v>0</v>
          </cell>
          <cell r="AF584"/>
          <cell r="AG584"/>
          <cell r="AH584"/>
          <cell r="AI584"/>
          <cell r="AJ584"/>
          <cell r="AK584"/>
          <cell r="AL584"/>
          <cell r="AM584"/>
          <cell r="AN584" t="str">
            <v>x</v>
          </cell>
          <cell r="AO584">
            <v>1</v>
          </cell>
          <cell r="AP584" t="str">
            <v>LOISY Mélanie</v>
          </cell>
          <cell r="AQ584" t="str">
            <v>melanieloisy@gmail.com</v>
          </cell>
          <cell r="AR584"/>
          <cell r="AS584"/>
          <cell r="AT584"/>
          <cell r="AU584"/>
        </row>
        <row r="585">
          <cell r="B585" t="str">
            <v>LHERMITTE Gabrielle</v>
          </cell>
          <cell r="C585" t="str">
            <v>Terminale 2016-2017</v>
          </cell>
          <cell r="D585" t="str">
            <v>LHERMITTE</v>
          </cell>
          <cell r="E585" t="str">
            <v>Gabrielle</v>
          </cell>
          <cell r="F585" t="str">
            <v>TES1</v>
          </cell>
          <cell r="G585" t="str">
            <v>elogaban@free.fr elogabou@free.fr</v>
          </cell>
          <cell r="H585"/>
          <cell r="I585"/>
          <cell r="J585" t="str">
            <v>gabou.lhermitte@gmail.com</v>
          </cell>
          <cell r="K585"/>
          <cell r="L585" t="str">
            <v>LHERMITTE</v>
          </cell>
          <cell r="M585" t="str">
            <v>François-Xavier</v>
          </cell>
          <cell r="N585" t="str">
            <v>73 Rue Gustave Delory</v>
          </cell>
          <cell r="O585">
            <v>59790</v>
          </cell>
          <cell r="P585" t="str">
            <v>RONCHIN</v>
          </cell>
          <cell r="Q585" t="str">
            <v>06 25 68 14 62</v>
          </cell>
          <cell r="R585"/>
          <cell r="S585" t="str">
            <v>06 60 40 36 11</v>
          </cell>
          <cell r="T585" t="str">
            <v>elogaban@free.fr</v>
          </cell>
          <cell r="U585"/>
          <cell r="V585"/>
          <cell r="W585"/>
          <cell r="X585"/>
          <cell r="Y585"/>
          <cell r="Z585"/>
          <cell r="AA585"/>
          <cell r="AB585"/>
          <cell r="AC585" t="str">
            <v>elogabou@free.fr</v>
          </cell>
          <cell r="AD585">
            <v>10</v>
          </cell>
          <cell r="AE585">
            <v>0</v>
          </cell>
          <cell r="AF585"/>
          <cell r="AG585"/>
          <cell r="AH585"/>
          <cell r="AI585"/>
          <cell r="AJ585"/>
          <cell r="AK585"/>
          <cell r="AL585"/>
          <cell r="AM585"/>
          <cell r="AN585"/>
          <cell r="AO585"/>
          <cell r="AP585"/>
          <cell r="AQ585"/>
          <cell r="AR585"/>
          <cell r="AS585"/>
          <cell r="AT585"/>
          <cell r="AU585"/>
        </row>
        <row r="586">
          <cell r="B586" t="str">
            <v>LOSFELD Océane</v>
          </cell>
          <cell r="C586" t="str">
            <v>Terminale 2016-2017</v>
          </cell>
          <cell r="D586" t="str">
            <v>LOSFELD</v>
          </cell>
          <cell r="E586" t="str">
            <v>Océane</v>
          </cell>
          <cell r="F586" t="str">
            <v>TS3</v>
          </cell>
          <cell r="G586" t="str">
            <v>losfeld.vero@orange.fr</v>
          </cell>
          <cell r="H586"/>
          <cell r="I586"/>
          <cell r="J586"/>
          <cell r="K586"/>
          <cell r="L586" t="str">
            <v>LOSFELD</v>
          </cell>
          <cell r="M586" t="str">
            <v>Véronique</v>
          </cell>
          <cell r="N586" t="str">
            <v>28 Rue Racine</v>
          </cell>
          <cell r="O586">
            <v>59790</v>
          </cell>
          <cell r="P586" t="str">
            <v>RONCHIN</v>
          </cell>
          <cell r="Q586" t="str">
            <v>03 20 88 16 19</v>
          </cell>
          <cell r="R586"/>
          <cell r="S586"/>
          <cell r="T586" t="str">
            <v>losfeld.vero@orange.fr</v>
          </cell>
          <cell r="U586"/>
          <cell r="V586"/>
          <cell r="W586"/>
          <cell r="X586"/>
          <cell r="Y586"/>
          <cell r="Z586"/>
          <cell r="AA586"/>
          <cell r="AB586"/>
          <cell r="AC586"/>
          <cell r="AD586">
            <v>10</v>
          </cell>
          <cell r="AE586">
            <v>0</v>
          </cell>
          <cell r="AF586"/>
          <cell r="AG586"/>
          <cell r="AH586"/>
          <cell r="AI586"/>
          <cell r="AJ586"/>
          <cell r="AK586"/>
          <cell r="AL586"/>
          <cell r="AM586"/>
          <cell r="AN586" t="str">
            <v xml:space="preserve"> Titulaire</v>
          </cell>
          <cell r="AO586">
            <v>1</v>
          </cell>
          <cell r="AP586" t="str">
            <v>LOSFELD Véronique</v>
          </cell>
          <cell r="AQ586" t="str">
            <v>losfeld.vero@orange.fr</v>
          </cell>
          <cell r="AR586"/>
          <cell r="AS586"/>
          <cell r="AT586"/>
          <cell r="AU586"/>
        </row>
        <row r="587">
          <cell r="B587" t="str">
            <v>LOWYS Martin</v>
          </cell>
          <cell r="C587" t="str">
            <v>Terminale 2016-2017</v>
          </cell>
          <cell r="D587" t="str">
            <v>LOWYS</v>
          </cell>
          <cell r="E587" t="str">
            <v>Martin</v>
          </cell>
          <cell r="F587" t="str">
            <v>TS2</v>
          </cell>
          <cell r="G587" t="str">
            <v>marianne.lowys@nordpasdecalais.fr Pierre.lowys@sfr.fr</v>
          </cell>
          <cell r="H587"/>
          <cell r="I587"/>
          <cell r="J587"/>
          <cell r="K587"/>
          <cell r="L587" t="str">
            <v>LOWYS</v>
          </cell>
          <cell r="M587" t="str">
            <v>Marianne</v>
          </cell>
          <cell r="N587" t="str">
            <v>3 Rue D'artois</v>
          </cell>
          <cell r="O587">
            <v>59155</v>
          </cell>
          <cell r="P587" t="str">
            <v>FACHES-THUMESNIL</v>
          </cell>
          <cell r="Q587" t="str">
            <v>03 20 96 24 17</v>
          </cell>
          <cell r="R587"/>
          <cell r="S587" t="str">
            <v>06 89 54 76 75</v>
          </cell>
          <cell r="T587" t="str">
            <v>marianne.lowys@nordpasdecalais.fr</v>
          </cell>
          <cell r="U587"/>
          <cell r="V587"/>
          <cell r="W587"/>
          <cell r="X587"/>
          <cell r="Y587"/>
          <cell r="Z587"/>
          <cell r="AA587"/>
          <cell r="AB587"/>
          <cell r="AC587" t="str">
            <v>Pierre.lowys@sfr.fr</v>
          </cell>
          <cell r="AD587">
            <v>10</v>
          </cell>
          <cell r="AE587">
            <v>0</v>
          </cell>
          <cell r="AF587"/>
          <cell r="AG587"/>
          <cell r="AH587"/>
          <cell r="AI587"/>
          <cell r="AJ587"/>
          <cell r="AK587"/>
          <cell r="AL587"/>
          <cell r="AM587"/>
          <cell r="AN587" t="str">
            <v>x</v>
          </cell>
          <cell r="AO587">
            <v>1</v>
          </cell>
          <cell r="AP587" t="str">
            <v>LOWYS Marianne</v>
          </cell>
          <cell r="AQ587" t="str">
            <v>marianne.lowys@nordpasdecalais.fr</v>
          </cell>
          <cell r="AR587"/>
          <cell r="AS587"/>
          <cell r="AT587"/>
          <cell r="AU587"/>
        </row>
        <row r="588">
          <cell r="B588" t="str">
            <v>MAERTEN Eloïse</v>
          </cell>
          <cell r="C588" t="str">
            <v>Terminale 2016-2017</v>
          </cell>
          <cell r="D588" t="str">
            <v>MAERTEN</v>
          </cell>
          <cell r="E588" t="str">
            <v>Eloïse</v>
          </cell>
          <cell r="F588" t="str">
            <v>TS2</v>
          </cell>
          <cell r="G588"/>
          <cell r="H588">
            <v>36436</v>
          </cell>
          <cell r="I588"/>
          <cell r="J588" t="str">
            <v>2cvalz@gmail.com</v>
          </cell>
          <cell r="K588"/>
          <cell r="L588" t="str">
            <v>MAERTEN</v>
          </cell>
          <cell r="M588" t="str">
            <v>Yves-Marie</v>
          </cell>
          <cell r="N588" t="str">
            <v>2 Rue Berlioz</v>
          </cell>
          <cell r="O588">
            <v>59116</v>
          </cell>
          <cell r="P588" t="str">
            <v>HOUPLINES</v>
          </cell>
          <cell r="Q588" t="str">
            <v>03 20 25 50 81</v>
          </cell>
          <cell r="R588"/>
          <cell r="S588"/>
          <cell r="T588"/>
          <cell r="U588"/>
          <cell r="V588"/>
          <cell r="W588"/>
          <cell r="X588"/>
          <cell r="Y588"/>
          <cell r="Z588"/>
          <cell r="AA588"/>
          <cell r="AB588"/>
          <cell r="AC588"/>
          <cell r="AD588">
            <v>10</v>
          </cell>
          <cell r="AE588">
            <v>0</v>
          </cell>
          <cell r="AF588"/>
          <cell r="AG588"/>
          <cell r="AH588"/>
          <cell r="AI588"/>
          <cell r="AJ588"/>
          <cell r="AK588"/>
          <cell r="AL588"/>
          <cell r="AM588"/>
          <cell r="AN588"/>
          <cell r="AO588"/>
          <cell r="AP588"/>
          <cell r="AQ588"/>
          <cell r="AR588"/>
          <cell r="AS588"/>
          <cell r="AT588"/>
          <cell r="AU588"/>
        </row>
        <row r="589">
          <cell r="B589" t="str">
            <v>MAMET Blanche</v>
          </cell>
          <cell r="C589" t="str">
            <v>Terminale 2016-2017</v>
          </cell>
          <cell r="D589" t="str">
            <v>MAMET</v>
          </cell>
          <cell r="E589" t="str">
            <v>Blanche</v>
          </cell>
          <cell r="F589" t="str">
            <v>TS2</v>
          </cell>
          <cell r="G589" t="str">
            <v>mamet.flore@neuf.fr</v>
          </cell>
          <cell r="H589"/>
          <cell r="I589"/>
          <cell r="J589"/>
          <cell r="K589"/>
          <cell r="L589" t="str">
            <v>MAMET</v>
          </cell>
          <cell r="M589" t="str">
            <v>Flore</v>
          </cell>
          <cell r="N589" t="str">
            <v>18 Rue De Bailleux</v>
          </cell>
          <cell r="O589">
            <v>2100</v>
          </cell>
          <cell r="P589" t="str">
            <v>SAINT QUENTIN</v>
          </cell>
          <cell r="Q589" t="str">
            <v>06 99 01 61 13</v>
          </cell>
          <cell r="R589"/>
          <cell r="S589" t="str">
            <v>03 23 60 01 38</v>
          </cell>
          <cell r="T589" t="str">
            <v>mamet.flore@neuf.fr</v>
          </cell>
          <cell r="U589"/>
          <cell r="V589"/>
          <cell r="W589"/>
          <cell r="X589"/>
          <cell r="Y589"/>
          <cell r="Z589"/>
          <cell r="AA589"/>
          <cell r="AB589"/>
          <cell r="AC589"/>
          <cell r="AD589">
            <v>10</v>
          </cell>
          <cell r="AE589">
            <v>0</v>
          </cell>
          <cell r="AF589"/>
          <cell r="AG589"/>
          <cell r="AH589"/>
          <cell r="AI589"/>
          <cell r="AJ589"/>
          <cell r="AK589"/>
          <cell r="AL589"/>
          <cell r="AM589"/>
          <cell r="AN589"/>
          <cell r="AO589"/>
          <cell r="AP589"/>
          <cell r="AQ589"/>
          <cell r="AR589"/>
          <cell r="AS589"/>
          <cell r="AT589"/>
          <cell r="AU589"/>
        </row>
        <row r="590">
          <cell r="B590" t="str">
            <v>MARQUILLY Mathéo</v>
          </cell>
          <cell r="C590" t="str">
            <v>Terminale 2016-2017</v>
          </cell>
          <cell r="D590" t="str">
            <v>MARQUILLY</v>
          </cell>
          <cell r="E590" t="str">
            <v>Mathéo</v>
          </cell>
          <cell r="F590" t="str">
            <v>TESL</v>
          </cell>
          <cell r="G590" t="str">
            <v>duthille.sarah@orange.fr</v>
          </cell>
          <cell r="H590"/>
          <cell r="I590"/>
          <cell r="J590"/>
          <cell r="K590"/>
          <cell r="L590" t="str">
            <v>DUTHILLE</v>
          </cell>
          <cell r="M590" t="str">
            <v>Sarah</v>
          </cell>
          <cell r="N590" t="str">
            <v>109 Rue D'iéna, Appartement 21</v>
          </cell>
          <cell r="O590">
            <v>59000</v>
          </cell>
          <cell r="P590" t="str">
            <v>LILLE</v>
          </cell>
          <cell r="Q590" t="str">
            <v>03 20 42 07 82</v>
          </cell>
          <cell r="R590"/>
          <cell r="S590" t="str">
            <v>06 18 94 64 22</v>
          </cell>
          <cell r="T590" t="str">
            <v>duthille.sarah@orange.fr</v>
          </cell>
          <cell r="U590"/>
          <cell r="V590"/>
          <cell r="W590"/>
          <cell r="X590"/>
          <cell r="Y590"/>
          <cell r="Z590"/>
          <cell r="AA590"/>
          <cell r="AB590"/>
          <cell r="AC590"/>
          <cell r="AD590">
            <v>10</v>
          </cell>
          <cell r="AE590">
            <v>0</v>
          </cell>
          <cell r="AF590"/>
          <cell r="AG590"/>
          <cell r="AH590"/>
          <cell r="AI590"/>
          <cell r="AJ590"/>
          <cell r="AK590"/>
          <cell r="AL590"/>
          <cell r="AM590"/>
          <cell r="AN590"/>
          <cell r="AO590"/>
          <cell r="AP590"/>
          <cell r="AQ590"/>
          <cell r="AR590"/>
          <cell r="AS590"/>
          <cell r="AT590"/>
          <cell r="AU590"/>
        </row>
        <row r="591">
          <cell r="B591" t="str">
            <v>MARTIN Victor</v>
          </cell>
          <cell r="C591" t="str">
            <v>Terminale 2016-2017</v>
          </cell>
          <cell r="D591" t="str">
            <v>MARTIN</v>
          </cell>
          <cell r="E591" t="str">
            <v>Victor</v>
          </cell>
          <cell r="F591" t="str">
            <v>TS2</v>
          </cell>
          <cell r="G591" t="str">
            <v>e.martin.hoc@gmail.com halinacytarzynska@gmail.com</v>
          </cell>
          <cell r="H591"/>
          <cell r="I591"/>
          <cell r="J591" t="str">
            <v>viktormartin29@gmail.com</v>
          </cell>
          <cell r="K591"/>
          <cell r="L591" t="str">
            <v>MARTIN</v>
          </cell>
          <cell r="M591" t="str">
            <v>Eric</v>
          </cell>
          <cell r="N591" t="str">
            <v>20 Rue Bernos</v>
          </cell>
          <cell r="O591">
            <v>59000</v>
          </cell>
          <cell r="P591" t="str">
            <v>LILLE</v>
          </cell>
          <cell r="Q591" t="str">
            <v>06 85 84 11 07</v>
          </cell>
          <cell r="R591"/>
          <cell r="S591"/>
          <cell r="T591" t="str">
            <v>e.martin.hoc@gmail.com</v>
          </cell>
          <cell r="U591"/>
          <cell r="V591"/>
          <cell r="W591"/>
          <cell r="X591"/>
          <cell r="Y591"/>
          <cell r="Z591"/>
          <cell r="AA591"/>
          <cell r="AB591"/>
          <cell r="AC591" t="str">
            <v>halinacytarzynska@gmail.com</v>
          </cell>
          <cell r="AD591">
            <v>10</v>
          </cell>
          <cell r="AE591">
            <v>0</v>
          </cell>
          <cell r="AF591"/>
          <cell r="AG591"/>
          <cell r="AH591"/>
          <cell r="AI591"/>
          <cell r="AJ591"/>
          <cell r="AK591"/>
          <cell r="AL591"/>
          <cell r="AM591"/>
          <cell r="AN591"/>
          <cell r="AO591"/>
          <cell r="AP591"/>
          <cell r="AQ591"/>
          <cell r="AR591"/>
          <cell r="AS591"/>
          <cell r="AT591"/>
          <cell r="AU591"/>
        </row>
        <row r="592">
          <cell r="B592" t="str">
            <v>MARTINACHE Julien</v>
          </cell>
          <cell r="C592" t="str">
            <v>Terminale 2016-2017</v>
          </cell>
          <cell r="D592" t="str">
            <v>MARTINACHE</v>
          </cell>
          <cell r="E592" t="str">
            <v>Julien</v>
          </cell>
          <cell r="F592" t="str">
            <v>TS1</v>
          </cell>
          <cell r="G592" t="str">
            <v>f5ine@wanadoo.fr</v>
          </cell>
          <cell r="H592" t="str">
            <v>--</v>
          </cell>
          <cell r="I592"/>
          <cell r="J592" t="str">
            <v>f5in@wanadoo.fr</v>
          </cell>
          <cell r="K592"/>
          <cell r="L592" t="str">
            <v>MARTINACHE</v>
          </cell>
          <cell r="M592" t="str">
            <v>Eric</v>
          </cell>
          <cell r="N592" t="str">
            <v>42 Rue D'armentières</v>
          </cell>
          <cell r="O592">
            <v>59155</v>
          </cell>
          <cell r="P592" t="str">
            <v>FACHES-THUMESNIL</v>
          </cell>
          <cell r="Q592" t="str">
            <v>03 20 86 95 35</v>
          </cell>
          <cell r="R592"/>
          <cell r="S592" t="str">
            <v>06 22 81 56 84</v>
          </cell>
          <cell r="T592" t="str">
            <v>f5ine@wanadoo.fr</v>
          </cell>
          <cell r="U592"/>
          <cell r="V592" t="str">
            <v>Monique</v>
          </cell>
          <cell r="W592"/>
          <cell r="X592"/>
          <cell r="Y592"/>
          <cell r="Z592" t="str">
            <v>03 20 86 95 35</v>
          </cell>
          <cell r="AA592" t="str">
            <v>oui</v>
          </cell>
          <cell r="AB592" t="str">
            <v>06 51 39 59 22</v>
          </cell>
          <cell r="AC592"/>
          <cell r="AD592">
            <v>10</v>
          </cell>
          <cell r="AE592">
            <v>0</v>
          </cell>
          <cell r="AF592"/>
          <cell r="AG592"/>
          <cell r="AH592"/>
          <cell r="AI592"/>
          <cell r="AJ592"/>
          <cell r="AK592"/>
          <cell r="AL592"/>
          <cell r="AM592"/>
          <cell r="AN592"/>
          <cell r="AO592"/>
          <cell r="AP592"/>
          <cell r="AQ592"/>
          <cell r="AR592"/>
          <cell r="AS592"/>
          <cell r="AT592" t="str">
            <v>x</v>
          </cell>
          <cell r="AU592"/>
        </row>
        <row r="593">
          <cell r="B593" t="str">
            <v>MATHIOT Valentin</v>
          </cell>
          <cell r="C593" t="str">
            <v>Terminale 2016-2017</v>
          </cell>
          <cell r="D593" t="str">
            <v>MATHIOT</v>
          </cell>
          <cell r="E593" t="str">
            <v>Valentin</v>
          </cell>
          <cell r="F593" t="str">
            <v>TES1</v>
          </cell>
          <cell r="G593" t="str">
            <v>epmathiot@numericable.fr emmanuelle.mathiot@numericable.fr</v>
          </cell>
          <cell r="H593" t="str">
            <v>03/01/2000</v>
          </cell>
          <cell r="I593"/>
          <cell r="J593" t="str">
            <v>v_mathiot@yahoo.fr</v>
          </cell>
          <cell r="K593"/>
          <cell r="L593" t="str">
            <v>MATHIOT</v>
          </cell>
          <cell r="M593" t="str">
            <v>Pierre</v>
          </cell>
          <cell r="N593" t="str">
            <v>159, Rue Louis Montois</v>
          </cell>
          <cell r="O593">
            <v>59790</v>
          </cell>
          <cell r="P593" t="str">
            <v>RONCHIN</v>
          </cell>
          <cell r="Q593">
            <v>320977663</v>
          </cell>
          <cell r="R593" t="str">
            <v>non</v>
          </cell>
          <cell r="S593">
            <v>643718458</v>
          </cell>
          <cell r="T593" t="str">
            <v>epmathiot@numericable.fr</v>
          </cell>
          <cell r="U593" t="str">
            <v>MATHIOT</v>
          </cell>
          <cell r="V593" t="str">
            <v>Emmanuelle</v>
          </cell>
          <cell r="W593"/>
          <cell r="X593"/>
          <cell r="Y593"/>
          <cell r="Z593"/>
          <cell r="AA593"/>
          <cell r="AB593"/>
          <cell r="AC593" t="str">
            <v>emmanuelle.mathiot@numericable.fr</v>
          </cell>
          <cell r="AD593">
            <v>10</v>
          </cell>
          <cell r="AE593">
            <v>0</v>
          </cell>
          <cell r="AF593"/>
          <cell r="AG593"/>
          <cell r="AH593"/>
          <cell r="AI593"/>
          <cell r="AJ593"/>
          <cell r="AK593"/>
          <cell r="AL593"/>
          <cell r="AM593"/>
          <cell r="AN593"/>
          <cell r="AO593"/>
          <cell r="AP593"/>
          <cell r="AQ593"/>
          <cell r="AR593"/>
          <cell r="AS593"/>
          <cell r="AT593"/>
          <cell r="AU593"/>
        </row>
        <row r="594">
          <cell r="B594" t="str">
            <v>MERDJI Hanna</v>
          </cell>
          <cell r="C594" t="str">
            <v>Terminale 2016-2017</v>
          </cell>
          <cell r="D594" t="str">
            <v>MERDJI</v>
          </cell>
          <cell r="E594" t="str">
            <v>Hanna</v>
          </cell>
          <cell r="F594" t="str">
            <v>TS5</v>
          </cell>
          <cell r="G594" t="str">
            <v>dmerdji@club-internet.fr</v>
          </cell>
          <cell r="H594"/>
          <cell r="I594"/>
          <cell r="J594"/>
          <cell r="K594"/>
          <cell r="L594" t="str">
            <v>MERDJI</v>
          </cell>
          <cell r="M594"/>
          <cell r="N594" t="str">
            <v>73 Rue Louis Braille</v>
          </cell>
          <cell r="O594">
            <v>59790</v>
          </cell>
          <cell r="P594" t="str">
            <v>RONCHIN</v>
          </cell>
          <cell r="Q594" t="str">
            <v>03 20 53 79 75</v>
          </cell>
          <cell r="R594"/>
          <cell r="S594" t="str">
            <v>06 82 61 81 30</v>
          </cell>
          <cell r="T594" t="str">
            <v>dmerdji@club-internet.fr</v>
          </cell>
          <cell r="U594"/>
          <cell r="V594"/>
          <cell r="W594"/>
          <cell r="X594"/>
          <cell r="Y594"/>
          <cell r="Z594"/>
          <cell r="AA594"/>
          <cell r="AB594"/>
          <cell r="AC594"/>
          <cell r="AD594">
            <v>10</v>
          </cell>
          <cell r="AE594">
            <v>0</v>
          </cell>
          <cell r="AF594"/>
          <cell r="AG594"/>
          <cell r="AH594"/>
          <cell r="AI594"/>
          <cell r="AJ594"/>
          <cell r="AK594"/>
          <cell r="AL594"/>
          <cell r="AM594"/>
          <cell r="AN594"/>
          <cell r="AO594"/>
          <cell r="AP594"/>
          <cell r="AQ594"/>
          <cell r="AR594"/>
          <cell r="AS594"/>
          <cell r="AT594"/>
          <cell r="AU594"/>
        </row>
        <row r="595">
          <cell r="B595" t="str">
            <v>MESSAOUDI Yanis</v>
          </cell>
          <cell r="C595" t="str">
            <v>Terminale 2016-2017</v>
          </cell>
          <cell r="D595" t="str">
            <v>MESSAOUDI</v>
          </cell>
          <cell r="E595" t="str">
            <v>Yanis</v>
          </cell>
          <cell r="F595" t="str">
            <v>TS4</v>
          </cell>
          <cell r="G595" t="str">
            <v>hacene61@gmail.com hacene.messaoudi@ca-tenonologies.fr</v>
          </cell>
          <cell r="H595"/>
          <cell r="I595"/>
          <cell r="J595" t="str">
            <v>m.yanis.messaoudi@gmail.com</v>
          </cell>
          <cell r="K595"/>
          <cell r="L595" t="str">
            <v>MESSAOUDI</v>
          </cell>
          <cell r="M595" t="str">
            <v>Hacene</v>
          </cell>
          <cell r="N595" t="str">
            <v>22 Rue Jeanne Godart</v>
          </cell>
          <cell r="O595">
            <v>59000</v>
          </cell>
          <cell r="P595" t="str">
            <v>LILLE</v>
          </cell>
          <cell r="Q595" t="str">
            <v>06 28 33 83 07</v>
          </cell>
          <cell r="R595"/>
          <cell r="S595" t="str">
            <v>03 28 01 69 43</v>
          </cell>
          <cell r="T595" t="str">
            <v>hacene61@gmail.com</v>
          </cell>
          <cell r="U595"/>
          <cell r="V595"/>
          <cell r="W595"/>
          <cell r="X595"/>
          <cell r="Y595"/>
          <cell r="Z595"/>
          <cell r="AA595"/>
          <cell r="AB595"/>
          <cell r="AC595" t="str">
            <v>hacene.messaoudi@ca-tenonologies.fr</v>
          </cell>
          <cell r="AD595">
            <v>10</v>
          </cell>
          <cell r="AE595">
            <v>0</v>
          </cell>
          <cell r="AF595"/>
          <cell r="AG595"/>
          <cell r="AH595"/>
          <cell r="AI595"/>
          <cell r="AJ595"/>
          <cell r="AK595"/>
          <cell r="AL595"/>
          <cell r="AM595"/>
          <cell r="AN595"/>
          <cell r="AO595"/>
          <cell r="AP595"/>
          <cell r="AQ595"/>
          <cell r="AR595"/>
          <cell r="AS595"/>
          <cell r="AT595"/>
          <cell r="AU595"/>
        </row>
        <row r="596">
          <cell r="B596" t="str">
            <v>MESTROT Louama</v>
          </cell>
          <cell r="C596" t="str">
            <v>Terminale 2016-2017</v>
          </cell>
          <cell r="D596" t="str">
            <v>MESTROT</v>
          </cell>
          <cell r="E596" t="str">
            <v>Louama</v>
          </cell>
          <cell r="F596" t="str">
            <v>TESL</v>
          </cell>
          <cell r="G596" t="str">
            <v>malika.merchi@laposte.net pierre.mestrot@laposte.net</v>
          </cell>
          <cell r="H596"/>
          <cell r="I596"/>
          <cell r="J596" t="str">
            <v>louamamestrot@gmail.com</v>
          </cell>
          <cell r="K596"/>
          <cell r="L596" t="str">
            <v>MESTROT MERCHI</v>
          </cell>
          <cell r="M596" t="str">
            <v>Malika</v>
          </cell>
          <cell r="N596" t="str">
            <v>30 Rue Richelieu</v>
          </cell>
          <cell r="O596">
            <v>59100</v>
          </cell>
          <cell r="P596" t="str">
            <v>ROUBAIX</v>
          </cell>
          <cell r="Q596" t="str">
            <v>03 20 83 22 56</v>
          </cell>
          <cell r="R596"/>
          <cell r="S596" t="str">
            <v>06 63 29 50 33</v>
          </cell>
          <cell r="T596" t="str">
            <v>malika.merchi@laposte.net</v>
          </cell>
          <cell r="U596"/>
          <cell r="V596"/>
          <cell r="W596"/>
          <cell r="X596"/>
          <cell r="Y596"/>
          <cell r="Z596"/>
          <cell r="AA596"/>
          <cell r="AB596"/>
          <cell r="AC596" t="str">
            <v>pierre.mestrot@laposte.net</v>
          </cell>
          <cell r="AD596">
            <v>10</v>
          </cell>
          <cell r="AE596">
            <v>0</v>
          </cell>
          <cell r="AF596"/>
          <cell r="AG596"/>
          <cell r="AH596"/>
          <cell r="AI596"/>
          <cell r="AJ596"/>
          <cell r="AK596"/>
          <cell r="AL596"/>
          <cell r="AM596"/>
          <cell r="AN596"/>
          <cell r="AO596"/>
          <cell r="AP596"/>
          <cell r="AQ596"/>
          <cell r="AR596"/>
          <cell r="AS596"/>
          <cell r="AT596"/>
          <cell r="AU596"/>
        </row>
        <row r="597">
          <cell r="B597" t="str">
            <v>MINTOGO-EBANG Igor</v>
          </cell>
          <cell r="C597" t="str">
            <v>Terminale 2016-2017</v>
          </cell>
          <cell r="D597" t="str">
            <v>MINTOGO-EBANG</v>
          </cell>
          <cell r="E597" t="str">
            <v>Igor</v>
          </cell>
          <cell r="F597" t="str">
            <v>TS4</v>
          </cell>
          <cell r="G597" t="str">
            <v>richardmintogo@yahoo.fr francoise.noel@hotmail.com</v>
          </cell>
          <cell r="H597"/>
          <cell r="I597"/>
          <cell r="J597" t="str">
            <v>igormintogo@gmail.com</v>
          </cell>
          <cell r="K597"/>
          <cell r="L597" t="str">
            <v>MINTOGO-EBANG Igor</v>
          </cell>
          <cell r="M597" t="str">
            <v>Richard</v>
          </cell>
          <cell r="N597" t="str">
            <v>82 Rue D'horrues</v>
          </cell>
          <cell r="O597">
            <v>7090</v>
          </cell>
          <cell r="P597" t="str">
            <v>BRAINE LE COMTE</v>
          </cell>
          <cell r="Q597"/>
          <cell r="R597"/>
          <cell r="S597"/>
          <cell r="T597" t="str">
            <v>richardmintogo@yahoo.fr</v>
          </cell>
          <cell r="U597"/>
          <cell r="V597"/>
          <cell r="W597"/>
          <cell r="X597"/>
          <cell r="Y597"/>
          <cell r="Z597"/>
          <cell r="AA597"/>
          <cell r="AB597"/>
          <cell r="AC597" t="str">
            <v>francoise.noel@hotmail.com</v>
          </cell>
          <cell r="AD597">
            <v>10</v>
          </cell>
          <cell r="AE597"/>
          <cell r="AF597"/>
          <cell r="AG597"/>
          <cell r="AH597"/>
          <cell r="AI597"/>
          <cell r="AJ597"/>
          <cell r="AK597"/>
          <cell r="AL597"/>
          <cell r="AM597"/>
          <cell r="AN597"/>
          <cell r="AO597"/>
          <cell r="AP597"/>
          <cell r="AQ597"/>
          <cell r="AR597"/>
          <cell r="AS597"/>
          <cell r="AT597"/>
          <cell r="AU597"/>
        </row>
        <row r="598">
          <cell r="B598" t="str">
            <v>MONCHEAUX Alice</v>
          </cell>
          <cell r="C598" t="str">
            <v>Terminale 2016-2017</v>
          </cell>
          <cell r="D598" t="str">
            <v>MONCHEAUX</v>
          </cell>
          <cell r="E598" t="str">
            <v>Alice</v>
          </cell>
          <cell r="F598" t="str">
            <v>TS2</v>
          </cell>
          <cell r="G598" t="str">
            <v>yeb@free.fr</v>
          </cell>
          <cell r="H598"/>
          <cell r="I598"/>
          <cell r="J598" t="str">
            <v>alice.moncheaux@free.fr</v>
          </cell>
          <cell r="K598"/>
          <cell r="L598" t="str">
            <v>MONCHEAUX</v>
          </cell>
          <cell r="M598" t="str">
            <v>Yves</v>
          </cell>
          <cell r="N598" t="str">
            <v>2 Rue Charles De Foucauld</v>
          </cell>
          <cell r="O598">
            <v>59000</v>
          </cell>
          <cell r="P598" t="str">
            <v>LILLE</v>
          </cell>
          <cell r="Q598" t="str">
            <v>03 20 78 02 56</v>
          </cell>
          <cell r="R598"/>
          <cell r="S598"/>
          <cell r="T598" t="str">
            <v>yeb@free.fr</v>
          </cell>
          <cell r="U598"/>
          <cell r="V598"/>
          <cell r="W598"/>
          <cell r="X598"/>
          <cell r="Y598"/>
          <cell r="Z598"/>
          <cell r="AA598"/>
          <cell r="AB598"/>
          <cell r="AC598"/>
          <cell r="AD598">
            <v>10</v>
          </cell>
          <cell r="AE598">
            <v>0</v>
          </cell>
          <cell r="AF598"/>
          <cell r="AG598"/>
          <cell r="AH598"/>
          <cell r="AI598"/>
          <cell r="AJ598"/>
          <cell r="AK598"/>
          <cell r="AL598"/>
          <cell r="AM598"/>
          <cell r="AN598"/>
          <cell r="AO598"/>
          <cell r="AP598"/>
          <cell r="AQ598"/>
          <cell r="AR598"/>
          <cell r="AS598"/>
          <cell r="AT598"/>
          <cell r="AU598"/>
        </row>
        <row r="599">
          <cell r="B599" t="str">
            <v>MONNIER César</v>
          </cell>
          <cell r="C599" t="str">
            <v>Terminale 2016-2017</v>
          </cell>
          <cell r="D599" t="str">
            <v>MONNIER</v>
          </cell>
          <cell r="E599" t="str">
            <v>César</v>
          </cell>
          <cell r="F599" t="str">
            <v>TS1</v>
          </cell>
          <cell r="G599" t="str">
            <v>catherine.monnier1@gmail.com</v>
          </cell>
          <cell r="H599"/>
          <cell r="I599"/>
          <cell r="J599"/>
          <cell r="K599"/>
          <cell r="L599" t="str">
            <v>MONNIER</v>
          </cell>
          <cell r="M599" t="str">
            <v>Jean-Christophe</v>
          </cell>
          <cell r="N599" t="str">
            <v>141 Rue Louis Montois</v>
          </cell>
          <cell r="O599">
            <v>59790</v>
          </cell>
          <cell r="P599" t="str">
            <v>RONCHIN</v>
          </cell>
          <cell r="Q599" t="str">
            <v>06 86 32 14 76</v>
          </cell>
          <cell r="R599"/>
          <cell r="S599"/>
          <cell r="T599" t="str">
            <v>catherine.monnier1@gmail.com</v>
          </cell>
          <cell r="U599"/>
          <cell r="V599"/>
          <cell r="W599"/>
          <cell r="X599"/>
          <cell r="Y599"/>
          <cell r="Z599"/>
          <cell r="AA599"/>
          <cell r="AB599"/>
          <cell r="AC599"/>
          <cell r="AD599">
            <v>10</v>
          </cell>
          <cell r="AE599">
            <v>0</v>
          </cell>
          <cell r="AF599"/>
          <cell r="AG599"/>
          <cell r="AH599"/>
          <cell r="AI599"/>
          <cell r="AJ599"/>
          <cell r="AK599"/>
          <cell r="AL599"/>
          <cell r="AM599"/>
          <cell r="AN599"/>
          <cell r="AO599"/>
          <cell r="AP599"/>
          <cell r="AQ599"/>
          <cell r="AR599"/>
          <cell r="AS599"/>
          <cell r="AT599"/>
          <cell r="AU599"/>
        </row>
        <row r="600">
          <cell r="B600" t="str">
            <v>MUYLAERT Axelle</v>
          </cell>
          <cell r="C600" t="str">
            <v>Terminale 2016-2017</v>
          </cell>
          <cell r="D600" t="str">
            <v>MUYLAERT</v>
          </cell>
          <cell r="E600" t="str">
            <v>Axelle</v>
          </cell>
          <cell r="F600" t="str">
            <v>TES2</v>
          </cell>
          <cell r="G600" t="str">
            <v>syllero@yahoo.fr</v>
          </cell>
          <cell r="H600"/>
          <cell r="I600"/>
          <cell r="J600"/>
          <cell r="K600"/>
          <cell r="L600" t="str">
            <v>LEROY</v>
          </cell>
          <cell r="M600" t="str">
            <v>Sylvie</v>
          </cell>
          <cell r="N600" t="str">
            <v>72 /122 Rue De Trevise</v>
          </cell>
          <cell r="O600">
            <v>59000</v>
          </cell>
          <cell r="P600" t="str">
            <v>LILLE</v>
          </cell>
          <cell r="Q600" t="str">
            <v>06 33 92 76 66</v>
          </cell>
          <cell r="R600"/>
          <cell r="S600"/>
          <cell r="T600" t="str">
            <v>syllero@yahoo.fr</v>
          </cell>
          <cell r="U600"/>
          <cell r="V600"/>
          <cell r="W600"/>
          <cell r="X600"/>
          <cell r="Y600"/>
          <cell r="Z600"/>
          <cell r="AA600"/>
          <cell r="AB600"/>
          <cell r="AC600"/>
          <cell r="AD600"/>
          <cell r="AE600"/>
          <cell r="AF600" t="str">
            <v>Monod Lesquin</v>
          </cell>
          <cell r="AG600"/>
          <cell r="AH600"/>
          <cell r="AI600"/>
          <cell r="AJ600"/>
          <cell r="AK600"/>
          <cell r="AL600"/>
          <cell r="AM600"/>
          <cell r="AN600"/>
          <cell r="AO600"/>
          <cell r="AP600"/>
          <cell r="AQ600"/>
          <cell r="AR600"/>
          <cell r="AS600"/>
          <cell r="AT600"/>
          <cell r="AU600"/>
        </row>
        <row r="601">
          <cell r="B601" t="str">
            <v>NOLLET Claire</v>
          </cell>
          <cell r="C601" t="str">
            <v>Terminale 2016-2017</v>
          </cell>
          <cell r="D601" t="str">
            <v>NOLLET</v>
          </cell>
          <cell r="E601" t="str">
            <v>Claire</v>
          </cell>
          <cell r="F601" t="str">
            <v>TES1</v>
          </cell>
          <cell r="G601" t="str">
            <v>labousnollet@free.fr marcolivier.nollet@orange.fr</v>
          </cell>
          <cell r="H601"/>
          <cell r="I601"/>
          <cell r="J601" t="str">
            <v>claire.ntls@sfr.fr</v>
          </cell>
          <cell r="K601"/>
          <cell r="L601" t="str">
            <v>LABOUS</v>
          </cell>
          <cell r="M601" t="str">
            <v>Marie-Anne</v>
          </cell>
          <cell r="N601" t="str">
            <v>10 Place Du Commandant Alloy</v>
          </cell>
          <cell r="O601">
            <v>59790</v>
          </cell>
          <cell r="P601" t="str">
            <v>RONCHIN</v>
          </cell>
          <cell r="Q601" t="str">
            <v>09 51 20 21 74</v>
          </cell>
          <cell r="R601"/>
          <cell r="S601" t="str">
            <v>06 15 92 30 94</v>
          </cell>
          <cell r="T601" t="str">
            <v>labousnollet@free.fr</v>
          </cell>
          <cell r="U601"/>
          <cell r="V601"/>
          <cell r="W601"/>
          <cell r="X601"/>
          <cell r="Y601"/>
          <cell r="Z601"/>
          <cell r="AA601"/>
          <cell r="AB601"/>
          <cell r="AC601" t="str">
            <v>marcolivier.nollet@orange.fr</v>
          </cell>
          <cell r="AD601">
            <v>10</v>
          </cell>
          <cell r="AE601">
            <v>0</v>
          </cell>
          <cell r="AF601"/>
          <cell r="AG601"/>
          <cell r="AH601"/>
          <cell r="AI601"/>
          <cell r="AJ601"/>
          <cell r="AK601"/>
          <cell r="AL601"/>
          <cell r="AM601"/>
          <cell r="AN601"/>
          <cell r="AO601"/>
          <cell r="AP601"/>
          <cell r="AQ601"/>
          <cell r="AR601"/>
          <cell r="AS601"/>
          <cell r="AT601"/>
          <cell r="AU601"/>
        </row>
        <row r="602">
          <cell r="B602" t="str">
            <v>OKITADJONGA Maria</v>
          </cell>
          <cell r="C602" t="str">
            <v>Terminale 2016-2017</v>
          </cell>
          <cell r="D602" t="str">
            <v>OKITADJONGA</v>
          </cell>
          <cell r="E602" t="str">
            <v>Maria</v>
          </cell>
          <cell r="F602" t="str">
            <v>TS1</v>
          </cell>
          <cell r="G602" t="str">
            <v>okitagas@gmail.com hasarahdu59@gmail.com</v>
          </cell>
          <cell r="H602"/>
          <cell r="I602"/>
          <cell r="J602" t="str">
            <v>mokitadjenga@gmail.com</v>
          </cell>
          <cell r="K602"/>
          <cell r="L602" t="str">
            <v>OKITADJONGA</v>
          </cell>
          <cell r="M602" t="str">
            <v>Gaspard</v>
          </cell>
          <cell r="N602" t="str">
            <v>20 Rue Edgar Degas</v>
          </cell>
          <cell r="O602">
            <v>59155</v>
          </cell>
          <cell r="P602" t="str">
            <v>FACHES-THUMESNIL</v>
          </cell>
          <cell r="Q602" t="str">
            <v>06 27 79 61 13</v>
          </cell>
          <cell r="R602"/>
          <cell r="S602" t="str">
            <v>06 16 72 82 45</v>
          </cell>
          <cell r="T602" t="str">
            <v>okitagas@gmail.com</v>
          </cell>
          <cell r="U602"/>
          <cell r="V602"/>
          <cell r="W602"/>
          <cell r="X602"/>
          <cell r="Y602"/>
          <cell r="Z602"/>
          <cell r="AA602"/>
          <cell r="AB602"/>
          <cell r="AC602" t="str">
            <v>hasarahdu59@gmail.com</v>
          </cell>
          <cell r="AD602">
            <v>10</v>
          </cell>
          <cell r="AE602">
            <v>0</v>
          </cell>
          <cell r="AF602" t="str">
            <v>Attendre Adh</v>
          </cell>
          <cell r="AG602"/>
          <cell r="AH602"/>
          <cell r="AI602"/>
          <cell r="AJ602"/>
          <cell r="AK602"/>
          <cell r="AL602"/>
          <cell r="AM602"/>
          <cell r="AN602"/>
          <cell r="AO602"/>
          <cell r="AP602"/>
          <cell r="AQ602"/>
          <cell r="AR602" t="str">
            <v>auto</v>
          </cell>
          <cell r="AS602"/>
          <cell r="AT602"/>
          <cell r="AU602"/>
        </row>
        <row r="603">
          <cell r="B603" t="str">
            <v>ONQUIERT Antoine</v>
          </cell>
          <cell r="C603" t="str">
            <v>Terminale 2016-2017</v>
          </cell>
          <cell r="D603" t="str">
            <v>ONQUIERT</v>
          </cell>
          <cell r="E603" t="str">
            <v>Antoine</v>
          </cell>
          <cell r="F603" t="str">
            <v>TS2</v>
          </cell>
          <cell r="G603" t="str">
            <v>sylvia.onquiert@sfr.fr</v>
          </cell>
          <cell r="H603">
            <v>36408</v>
          </cell>
          <cell r="I603"/>
          <cell r="J603" t="str">
            <v>antoine.onquiert@gmail.com</v>
          </cell>
          <cell r="K603"/>
          <cell r="L603" t="str">
            <v>Onquiert</v>
          </cell>
          <cell r="M603" t="str">
            <v>Sylvia</v>
          </cell>
          <cell r="N603" t="str">
            <v>18 Rue De Lesquin</v>
          </cell>
          <cell r="O603">
            <v>59790</v>
          </cell>
          <cell r="P603" t="str">
            <v>RONCHIN</v>
          </cell>
          <cell r="Q603">
            <v>366966496</v>
          </cell>
          <cell r="R603" t="str">
            <v>non</v>
          </cell>
          <cell r="S603">
            <v>688500408</v>
          </cell>
          <cell r="T603" t="str">
            <v>sylvia.onquiert@sfr.fr</v>
          </cell>
          <cell r="U603"/>
          <cell r="V603"/>
          <cell r="W603"/>
          <cell r="X603"/>
          <cell r="Y603"/>
          <cell r="Z603"/>
          <cell r="AA603"/>
          <cell r="AB603"/>
          <cell r="AC603"/>
          <cell r="AD603">
            <v>10</v>
          </cell>
          <cell r="AE603">
            <v>0</v>
          </cell>
          <cell r="AF603"/>
          <cell r="AG603"/>
          <cell r="AH603"/>
          <cell r="AI603"/>
          <cell r="AJ603"/>
          <cell r="AK603"/>
          <cell r="AL603" t="str">
            <v>x</v>
          </cell>
          <cell r="AM603"/>
          <cell r="AN603"/>
          <cell r="AO603"/>
          <cell r="AP603"/>
          <cell r="AQ603"/>
          <cell r="AR603"/>
          <cell r="AS603"/>
          <cell r="AT603" t="str">
            <v>x</v>
          </cell>
          <cell r="AU603"/>
        </row>
        <row r="604">
          <cell r="B604" t="str">
            <v>OUMGHAR Jyhëne</v>
          </cell>
          <cell r="C604" t="str">
            <v>Terminale 2016-2017</v>
          </cell>
          <cell r="D604" t="str">
            <v>OUMGHAR</v>
          </cell>
          <cell r="E604" t="str">
            <v>Jyhëne</v>
          </cell>
          <cell r="F604" t="str">
            <v>TS1</v>
          </cell>
          <cell r="G604" t="str">
            <v>oumghare@yahoo.fr moussafatin@yahoo.fr</v>
          </cell>
          <cell r="H604"/>
          <cell r="I604"/>
          <cell r="J604"/>
          <cell r="K604"/>
          <cell r="L604" t="str">
            <v>OUMGHAR Jyhëne</v>
          </cell>
          <cell r="M604" t="str">
            <v>El mostafa</v>
          </cell>
          <cell r="N604" t="str">
            <v>44 Rue Baudouin Ix – Appt 342</v>
          </cell>
          <cell r="O604">
            <v>59650</v>
          </cell>
          <cell r="P604" t="str">
            <v>VILLENEUVE D'ASCQ</v>
          </cell>
          <cell r="Q604" t="str">
            <v>09 54 16 67 16</v>
          </cell>
          <cell r="R604"/>
          <cell r="S604"/>
          <cell r="T604" t="str">
            <v>oumghare@yahoo.fr</v>
          </cell>
          <cell r="U604"/>
          <cell r="V604"/>
          <cell r="W604"/>
          <cell r="X604"/>
          <cell r="Y604"/>
          <cell r="Z604"/>
          <cell r="AA604"/>
          <cell r="AB604"/>
          <cell r="AC604" t="str">
            <v>moussafatin@yahoo.fr</v>
          </cell>
          <cell r="AD604"/>
          <cell r="AE604"/>
          <cell r="AF604"/>
          <cell r="AG604" t="str">
            <v>Adhésion</v>
          </cell>
          <cell r="AH604"/>
          <cell r="AI604"/>
          <cell r="AJ604"/>
          <cell r="AK604"/>
          <cell r="AL604"/>
          <cell r="AM604"/>
          <cell r="AN604"/>
          <cell r="AO604"/>
          <cell r="AP604"/>
          <cell r="AQ604"/>
          <cell r="AR604"/>
          <cell r="AS604"/>
          <cell r="AT604"/>
          <cell r="AU604"/>
        </row>
        <row r="605">
          <cell r="B605" t="str">
            <v>PECQUEUX Alexandre</v>
          </cell>
          <cell r="C605" t="str">
            <v>Terminale 2016-2017</v>
          </cell>
          <cell r="D605" t="str">
            <v>PECQUEUX</v>
          </cell>
          <cell r="E605" t="str">
            <v>Alexandre</v>
          </cell>
          <cell r="F605" t="str">
            <v>TS1</v>
          </cell>
          <cell r="G605" t="str">
            <v>virginiejoly3@orange.fr</v>
          </cell>
          <cell r="H605"/>
          <cell r="I605"/>
          <cell r="J605"/>
          <cell r="K605"/>
          <cell r="L605" t="str">
            <v>FRANQUART</v>
          </cell>
          <cell r="M605" t="str">
            <v>Virginie</v>
          </cell>
          <cell r="N605" t="str">
            <v>32 Rue Du Marechal Lyautey</v>
          </cell>
          <cell r="O605">
            <v>59155</v>
          </cell>
          <cell r="P605" t="str">
            <v>FACHES-THUMESNIL</v>
          </cell>
          <cell r="Q605" t="str">
            <v>06 95 95 56 55</v>
          </cell>
          <cell r="R605"/>
          <cell r="S605"/>
          <cell r="T605" t="str">
            <v>virginiejoly3@orange.fr</v>
          </cell>
          <cell r="U605"/>
          <cell r="V605"/>
          <cell r="W605"/>
          <cell r="X605"/>
          <cell r="Y605"/>
          <cell r="Z605"/>
          <cell r="AA605"/>
          <cell r="AB605"/>
          <cell r="AC605"/>
          <cell r="AD605">
            <v>10</v>
          </cell>
          <cell r="AE605">
            <v>0</v>
          </cell>
          <cell r="AF605"/>
          <cell r="AG605"/>
          <cell r="AH605"/>
          <cell r="AI605"/>
          <cell r="AJ605"/>
          <cell r="AK605"/>
          <cell r="AL605"/>
          <cell r="AM605"/>
          <cell r="AN605" t="str">
            <v xml:space="preserve"> Titulaire</v>
          </cell>
          <cell r="AO605">
            <v>1</v>
          </cell>
          <cell r="AP605" t="str">
            <v>FRANQUART Virginie</v>
          </cell>
          <cell r="AQ605" t="str">
            <v>virginiejoly3@orange.fr</v>
          </cell>
          <cell r="AR605"/>
          <cell r="AS605"/>
          <cell r="AT605"/>
          <cell r="AU605"/>
        </row>
        <row r="606">
          <cell r="B606" t="str">
            <v>PENET Benoît</v>
          </cell>
          <cell r="C606" t="str">
            <v>Terminale 2016-2017</v>
          </cell>
          <cell r="D606" t="str">
            <v>PENET</v>
          </cell>
          <cell r="E606" t="str">
            <v>Benoît</v>
          </cell>
          <cell r="F606" t="str">
            <v>TS1</v>
          </cell>
          <cell r="G606" t="str">
            <v>angelique.penet@free.fr</v>
          </cell>
          <cell r="H606"/>
          <cell r="I606"/>
          <cell r="J606" t="str">
            <v>benoit.chupa@gmail.com</v>
          </cell>
          <cell r="K606"/>
          <cell r="L606" t="str">
            <v>PENET</v>
          </cell>
          <cell r="M606" t="str">
            <v>Angélique</v>
          </cell>
          <cell r="N606" t="str">
            <v>45 Rue Du Clos Du Bel Air</v>
          </cell>
          <cell r="O606">
            <v>59790</v>
          </cell>
          <cell r="P606" t="str">
            <v>RONCHIN</v>
          </cell>
          <cell r="Q606" t="str">
            <v>03 61 78 00 66</v>
          </cell>
          <cell r="R606"/>
          <cell r="S606"/>
          <cell r="T606" t="str">
            <v>angelique.penet@free.fr</v>
          </cell>
          <cell r="U606"/>
          <cell r="V606"/>
          <cell r="W606"/>
          <cell r="X606"/>
          <cell r="Y606"/>
          <cell r="Z606"/>
          <cell r="AA606"/>
          <cell r="AB606"/>
          <cell r="AC606"/>
          <cell r="AD606">
            <v>10</v>
          </cell>
          <cell r="AE606">
            <v>0</v>
          </cell>
          <cell r="AF606"/>
          <cell r="AG606"/>
          <cell r="AH606"/>
          <cell r="AI606"/>
          <cell r="AJ606"/>
          <cell r="AK606"/>
          <cell r="AL606"/>
          <cell r="AM606"/>
          <cell r="AN606"/>
          <cell r="AO606"/>
          <cell r="AP606"/>
          <cell r="AQ606"/>
          <cell r="AR606"/>
          <cell r="AS606"/>
          <cell r="AT606"/>
          <cell r="AU606"/>
        </row>
        <row r="607">
          <cell r="B607" t="str">
            <v>PERAZIO Lolita</v>
          </cell>
          <cell r="C607" t="str">
            <v>Terminale 2016-2017</v>
          </cell>
          <cell r="D607" t="str">
            <v>PERAZIO</v>
          </cell>
          <cell r="E607" t="str">
            <v>Lolita</v>
          </cell>
          <cell r="F607" t="str">
            <v>TESL</v>
          </cell>
          <cell r="G607" t="str">
            <v>annepemerle5@gmail.com franckperazio@gmail.com</v>
          </cell>
          <cell r="H607"/>
          <cell r="I607"/>
          <cell r="J607" t="str">
            <v>peraziololita5@gmail.com</v>
          </cell>
          <cell r="K607"/>
          <cell r="L607" t="str">
            <v>PEMERLE</v>
          </cell>
          <cell r="M607" t="str">
            <v>Anne</v>
          </cell>
          <cell r="N607" t="str">
            <v xml:space="preserve">132 Rue Notre Dame </v>
          </cell>
          <cell r="O607">
            <v>59790</v>
          </cell>
          <cell r="P607" t="str">
            <v>RONCHIN</v>
          </cell>
          <cell r="Q607" t="str">
            <v>03 20 53 55 24</v>
          </cell>
          <cell r="R607"/>
          <cell r="S607"/>
          <cell r="T607" t="str">
            <v>annepemerle5@gmail.com</v>
          </cell>
          <cell r="U607"/>
          <cell r="V607"/>
          <cell r="W607"/>
          <cell r="X607"/>
          <cell r="Y607"/>
          <cell r="Z607"/>
          <cell r="AA607"/>
          <cell r="AB607"/>
          <cell r="AC607" t="str">
            <v>franckperazio@gmail.com</v>
          </cell>
          <cell r="AD607">
            <v>10</v>
          </cell>
          <cell r="AE607">
            <v>0</v>
          </cell>
          <cell r="AF607"/>
          <cell r="AG607"/>
          <cell r="AH607"/>
          <cell r="AI607"/>
          <cell r="AJ607"/>
          <cell r="AK607"/>
          <cell r="AL607"/>
          <cell r="AM607"/>
          <cell r="AN607" t="str">
            <v>x</v>
          </cell>
          <cell r="AO607">
            <v>1</v>
          </cell>
          <cell r="AP607" t="str">
            <v>PEMERLE Anne</v>
          </cell>
          <cell r="AQ607" t="str">
            <v>annepemerle5@gmail.com</v>
          </cell>
          <cell r="AR607"/>
          <cell r="AS607"/>
          <cell r="AT607"/>
          <cell r="AU607"/>
        </row>
        <row r="608">
          <cell r="B608" t="str">
            <v>PERON Florentin</v>
          </cell>
          <cell r="C608" t="str">
            <v>Terminale 2016-2017</v>
          </cell>
          <cell r="D608" t="str">
            <v>PERON</v>
          </cell>
          <cell r="E608" t="str">
            <v>Florentin</v>
          </cell>
          <cell r="F608" t="str">
            <v>TL</v>
          </cell>
          <cell r="G608" t="str">
            <v>Stephane.peron2@numericable.fr</v>
          </cell>
          <cell r="H608"/>
          <cell r="I608"/>
          <cell r="J608"/>
          <cell r="K608"/>
          <cell r="L608" t="str">
            <v>PERON</v>
          </cell>
          <cell r="M608" t="str">
            <v>Stéphane</v>
          </cell>
          <cell r="N608" t="str">
            <v>392 rue Charles Saint Venant</v>
          </cell>
          <cell r="O608">
            <v>59790</v>
          </cell>
          <cell r="P608" t="str">
            <v>RONCHIN</v>
          </cell>
          <cell r="Q608" t="str">
            <v>06 15 32 79 03</v>
          </cell>
          <cell r="R608"/>
          <cell r="S608"/>
          <cell r="T608" t="str">
            <v>Stephane.peron2@numericable.fr</v>
          </cell>
          <cell r="U608"/>
          <cell r="V608"/>
          <cell r="W608"/>
          <cell r="X608"/>
          <cell r="Y608"/>
          <cell r="Z608"/>
          <cell r="AA608"/>
          <cell r="AB608"/>
          <cell r="AC608"/>
          <cell r="AD608">
            <v>10</v>
          </cell>
          <cell r="AE608">
            <v>0</v>
          </cell>
          <cell r="AF608"/>
          <cell r="AG608"/>
          <cell r="AH608"/>
          <cell r="AI608"/>
          <cell r="AJ608"/>
          <cell r="AK608"/>
          <cell r="AL608"/>
          <cell r="AM608"/>
          <cell r="AN608"/>
          <cell r="AO608"/>
          <cell r="AP608"/>
          <cell r="AQ608"/>
          <cell r="AR608"/>
          <cell r="AS608"/>
          <cell r="AT608"/>
          <cell r="AU608"/>
        </row>
        <row r="609">
          <cell r="B609" t="str">
            <v>PICOT Simon</v>
          </cell>
          <cell r="C609" t="str">
            <v>Terminale 2016-2017</v>
          </cell>
          <cell r="D609" t="str">
            <v>PICOT</v>
          </cell>
          <cell r="E609" t="str">
            <v>Simon</v>
          </cell>
          <cell r="F609" t="str">
            <v>TS4</v>
          </cell>
          <cell r="G609" t="str">
            <v>lucpicot@hotmail.fr annebourette@hotmail.fr</v>
          </cell>
          <cell r="H609"/>
          <cell r="I609"/>
          <cell r="J609"/>
          <cell r="K609"/>
          <cell r="L609" t="str">
            <v>PICOT</v>
          </cell>
          <cell r="M609" t="str">
            <v>Luc</v>
          </cell>
          <cell r="N609" t="str">
            <v>22 avenue de la République</v>
          </cell>
          <cell r="O609">
            <v>59790</v>
          </cell>
          <cell r="P609" t="str">
            <v>RONCHIN</v>
          </cell>
          <cell r="Q609" t="str">
            <v>06 72 46 97 22</v>
          </cell>
          <cell r="R609"/>
          <cell r="S609"/>
          <cell r="T609" t="str">
            <v>lucpicot@hotmail.fr</v>
          </cell>
          <cell r="U609"/>
          <cell r="V609"/>
          <cell r="W609"/>
          <cell r="X609"/>
          <cell r="Y609"/>
          <cell r="Z609"/>
          <cell r="AA609"/>
          <cell r="AB609"/>
          <cell r="AC609" t="str">
            <v>annebourette@hotmail.fr</v>
          </cell>
          <cell r="AD609"/>
          <cell r="AE609">
            <v>0</v>
          </cell>
          <cell r="AF609"/>
          <cell r="AG609" t="str">
            <v>Adhésion</v>
          </cell>
          <cell r="AH609"/>
          <cell r="AI609"/>
          <cell r="AJ609"/>
          <cell r="AK609"/>
          <cell r="AL609"/>
          <cell r="AM609"/>
          <cell r="AN609"/>
          <cell r="AO609"/>
          <cell r="AP609"/>
          <cell r="AQ609"/>
          <cell r="AR609"/>
          <cell r="AS609"/>
          <cell r="AT609"/>
          <cell r="AU609"/>
        </row>
        <row r="610">
          <cell r="B610" t="str">
            <v>PIENS Emma</v>
          </cell>
          <cell r="C610" t="str">
            <v>Terminale 2016-2017</v>
          </cell>
          <cell r="D610" t="str">
            <v>PIENS</v>
          </cell>
          <cell r="E610" t="str">
            <v>Emma</v>
          </cell>
          <cell r="F610" t="str">
            <v>TS4</v>
          </cell>
          <cell r="G610" t="str">
            <v>cecile.amis@orange.fr</v>
          </cell>
          <cell r="H610"/>
          <cell r="I610"/>
          <cell r="J610" t="str">
            <v>emma.piens@gmail.com</v>
          </cell>
          <cell r="K610"/>
          <cell r="L610" t="str">
            <v>AMISTADI</v>
          </cell>
          <cell r="M610" t="str">
            <v>Cécile</v>
          </cell>
          <cell r="N610" t="str">
            <v>9 rue Armand Carrel, Appt 2M</v>
          </cell>
          <cell r="O610">
            <v>59000</v>
          </cell>
          <cell r="P610" t="str">
            <v>LILLE</v>
          </cell>
          <cell r="Q610" t="str">
            <v>06 84 04 15 53</v>
          </cell>
          <cell r="R610"/>
          <cell r="S610"/>
          <cell r="T610" t="str">
            <v>cecile.amis@orange.fr</v>
          </cell>
          <cell r="U610"/>
          <cell r="V610"/>
          <cell r="W610"/>
          <cell r="X610"/>
          <cell r="Y610"/>
          <cell r="Z610"/>
          <cell r="AA610"/>
          <cell r="AB610"/>
          <cell r="AC610"/>
          <cell r="AD610">
            <v>10</v>
          </cell>
          <cell r="AE610">
            <v>0</v>
          </cell>
          <cell r="AF610"/>
          <cell r="AG610"/>
          <cell r="AH610"/>
          <cell r="AI610"/>
          <cell r="AJ610"/>
          <cell r="AK610"/>
          <cell r="AL610"/>
          <cell r="AM610"/>
          <cell r="AN610"/>
          <cell r="AO610"/>
          <cell r="AP610"/>
          <cell r="AQ610"/>
          <cell r="AR610"/>
          <cell r="AS610"/>
          <cell r="AT610"/>
          <cell r="AU610"/>
        </row>
        <row r="611">
          <cell r="B611" t="str">
            <v>PLANQUEEL Emilie</v>
          </cell>
          <cell r="C611" t="str">
            <v>Terminale 2016-2017</v>
          </cell>
          <cell r="D611" t="str">
            <v>PLANQUEEL</v>
          </cell>
          <cell r="E611" t="str">
            <v>Emilie</v>
          </cell>
          <cell r="F611" t="str">
            <v>TES2</v>
          </cell>
          <cell r="G611" t="str">
            <v>arnaudp59@msn.com ingridbury@hotmail.fr</v>
          </cell>
          <cell r="H611" t="str">
            <v>17/10/1998</v>
          </cell>
          <cell r="I611"/>
          <cell r="J611" t="str">
            <v>emilie.p1710@gmail.com</v>
          </cell>
          <cell r="K611"/>
          <cell r="L611" t="str">
            <v>planqueel</v>
          </cell>
          <cell r="M611" t="str">
            <v>arnaud</v>
          </cell>
          <cell r="N611" t="str">
            <v>19 rue D'arcole</v>
          </cell>
          <cell r="O611">
            <v>59000</v>
          </cell>
          <cell r="P611" t="str">
            <v>LILLE</v>
          </cell>
          <cell r="Q611" t="str">
            <v>03-20-57-57-04</v>
          </cell>
          <cell r="R611" t="str">
            <v>non</v>
          </cell>
          <cell r="S611" t="str">
            <v>06-95-16-98-40</v>
          </cell>
          <cell r="T611" t="str">
            <v>arnaudp59@msn.com</v>
          </cell>
          <cell r="U611" t="str">
            <v>BURY</v>
          </cell>
          <cell r="V611" t="str">
            <v>Ingrid</v>
          </cell>
          <cell r="W611"/>
          <cell r="X611"/>
          <cell r="Y611"/>
          <cell r="Z611"/>
          <cell r="AA611"/>
          <cell r="AB611"/>
          <cell r="AC611" t="str">
            <v>ingridbury@hotmail.fr</v>
          </cell>
          <cell r="AD611"/>
          <cell r="AE611">
            <v>20</v>
          </cell>
          <cell r="AF611"/>
          <cell r="AG611"/>
          <cell r="AH611"/>
          <cell r="AI611"/>
          <cell r="AJ611"/>
          <cell r="AK611"/>
          <cell r="AL611"/>
          <cell r="AM611"/>
          <cell r="AN611"/>
          <cell r="AO611"/>
          <cell r="AP611"/>
          <cell r="AQ611"/>
          <cell r="AR611"/>
          <cell r="AS611"/>
          <cell r="AT611"/>
          <cell r="AU611"/>
        </row>
        <row r="612">
          <cell r="B612" t="str">
            <v>PLEY Laurine</v>
          </cell>
          <cell r="C612" t="str">
            <v>Terminale 2016-2017</v>
          </cell>
          <cell r="D612" t="str">
            <v>PLEY</v>
          </cell>
          <cell r="E612" t="str">
            <v>Laurine</v>
          </cell>
          <cell r="F612" t="str">
            <v>TES2</v>
          </cell>
          <cell r="G612"/>
          <cell r="H612"/>
          <cell r="I612"/>
          <cell r="J612"/>
          <cell r="K612"/>
          <cell r="L612" t="str">
            <v>FOURMEAUX</v>
          </cell>
          <cell r="M612" t="str">
            <v>Carine</v>
          </cell>
          <cell r="N612" t="str">
            <v>32/52 rue du Commerce</v>
          </cell>
          <cell r="O612">
            <v>59790</v>
          </cell>
          <cell r="P612" t="str">
            <v>RONCHIN</v>
          </cell>
          <cell r="Q612" t="str">
            <v>07 86 02 37 96</v>
          </cell>
          <cell r="R612"/>
          <cell r="S612"/>
          <cell r="T612"/>
          <cell r="U612"/>
          <cell r="V612"/>
          <cell r="W612"/>
          <cell r="X612"/>
          <cell r="Y612"/>
          <cell r="Z612"/>
          <cell r="AA612"/>
          <cell r="AB612"/>
          <cell r="AC612"/>
          <cell r="AD612"/>
          <cell r="AE612"/>
          <cell r="AF612"/>
          <cell r="AG612" t="str">
            <v>Adhésion</v>
          </cell>
          <cell r="AH612"/>
          <cell r="AI612"/>
          <cell r="AJ612"/>
          <cell r="AK612"/>
          <cell r="AL612"/>
          <cell r="AM612"/>
          <cell r="AN612"/>
          <cell r="AO612"/>
          <cell r="AP612"/>
          <cell r="AQ612"/>
          <cell r="AR612"/>
          <cell r="AS612"/>
          <cell r="AT612"/>
          <cell r="AU612"/>
        </row>
        <row r="613">
          <cell r="B613" t="str">
            <v>POL Emma</v>
          </cell>
          <cell r="C613" t="str">
            <v>Terminale 2016-2017</v>
          </cell>
          <cell r="D613" t="str">
            <v>POL</v>
          </cell>
          <cell r="E613" t="str">
            <v>Emma</v>
          </cell>
          <cell r="F613" t="str">
            <v>TL</v>
          </cell>
          <cell r="G613" t="str">
            <v>polo84k1k1@wanadoo.fr frederique.vandenberghe@orange.fr</v>
          </cell>
          <cell r="H613"/>
          <cell r="I613"/>
          <cell r="J613" t="str">
            <v>emma.pol27@laposte.net</v>
          </cell>
          <cell r="K613"/>
          <cell r="L613" t="str">
            <v>POL</v>
          </cell>
          <cell r="M613" t="str">
            <v>Nicolas</v>
          </cell>
          <cell r="N613" t="str">
            <v>5 rue Jean-Baptiste Lebas</v>
          </cell>
          <cell r="O613">
            <v>59273</v>
          </cell>
          <cell r="P613" t="str">
            <v>FRETIN</v>
          </cell>
          <cell r="Q613" t="str">
            <v>03 20 34 28 20</v>
          </cell>
          <cell r="R613"/>
          <cell r="S613"/>
          <cell r="T613" t="str">
            <v>polo84k1k1@wanadoo.fr</v>
          </cell>
          <cell r="U613"/>
          <cell r="V613"/>
          <cell r="W613"/>
          <cell r="X613"/>
          <cell r="Y613"/>
          <cell r="Z613"/>
          <cell r="AA613"/>
          <cell r="AB613"/>
          <cell r="AC613" t="str">
            <v>frederique.vandenberghe@orange.fr</v>
          </cell>
          <cell r="AD613">
            <v>10</v>
          </cell>
          <cell r="AE613">
            <v>0</v>
          </cell>
          <cell r="AF613"/>
          <cell r="AG613"/>
          <cell r="AH613"/>
          <cell r="AI613"/>
          <cell r="AJ613"/>
          <cell r="AK613"/>
          <cell r="AL613"/>
          <cell r="AM613"/>
          <cell r="AN613"/>
          <cell r="AO613"/>
          <cell r="AP613"/>
          <cell r="AQ613"/>
          <cell r="AR613"/>
          <cell r="AS613"/>
          <cell r="AT613"/>
          <cell r="AU613"/>
        </row>
        <row r="614">
          <cell r="B614" t="str">
            <v>PONGAREE Tanaporn</v>
          </cell>
          <cell r="C614" t="str">
            <v>Terminale 2016-2017</v>
          </cell>
          <cell r="D614" t="str">
            <v>PONGAREE</v>
          </cell>
          <cell r="E614" t="str">
            <v>Tanaporn</v>
          </cell>
          <cell r="F614" t="str">
            <v>TES1</v>
          </cell>
          <cell r="G614" t="str">
            <v>thailande1999@gmail.com</v>
          </cell>
          <cell r="H614"/>
          <cell r="I614"/>
          <cell r="J614"/>
          <cell r="K614"/>
          <cell r="L614" t="str">
            <v>PONGAREE</v>
          </cell>
          <cell r="M614" t="str">
            <v>Suphat</v>
          </cell>
          <cell r="N614" t="str">
            <v>174 rue des Postes</v>
          </cell>
          <cell r="O614">
            <v>59000</v>
          </cell>
          <cell r="P614" t="str">
            <v>LILLE</v>
          </cell>
          <cell r="Q614" t="str">
            <v>06 10 53 48 96</v>
          </cell>
          <cell r="R614"/>
          <cell r="S614" t="str">
            <v>06 66 37 78 57</v>
          </cell>
          <cell r="T614" t="str">
            <v>thailande1999@gmail.com</v>
          </cell>
          <cell r="U614"/>
          <cell r="V614"/>
          <cell r="W614"/>
          <cell r="X614"/>
          <cell r="Y614"/>
          <cell r="Z614"/>
          <cell r="AA614"/>
          <cell r="AB614"/>
          <cell r="AC614"/>
          <cell r="AD614">
            <v>10</v>
          </cell>
          <cell r="AE614">
            <v>0</v>
          </cell>
          <cell r="AF614"/>
          <cell r="AG614"/>
          <cell r="AH614"/>
          <cell r="AI614"/>
          <cell r="AJ614"/>
          <cell r="AK614"/>
          <cell r="AL614"/>
          <cell r="AM614"/>
          <cell r="AN614"/>
          <cell r="AO614"/>
          <cell r="AP614"/>
          <cell r="AQ614"/>
          <cell r="AR614"/>
          <cell r="AS614"/>
          <cell r="AT614"/>
          <cell r="AU614"/>
        </row>
        <row r="615">
          <cell r="B615" t="str">
            <v>POTIER Clément</v>
          </cell>
          <cell r="C615" t="str">
            <v>Terminale 2016-2017</v>
          </cell>
          <cell r="D615" t="str">
            <v>POTIER</v>
          </cell>
          <cell r="E615" t="str">
            <v>Clément</v>
          </cell>
          <cell r="F615" t="str">
            <v>TS5</v>
          </cell>
          <cell r="G615" t="str">
            <v>claude.potier@club.fr elisabeth-potier@club.fr</v>
          </cell>
          <cell r="H615">
            <v>36303</v>
          </cell>
          <cell r="I615"/>
          <cell r="J615" t="str">
            <v>elisabeth-potier@club.fr</v>
          </cell>
          <cell r="K615"/>
          <cell r="L615" t="str">
            <v>potier</v>
          </cell>
          <cell r="M615" t="str">
            <v>elisabeth</v>
          </cell>
          <cell r="N615" t="str">
            <v>85 rue du bas Liévin</v>
          </cell>
          <cell r="O615">
            <v>59790</v>
          </cell>
          <cell r="P615" t="str">
            <v>RONCHIN</v>
          </cell>
          <cell r="Q615">
            <v>320884244</v>
          </cell>
          <cell r="R615" t="str">
            <v>oui</v>
          </cell>
          <cell r="S615">
            <v>662820303</v>
          </cell>
          <cell r="T615" t="str">
            <v>claude.potier@club.fr</v>
          </cell>
          <cell r="U615" t="str">
            <v>POTIER</v>
          </cell>
          <cell r="V615" t="str">
            <v>Claude</v>
          </cell>
          <cell r="W615"/>
          <cell r="X615"/>
          <cell r="Y615"/>
          <cell r="Z615"/>
          <cell r="AA615"/>
          <cell r="AB615" t="str">
            <v>06 62 82 03 03</v>
          </cell>
          <cell r="AC615" t="str">
            <v>elisabeth-potier@club.fr</v>
          </cell>
          <cell r="AD615">
            <v>10</v>
          </cell>
          <cell r="AE615">
            <v>0</v>
          </cell>
          <cell r="AF615"/>
          <cell r="AG615"/>
          <cell r="AH615"/>
          <cell r="AI615"/>
          <cell r="AJ615"/>
          <cell r="AK615"/>
          <cell r="AL615"/>
          <cell r="AM615"/>
          <cell r="AN615"/>
          <cell r="AO615"/>
          <cell r="AP615"/>
          <cell r="AQ615"/>
          <cell r="AR615"/>
          <cell r="AS615"/>
          <cell r="AT615"/>
          <cell r="AU615"/>
        </row>
        <row r="616">
          <cell r="B616" t="str">
            <v>PRYEN Léna</v>
          </cell>
          <cell r="C616" t="str">
            <v>Terminale 2016-2017</v>
          </cell>
          <cell r="D616" t="str">
            <v>PRYEN</v>
          </cell>
          <cell r="E616" t="str">
            <v>Léna</v>
          </cell>
          <cell r="F616" t="str">
            <v>TES1</v>
          </cell>
          <cell r="G616" t="str">
            <v>steph.pryen@neuf.fr etienne.pryen@neuf.fr</v>
          </cell>
          <cell r="H616"/>
          <cell r="I616"/>
          <cell r="J616"/>
          <cell r="K616"/>
          <cell r="L616" t="str">
            <v>PRYEN</v>
          </cell>
          <cell r="M616" t="str">
            <v>Etienne</v>
          </cell>
          <cell r="N616" t="str">
            <v>87 rue Victor Hugo</v>
          </cell>
          <cell r="O616">
            <v>59810</v>
          </cell>
          <cell r="P616" t="str">
            <v>LESQUIN</v>
          </cell>
          <cell r="Q616" t="str">
            <v>03 20 87 66 92</v>
          </cell>
          <cell r="R616"/>
          <cell r="S616"/>
          <cell r="T616" t="str">
            <v>steph.pryen@neuf.fr</v>
          </cell>
          <cell r="U616"/>
          <cell r="V616"/>
          <cell r="W616"/>
          <cell r="X616"/>
          <cell r="Y616"/>
          <cell r="Z616"/>
          <cell r="AA616"/>
          <cell r="AB616"/>
          <cell r="AC616" t="str">
            <v>etienne.pryen@neuf.fr</v>
          </cell>
          <cell r="AD616">
            <v>10</v>
          </cell>
          <cell r="AE616">
            <v>0</v>
          </cell>
          <cell r="AF616"/>
          <cell r="AG616"/>
          <cell r="AH616"/>
          <cell r="AI616"/>
          <cell r="AJ616"/>
          <cell r="AK616"/>
          <cell r="AL616"/>
          <cell r="AM616"/>
          <cell r="AN616"/>
          <cell r="AO616"/>
          <cell r="AP616"/>
          <cell r="AQ616"/>
          <cell r="AR616"/>
          <cell r="AS616"/>
          <cell r="AT616"/>
          <cell r="AU616"/>
        </row>
        <row r="617">
          <cell r="B617" t="str">
            <v>QUAEGEBEUR Hugo</v>
          </cell>
          <cell r="C617" t="str">
            <v>Terminale 2016-2017</v>
          </cell>
          <cell r="D617" t="str">
            <v>QUAEGEBEUR</v>
          </cell>
          <cell r="E617" t="str">
            <v>Hugo</v>
          </cell>
          <cell r="F617" t="str">
            <v>TS1</v>
          </cell>
          <cell r="G617"/>
          <cell r="H617">
            <v>36439</v>
          </cell>
          <cell r="I617"/>
          <cell r="J617" t="str">
            <v>hugoquaegebeur@hotmail.com</v>
          </cell>
          <cell r="K617"/>
          <cell r="L617" t="str">
            <v>QUAEGEBEUR</v>
          </cell>
          <cell r="M617" t="str">
            <v>Benoît</v>
          </cell>
          <cell r="N617" t="str">
            <v>19 rue Diderot</v>
          </cell>
          <cell r="O617">
            <v>59790</v>
          </cell>
          <cell r="P617" t="str">
            <v>RONCHIN</v>
          </cell>
          <cell r="Q617" t="str">
            <v>03 20 85 58 12</v>
          </cell>
          <cell r="R617"/>
          <cell r="S617" t="str">
            <v>06 42 16 54 72</v>
          </cell>
          <cell r="T617"/>
          <cell r="U617"/>
          <cell r="V617"/>
          <cell r="W617"/>
          <cell r="X617"/>
          <cell r="Y617"/>
          <cell r="Z617"/>
          <cell r="AA617"/>
          <cell r="AB617"/>
          <cell r="AC617"/>
          <cell r="AD617">
            <v>10</v>
          </cell>
          <cell r="AE617">
            <v>0</v>
          </cell>
          <cell r="AF617"/>
          <cell r="AG617"/>
          <cell r="AH617"/>
          <cell r="AI617"/>
          <cell r="AJ617"/>
          <cell r="AK617"/>
          <cell r="AL617"/>
          <cell r="AM617"/>
          <cell r="AN617"/>
          <cell r="AO617"/>
          <cell r="AP617"/>
          <cell r="AQ617"/>
          <cell r="AR617"/>
          <cell r="AS617"/>
          <cell r="AT617"/>
          <cell r="AU617"/>
        </row>
        <row r="618">
          <cell r="B618" t="str">
            <v>RANNOU Andréa</v>
          </cell>
          <cell r="C618" t="str">
            <v>Terminale 2016-2017</v>
          </cell>
          <cell r="D618" t="str">
            <v>RANNOU</v>
          </cell>
          <cell r="E618" t="str">
            <v>Andréa</v>
          </cell>
          <cell r="F618" t="str">
            <v>TL</v>
          </cell>
          <cell r="G618" t="str">
            <v>samyra.rannou@laposte.net</v>
          </cell>
          <cell r="H618"/>
          <cell r="I618"/>
          <cell r="J618" t="str">
            <v>andrea.rannou@hotmail.fr</v>
          </cell>
          <cell r="K618"/>
          <cell r="L618" t="str">
            <v>RANNOU</v>
          </cell>
          <cell r="M618" t="str">
            <v>Samyra</v>
          </cell>
          <cell r="N618" t="str">
            <v>179 route Nationale</v>
          </cell>
          <cell r="O618">
            <v>59152</v>
          </cell>
          <cell r="P618" t="str">
            <v>CHERENG</v>
          </cell>
          <cell r="Q618" t="str">
            <v>06 26 70 30 20</v>
          </cell>
          <cell r="R618"/>
          <cell r="S618"/>
          <cell r="T618" t="str">
            <v>samyra.rannou@laposte.net</v>
          </cell>
          <cell r="U618"/>
          <cell r="V618"/>
          <cell r="W618"/>
          <cell r="X618"/>
          <cell r="Y618"/>
          <cell r="Z618"/>
          <cell r="AA618"/>
          <cell r="AB618"/>
          <cell r="AC618"/>
          <cell r="AD618">
            <v>10</v>
          </cell>
          <cell r="AE618">
            <v>0</v>
          </cell>
          <cell r="AF618"/>
          <cell r="AG618"/>
          <cell r="AH618"/>
          <cell r="AI618"/>
          <cell r="AJ618"/>
          <cell r="AK618"/>
          <cell r="AL618"/>
          <cell r="AM618"/>
          <cell r="AN618"/>
          <cell r="AO618"/>
          <cell r="AP618"/>
          <cell r="AQ618"/>
          <cell r="AR618"/>
          <cell r="AS618"/>
          <cell r="AT618"/>
          <cell r="AU618"/>
        </row>
        <row r="619">
          <cell r="B619" t="str">
            <v>RAYNAUD Martin</v>
          </cell>
          <cell r="C619" t="str">
            <v>Terminale 2016-2017</v>
          </cell>
          <cell r="D619" t="str">
            <v>RAYNAUD</v>
          </cell>
          <cell r="E619" t="str">
            <v>Martin</v>
          </cell>
          <cell r="F619" t="str">
            <v>TS4</v>
          </cell>
          <cell r="G619" t="str">
            <v>raynaud.catherine@gmail.com yraynaud@cc-coeurdostrevent.fr</v>
          </cell>
          <cell r="H619"/>
          <cell r="I619"/>
          <cell r="J619" t="str">
            <v>martin.raynaud@hotmail.fr</v>
          </cell>
          <cell r="K619"/>
          <cell r="L619" t="str">
            <v>RAYNAUD</v>
          </cell>
          <cell r="M619" t="str">
            <v>Yves</v>
          </cell>
          <cell r="N619" t="str">
            <v>6 rue Henri Dunant</v>
          </cell>
          <cell r="O619">
            <v>59139</v>
          </cell>
          <cell r="P619" t="str">
            <v>WATTIGNIES</v>
          </cell>
          <cell r="Q619" t="str">
            <v>06 89 13 09 10</v>
          </cell>
          <cell r="R619"/>
          <cell r="S619" t="str">
            <v>06 52 39 13 55</v>
          </cell>
          <cell r="T619" t="str">
            <v>raynaud.catherine@gmail.com</v>
          </cell>
          <cell r="U619"/>
          <cell r="V619"/>
          <cell r="W619"/>
          <cell r="X619"/>
          <cell r="Y619"/>
          <cell r="Z619"/>
          <cell r="AA619"/>
          <cell r="AB619"/>
          <cell r="AC619" t="str">
            <v>yraynaud@cc-coeurdostrevent.fr</v>
          </cell>
          <cell r="AD619">
            <v>10</v>
          </cell>
          <cell r="AE619">
            <v>0</v>
          </cell>
          <cell r="AF619"/>
          <cell r="AG619"/>
          <cell r="AH619"/>
          <cell r="AI619"/>
          <cell r="AJ619"/>
          <cell r="AK619"/>
          <cell r="AL619"/>
          <cell r="AM619"/>
          <cell r="AN619" t="str">
            <v>x</v>
          </cell>
          <cell r="AO619">
            <v>1</v>
          </cell>
          <cell r="AP619" t="str">
            <v>RAYNAUD Yves</v>
          </cell>
          <cell r="AQ619" t="str">
            <v>raynaud.catherine@gmail.com</v>
          </cell>
          <cell r="AR619"/>
          <cell r="AS619"/>
          <cell r="AT619"/>
          <cell r="AU619"/>
        </row>
        <row r="620">
          <cell r="B620" t="str">
            <v>RENAUT Antoine</v>
          </cell>
          <cell r="C620" t="str">
            <v>Terminale 2016-2017</v>
          </cell>
          <cell r="D620" t="str">
            <v>RENAUT</v>
          </cell>
          <cell r="E620" t="str">
            <v>Antoine</v>
          </cell>
          <cell r="F620" t="str">
            <v>TS4</v>
          </cell>
          <cell r="G620" t="str">
            <v>karinechenaye@hotmail.fr</v>
          </cell>
          <cell r="H620"/>
          <cell r="I620"/>
          <cell r="J620"/>
          <cell r="K620"/>
          <cell r="L620" t="str">
            <v>CHENAYE</v>
          </cell>
          <cell r="M620" t="str">
            <v>Karine</v>
          </cell>
          <cell r="N620" t="str">
            <v>45 rue des Hanetons</v>
          </cell>
          <cell r="O620">
            <v>59000</v>
          </cell>
          <cell r="P620" t="str">
            <v>LILLE</v>
          </cell>
          <cell r="Q620" t="str">
            <v>06 29 11 67 66</v>
          </cell>
          <cell r="R620"/>
          <cell r="S620"/>
          <cell r="T620" t="str">
            <v>karinechenaye@hotmail.fr</v>
          </cell>
          <cell r="U620"/>
          <cell r="V620"/>
          <cell r="W620"/>
          <cell r="X620"/>
          <cell r="Y620"/>
          <cell r="Z620"/>
          <cell r="AA620"/>
          <cell r="AB620"/>
          <cell r="AC620"/>
          <cell r="AD620">
            <v>10</v>
          </cell>
          <cell r="AE620">
            <v>0</v>
          </cell>
          <cell r="AF620"/>
          <cell r="AG620"/>
          <cell r="AH620"/>
          <cell r="AI620"/>
          <cell r="AJ620"/>
          <cell r="AK620"/>
          <cell r="AL620"/>
          <cell r="AM620"/>
          <cell r="AN620"/>
          <cell r="AO620"/>
          <cell r="AP620"/>
          <cell r="AQ620"/>
          <cell r="AR620"/>
          <cell r="AS620"/>
          <cell r="AT620"/>
          <cell r="AU620"/>
        </row>
        <row r="621">
          <cell r="B621" t="str">
            <v>RIVES Nathan</v>
          </cell>
          <cell r="C621" t="str">
            <v>Terminale 2016-2017</v>
          </cell>
          <cell r="D621" t="str">
            <v>RIVES</v>
          </cell>
          <cell r="E621" t="str">
            <v>Nathan</v>
          </cell>
          <cell r="F621" t="str">
            <v>TS2</v>
          </cell>
          <cell r="G621" t="str">
            <v>rives-dubois@wanadoo.fr</v>
          </cell>
          <cell r="H621"/>
          <cell r="I621"/>
          <cell r="J621"/>
          <cell r="K621"/>
          <cell r="L621" t="str">
            <v>RIVES</v>
          </cell>
          <cell r="M621" t="str">
            <v>Alain</v>
          </cell>
          <cell r="N621" t="str">
            <v>15 Allée du Talisman</v>
          </cell>
          <cell r="O621">
            <v>59650</v>
          </cell>
          <cell r="P621" t="str">
            <v>VILLENEUVE D'ASCQ</v>
          </cell>
          <cell r="Q621" t="str">
            <v>06 32 98 30 36</v>
          </cell>
          <cell r="R621"/>
          <cell r="S621"/>
          <cell r="T621" t="str">
            <v>rives-dubois@wanadoo.fr</v>
          </cell>
          <cell r="U621"/>
          <cell r="V621"/>
          <cell r="W621"/>
          <cell r="X621"/>
          <cell r="Y621"/>
          <cell r="Z621"/>
          <cell r="AA621"/>
          <cell r="AB621"/>
          <cell r="AC621"/>
          <cell r="AD621">
            <v>10</v>
          </cell>
          <cell r="AE621">
            <v>0</v>
          </cell>
          <cell r="AF621"/>
          <cell r="AG621"/>
          <cell r="AH621"/>
          <cell r="AI621"/>
          <cell r="AJ621"/>
          <cell r="AK621"/>
          <cell r="AL621"/>
          <cell r="AM621"/>
          <cell r="AN621"/>
          <cell r="AO621"/>
          <cell r="AP621"/>
          <cell r="AQ621"/>
          <cell r="AR621"/>
          <cell r="AS621"/>
          <cell r="AT621"/>
          <cell r="AU621"/>
        </row>
        <row r="622">
          <cell r="B622" t="str">
            <v>RUBIN Ysia</v>
          </cell>
          <cell r="C622" t="str">
            <v>Terminale 2016-2017</v>
          </cell>
          <cell r="D622" t="str">
            <v>RUBIN</v>
          </cell>
          <cell r="E622" t="str">
            <v>Ysia</v>
          </cell>
          <cell r="F622" t="str">
            <v>TS1</v>
          </cell>
          <cell r="G622" t="str">
            <v>guss.boucher@laposte.net</v>
          </cell>
          <cell r="H622">
            <v>36195</v>
          </cell>
          <cell r="I622"/>
          <cell r="J622" t="str">
            <v>guss.boucher@laposte.net</v>
          </cell>
          <cell r="K622"/>
          <cell r="L622" t="str">
            <v>BOUCHER</v>
          </cell>
          <cell r="M622" t="str">
            <v>Christelle</v>
          </cell>
          <cell r="N622" t="str">
            <v>105 rue du Bas Lievin</v>
          </cell>
          <cell r="O622">
            <v>59790</v>
          </cell>
          <cell r="P622" t="str">
            <v>RONCHIN</v>
          </cell>
          <cell r="Q622" t="str">
            <v>06 72 99 06 39</v>
          </cell>
          <cell r="R622"/>
          <cell r="S622"/>
          <cell r="T622" t="str">
            <v>guss.boucher@laposte.net</v>
          </cell>
          <cell r="U622"/>
          <cell r="V622"/>
          <cell r="W622"/>
          <cell r="X622"/>
          <cell r="Y622"/>
          <cell r="Z622"/>
          <cell r="AA622"/>
          <cell r="AB622"/>
          <cell r="AC622"/>
          <cell r="AD622"/>
          <cell r="AE622">
            <v>20</v>
          </cell>
          <cell r="AF622"/>
          <cell r="AG622"/>
          <cell r="AH622"/>
          <cell r="AI622"/>
          <cell r="AJ622"/>
          <cell r="AK622"/>
          <cell r="AL622"/>
          <cell r="AM622"/>
          <cell r="AN622" t="str">
            <v>x</v>
          </cell>
          <cell r="AO622">
            <v>1</v>
          </cell>
          <cell r="AP622" t="str">
            <v>BOUCHER Christelle</v>
          </cell>
          <cell r="AQ622" t="str">
            <v>guss.boucher@laposte.net</v>
          </cell>
          <cell r="AR622"/>
          <cell r="AS622"/>
          <cell r="AT622"/>
          <cell r="AU622"/>
        </row>
        <row r="623">
          <cell r="B623" t="str">
            <v>RYCKEWAERT Victor</v>
          </cell>
          <cell r="C623" t="str">
            <v>Terminale 2016-2017</v>
          </cell>
          <cell r="D623" t="str">
            <v>RYCKEWAERT</v>
          </cell>
          <cell r="E623" t="str">
            <v>Victor</v>
          </cell>
          <cell r="F623" t="str">
            <v>TS2</v>
          </cell>
          <cell r="G623" t="str">
            <v>anviteba@wanadoo.fr barbara.ryckewaert@renault.com</v>
          </cell>
          <cell r="H623"/>
          <cell r="I623"/>
          <cell r="J623" t="str">
            <v>vicfor.one@wanadoo.fr</v>
          </cell>
          <cell r="K623"/>
          <cell r="L623" t="str">
            <v>RYCKEWAERT</v>
          </cell>
          <cell r="M623" t="str">
            <v>Anthony</v>
          </cell>
          <cell r="N623" t="str">
            <v>11 rue des Charmes</v>
          </cell>
          <cell r="O623">
            <v>59810</v>
          </cell>
          <cell r="P623" t="str">
            <v>LESQUIN</v>
          </cell>
          <cell r="Q623" t="str">
            <v>09 63 43 45 93</v>
          </cell>
          <cell r="R623"/>
          <cell r="S623" t="str">
            <v>06 86 20 07 53</v>
          </cell>
          <cell r="T623" t="str">
            <v>anviteba@wanadoo.fr</v>
          </cell>
          <cell r="U623"/>
          <cell r="V623"/>
          <cell r="W623"/>
          <cell r="X623"/>
          <cell r="Y623"/>
          <cell r="Z623"/>
          <cell r="AA623"/>
          <cell r="AB623"/>
          <cell r="AC623" t="str">
            <v>barbara.ryckewaert@renault.com</v>
          </cell>
          <cell r="AD623">
            <v>10</v>
          </cell>
          <cell r="AE623">
            <v>0</v>
          </cell>
          <cell r="AF623" t="str">
            <v>Faidherbe (TRAVERT Claire)</v>
          </cell>
          <cell r="AG623"/>
          <cell r="AH623"/>
          <cell r="AI623"/>
          <cell r="AJ623"/>
          <cell r="AK623"/>
          <cell r="AL623"/>
          <cell r="AM623"/>
          <cell r="AN623"/>
          <cell r="AO623"/>
          <cell r="AP623"/>
          <cell r="AQ623"/>
          <cell r="AR623"/>
          <cell r="AS623"/>
          <cell r="AT623"/>
          <cell r="AU623"/>
        </row>
        <row r="624">
          <cell r="B624" t="str">
            <v>SGARD Madeleine</v>
          </cell>
          <cell r="C624" t="str">
            <v>Terminale 2016-2017</v>
          </cell>
          <cell r="D624" t="str">
            <v>SGARD</v>
          </cell>
          <cell r="E624" t="str">
            <v>Madeleine</v>
          </cell>
          <cell r="F624" t="str">
            <v>TES2</v>
          </cell>
          <cell r="G624" t="str">
            <v>made.sgd@live.fr</v>
          </cell>
          <cell r="H624"/>
          <cell r="I624"/>
          <cell r="J624"/>
          <cell r="K624"/>
          <cell r="L624" t="str">
            <v>MONCHET</v>
          </cell>
          <cell r="M624" t="str">
            <v>Delphine</v>
          </cell>
          <cell r="N624" t="str">
            <v>9 rue Armand Carrel</v>
          </cell>
          <cell r="O624">
            <v>59000</v>
          </cell>
          <cell r="P624" t="str">
            <v>LILLE</v>
          </cell>
          <cell r="Q624"/>
          <cell r="R624"/>
          <cell r="S624" t="str">
            <v>06 00 58 57 87</v>
          </cell>
          <cell r="T624" t="str">
            <v>made.sgd@live.fr</v>
          </cell>
          <cell r="U624" t="str">
            <v>SGARD</v>
          </cell>
          <cell r="V624" t="str">
            <v>Jean-Jacques</v>
          </cell>
          <cell r="W624" t="str">
            <v>379 impasse des communes</v>
          </cell>
          <cell r="X624">
            <v>62830</v>
          </cell>
          <cell r="Y624" t="str">
            <v>CARLY</v>
          </cell>
          <cell r="Z624"/>
          <cell r="AA624"/>
          <cell r="AB624" t="str">
            <v>06 51 09 19 30</v>
          </cell>
          <cell r="AC624"/>
          <cell r="AD624">
            <v>10</v>
          </cell>
          <cell r="AE624">
            <v>0</v>
          </cell>
          <cell r="AF624"/>
          <cell r="AG624"/>
          <cell r="AH624"/>
          <cell r="AI624"/>
          <cell r="AJ624"/>
          <cell r="AK624"/>
          <cell r="AL624"/>
          <cell r="AM624"/>
          <cell r="AN624"/>
          <cell r="AO624"/>
          <cell r="AP624"/>
          <cell r="AQ624"/>
          <cell r="AR624"/>
          <cell r="AS624"/>
          <cell r="AT624"/>
          <cell r="AU624"/>
        </row>
        <row r="625">
          <cell r="B625" t="str">
            <v>SIEUW Laura</v>
          </cell>
          <cell r="C625" t="str">
            <v>Terminale 2016-2017</v>
          </cell>
          <cell r="D625" t="str">
            <v>SIEUW</v>
          </cell>
          <cell r="E625" t="str">
            <v>Laura</v>
          </cell>
          <cell r="F625" t="str">
            <v>TS4</v>
          </cell>
          <cell r="G625" t="str">
            <v>fr.sieuw@numericable.fr</v>
          </cell>
          <cell r="H625">
            <v>36404</v>
          </cell>
          <cell r="I625"/>
          <cell r="J625" t="str">
            <v>fr.seuw@numericable.fr</v>
          </cell>
          <cell r="K625"/>
          <cell r="L625" t="str">
            <v>SIEUW</v>
          </cell>
          <cell r="M625" t="str">
            <v>Catherine</v>
          </cell>
          <cell r="N625" t="str">
            <v>37 rue Rene Cassin</v>
          </cell>
          <cell r="O625">
            <v>59790</v>
          </cell>
          <cell r="P625" t="str">
            <v>RONCHIN</v>
          </cell>
          <cell r="Q625" t="str">
            <v>03 62 10 14 22</v>
          </cell>
          <cell r="R625"/>
          <cell r="S625"/>
          <cell r="T625" t="str">
            <v>fr.sieuw@numericable.fr</v>
          </cell>
          <cell r="U625"/>
          <cell r="V625"/>
          <cell r="W625"/>
          <cell r="X625"/>
          <cell r="Y625"/>
          <cell r="Z625"/>
          <cell r="AA625"/>
          <cell r="AB625"/>
          <cell r="AC625"/>
          <cell r="AD625">
            <v>10</v>
          </cell>
          <cell r="AE625">
            <v>0</v>
          </cell>
          <cell r="AF625"/>
          <cell r="AG625"/>
          <cell r="AH625"/>
          <cell r="AI625"/>
          <cell r="AJ625"/>
          <cell r="AK625"/>
          <cell r="AL625"/>
          <cell r="AM625"/>
          <cell r="AN625"/>
          <cell r="AO625"/>
          <cell r="AP625"/>
          <cell r="AQ625"/>
          <cell r="AR625"/>
          <cell r="AS625"/>
          <cell r="AT625"/>
          <cell r="AU625"/>
        </row>
        <row r="626">
          <cell r="B626" t="str">
            <v>SQUEVIN Elea</v>
          </cell>
          <cell r="C626" t="str">
            <v>Terminale 2016-2017</v>
          </cell>
          <cell r="D626" t="str">
            <v>SQUEVIN</v>
          </cell>
          <cell r="E626" t="str">
            <v>Elea</v>
          </cell>
          <cell r="F626" t="str">
            <v>TS4</v>
          </cell>
          <cell r="G626" t="str">
            <v>ccsquevin@gmail.com</v>
          </cell>
          <cell r="H626"/>
          <cell r="I626"/>
          <cell r="J626"/>
          <cell r="K626"/>
          <cell r="L626" t="str">
            <v>SQUEVIN</v>
          </cell>
          <cell r="M626" t="str">
            <v>Claire</v>
          </cell>
          <cell r="N626" t="str">
            <v>1 rue corot</v>
          </cell>
          <cell r="O626">
            <v>59790</v>
          </cell>
          <cell r="P626" t="str">
            <v>RONCHIN</v>
          </cell>
          <cell r="Q626"/>
          <cell r="R626"/>
          <cell r="S626" t="str">
            <v>03 20 04 55 96</v>
          </cell>
          <cell r="T626" t="str">
            <v>ccsquevin@gmail.com</v>
          </cell>
          <cell r="U626"/>
          <cell r="V626"/>
          <cell r="W626"/>
          <cell r="X626"/>
          <cell r="Y626"/>
          <cell r="Z626"/>
          <cell r="AA626"/>
          <cell r="AB626"/>
          <cell r="AC626"/>
          <cell r="AD626">
            <v>10</v>
          </cell>
          <cell r="AE626">
            <v>0</v>
          </cell>
          <cell r="AF626"/>
          <cell r="AG626"/>
          <cell r="AH626"/>
          <cell r="AI626"/>
          <cell r="AJ626"/>
          <cell r="AK626"/>
          <cell r="AL626"/>
          <cell r="AM626"/>
          <cell r="AN626" t="str">
            <v>Titulaire</v>
          </cell>
          <cell r="AO626">
            <v>1</v>
          </cell>
          <cell r="AP626" t="str">
            <v>SQUEVIN Claire</v>
          </cell>
          <cell r="AQ626" t="str">
            <v>ccsquevin@gmail.com</v>
          </cell>
          <cell r="AR626"/>
          <cell r="AS626"/>
          <cell r="AT626"/>
          <cell r="AU626"/>
        </row>
        <row r="627">
          <cell r="B627" t="str">
            <v>TELLIER Camille</v>
          </cell>
          <cell r="C627" t="str">
            <v>Terminale 2016-2017</v>
          </cell>
          <cell r="D627" t="str">
            <v>TELLIER</v>
          </cell>
          <cell r="E627" t="str">
            <v>Camille</v>
          </cell>
          <cell r="F627" t="str">
            <v>TESL</v>
          </cell>
          <cell r="G627" t="str">
            <v>tellier_elodie@yahoo.fr</v>
          </cell>
          <cell r="H627"/>
          <cell r="I627"/>
          <cell r="J627" t="str">
            <v>camnoush13@gmail.com</v>
          </cell>
          <cell r="K627"/>
          <cell r="L627" t="str">
            <v>TELLIER / GOEMINNE</v>
          </cell>
          <cell r="M627" t="str">
            <v>Thibault / Elodie</v>
          </cell>
          <cell r="N627" t="str">
            <v>28 rue du Moulin / 36 Cité Couvreur</v>
          </cell>
          <cell r="O627">
            <v>59223</v>
          </cell>
          <cell r="P627" t="str">
            <v>RONCQ</v>
          </cell>
          <cell r="Q627"/>
          <cell r="R627"/>
          <cell r="S627"/>
          <cell r="T627" t="str">
            <v>tellier_elodie@yahoo.fr</v>
          </cell>
          <cell r="U627"/>
          <cell r="V627"/>
          <cell r="W627"/>
          <cell r="X627"/>
          <cell r="Y627"/>
          <cell r="Z627"/>
          <cell r="AA627"/>
          <cell r="AB627"/>
          <cell r="AC627"/>
          <cell r="AD627">
            <v>10</v>
          </cell>
          <cell r="AE627">
            <v>0</v>
          </cell>
          <cell r="AF627"/>
          <cell r="AG627"/>
          <cell r="AH627"/>
          <cell r="AI627"/>
          <cell r="AJ627"/>
          <cell r="AK627"/>
          <cell r="AL627"/>
          <cell r="AM627"/>
          <cell r="AN627"/>
          <cell r="AO627"/>
          <cell r="AP627"/>
          <cell r="AQ627"/>
          <cell r="AR627"/>
          <cell r="AS627"/>
          <cell r="AT627"/>
          <cell r="AU627"/>
        </row>
        <row r="628">
          <cell r="B628" t="str">
            <v>TIRLOIR Julien</v>
          </cell>
          <cell r="C628" t="str">
            <v>Terminale 2016-2017</v>
          </cell>
          <cell r="D628" t="str">
            <v>TIRLOIR</v>
          </cell>
          <cell r="E628" t="str">
            <v>Julien</v>
          </cell>
          <cell r="F628" t="str">
            <v>TS2</v>
          </cell>
          <cell r="G628" t="str">
            <v>anoury@numericable.fr otirloir@gmail.com</v>
          </cell>
          <cell r="H628"/>
          <cell r="I628"/>
          <cell r="J628" t="str">
            <v>anoury28@gmail.com</v>
          </cell>
          <cell r="K628"/>
          <cell r="L628" t="str">
            <v>TIRLOIR / NOURY</v>
          </cell>
          <cell r="M628" t="str">
            <v>Olivier / Amélie</v>
          </cell>
          <cell r="N628" t="str">
            <v>4 rue de la Meuse</v>
          </cell>
          <cell r="O628">
            <v>59155</v>
          </cell>
          <cell r="P628" t="str">
            <v>FACHES-THUMESNIL</v>
          </cell>
          <cell r="Q628" t="str">
            <v>06 67 82 35 39</v>
          </cell>
          <cell r="R628"/>
          <cell r="S628" t="str">
            <v>06 23 09 21 07</v>
          </cell>
          <cell r="T628" t="str">
            <v>anoury@numericable.fr</v>
          </cell>
          <cell r="U628"/>
          <cell r="V628"/>
          <cell r="W628"/>
          <cell r="X628"/>
          <cell r="Y628"/>
          <cell r="Z628"/>
          <cell r="AA628"/>
          <cell r="AB628"/>
          <cell r="AC628" t="str">
            <v>otirloir@gmail.com</v>
          </cell>
          <cell r="AD628">
            <v>10</v>
          </cell>
          <cell r="AE628">
            <v>0</v>
          </cell>
          <cell r="AF628"/>
          <cell r="AG628"/>
          <cell r="AH628"/>
          <cell r="AI628"/>
          <cell r="AJ628"/>
          <cell r="AK628"/>
          <cell r="AL628"/>
          <cell r="AM628"/>
          <cell r="AN628"/>
          <cell r="AO628"/>
          <cell r="AP628"/>
          <cell r="AQ628"/>
          <cell r="AR628"/>
          <cell r="AS628"/>
          <cell r="AT628"/>
          <cell r="AU628"/>
        </row>
        <row r="629">
          <cell r="B629" t="str">
            <v>TOUADERA Hilda</v>
          </cell>
          <cell r="C629" t="str">
            <v>Terminale 2016-2017</v>
          </cell>
          <cell r="D629" t="str">
            <v>TOUADERA</v>
          </cell>
          <cell r="E629" t="str">
            <v>Hilda</v>
          </cell>
          <cell r="F629" t="str">
            <v>TS5</v>
          </cell>
          <cell r="G629" t="str">
            <v>touadera@yahoo.fr guessababettina@yahoo.fr</v>
          </cell>
          <cell r="H629"/>
          <cell r="I629"/>
          <cell r="J629" t="str">
            <v>hilda_touadera@yahoo.fr</v>
          </cell>
          <cell r="K629"/>
          <cell r="L629" t="str">
            <v>TOUADERA</v>
          </cell>
          <cell r="M629" t="str">
            <v>Faustin</v>
          </cell>
          <cell r="N629" t="str">
            <v xml:space="preserve">Rés . Nouvelle aventure – 4 rue Magenta -  Appt 2 </v>
          </cell>
          <cell r="O629">
            <v>59000</v>
          </cell>
          <cell r="P629" t="str">
            <v>LILLE</v>
          </cell>
          <cell r="Q629" t="str">
            <v>06 24 51 95 40</v>
          </cell>
          <cell r="R629"/>
          <cell r="S629"/>
          <cell r="T629" t="str">
            <v>touadera@yahoo.fr</v>
          </cell>
          <cell r="U629"/>
          <cell r="V629"/>
          <cell r="W629"/>
          <cell r="X629"/>
          <cell r="Y629"/>
          <cell r="Z629"/>
          <cell r="AA629"/>
          <cell r="AB629"/>
          <cell r="AC629" t="str">
            <v>guessababettina@yahoo.fr</v>
          </cell>
          <cell r="AD629"/>
          <cell r="AE629">
            <v>0</v>
          </cell>
          <cell r="AF629"/>
          <cell r="AG629" t="str">
            <v>Adhésion</v>
          </cell>
          <cell r="AH629"/>
          <cell r="AI629"/>
          <cell r="AJ629"/>
          <cell r="AK629"/>
          <cell r="AL629"/>
          <cell r="AM629"/>
          <cell r="AN629"/>
          <cell r="AO629"/>
          <cell r="AP629"/>
          <cell r="AQ629"/>
          <cell r="AR629"/>
          <cell r="AS629"/>
          <cell r="AT629"/>
          <cell r="AU629"/>
        </row>
        <row r="630">
          <cell r="B630" t="str">
            <v>TROTTA Anthéa</v>
          </cell>
          <cell r="C630" t="str">
            <v>Terminale 2016-2017</v>
          </cell>
          <cell r="D630" t="str">
            <v>TROTTA</v>
          </cell>
          <cell r="E630" t="str">
            <v>Anthéa</v>
          </cell>
          <cell r="F630" t="str">
            <v>TS4</v>
          </cell>
          <cell r="G630" t="str">
            <v>rezig.nadia@free.fr franco.trotta@free.fr</v>
          </cell>
          <cell r="H630" t="str">
            <v>25/02/2000</v>
          </cell>
          <cell r="I630"/>
          <cell r="J630" t="str">
            <v>anthea.t@hotmail.fr</v>
          </cell>
          <cell r="K630"/>
          <cell r="L630" t="str">
            <v>REZIG</v>
          </cell>
          <cell r="M630" t="str">
            <v>Nadia</v>
          </cell>
          <cell r="N630" t="str">
            <v>56, rue Diderot</v>
          </cell>
          <cell r="O630">
            <v>59790</v>
          </cell>
          <cell r="P630" t="str">
            <v>RONCHIN</v>
          </cell>
          <cell r="Q630">
            <v>320490817</v>
          </cell>
          <cell r="R630" t="str">
            <v>non</v>
          </cell>
          <cell r="S630">
            <v>689954044</v>
          </cell>
          <cell r="T630" t="str">
            <v>rezig.nadia@free.fr</v>
          </cell>
          <cell r="U630" t="str">
            <v>TROTTA</v>
          </cell>
          <cell r="V630" t="str">
            <v>Franco</v>
          </cell>
          <cell r="W630"/>
          <cell r="X630"/>
          <cell r="Y630"/>
          <cell r="Z630"/>
          <cell r="AA630" t="str">
            <v>non</v>
          </cell>
          <cell r="AB630"/>
          <cell r="AC630" t="str">
            <v>franco.trotta@free.fr</v>
          </cell>
          <cell r="AD630">
            <v>10</v>
          </cell>
          <cell r="AE630">
            <v>0</v>
          </cell>
          <cell r="AF630" t="str">
            <v>Faidherbe (TRAVERT Claire)</v>
          </cell>
          <cell r="AG630"/>
          <cell r="AH630"/>
          <cell r="AI630"/>
          <cell r="AJ630"/>
          <cell r="AK630"/>
          <cell r="AL630"/>
          <cell r="AM630"/>
          <cell r="AN630"/>
          <cell r="AO630"/>
          <cell r="AP630"/>
          <cell r="AQ630"/>
          <cell r="AR630"/>
          <cell r="AS630"/>
          <cell r="AT630"/>
          <cell r="AU630"/>
        </row>
        <row r="631">
          <cell r="B631" t="str">
            <v>TSOBGNIE Nema</v>
          </cell>
          <cell r="C631" t="str">
            <v>Terminale 2016-2017</v>
          </cell>
          <cell r="D631" t="str">
            <v>TSOBGNIE</v>
          </cell>
          <cell r="E631" t="str">
            <v>Nema</v>
          </cell>
          <cell r="F631" t="str">
            <v>TS1</v>
          </cell>
          <cell r="G631" t="str">
            <v>atsognie@numericable.fr rachelkengnia@yahoo.fr</v>
          </cell>
          <cell r="H631"/>
          <cell r="I631"/>
          <cell r="J631"/>
          <cell r="K631"/>
          <cell r="L631" t="str">
            <v>TSOBGNIE</v>
          </cell>
          <cell r="M631" t="str">
            <v>Alain</v>
          </cell>
          <cell r="N631" t="str">
            <v>128 rue du Gal Leclerc</v>
          </cell>
          <cell r="O631">
            <v>59790</v>
          </cell>
          <cell r="P631" t="str">
            <v>RONCHIN</v>
          </cell>
          <cell r="Q631" t="str">
            <v>03 20 97 39 85</v>
          </cell>
          <cell r="R631"/>
          <cell r="S631"/>
          <cell r="T631" t="str">
            <v>atsognie@numericable.fr</v>
          </cell>
          <cell r="U631"/>
          <cell r="V631"/>
          <cell r="W631"/>
          <cell r="X631"/>
          <cell r="Y631"/>
          <cell r="Z631"/>
          <cell r="AA631"/>
          <cell r="AB631"/>
          <cell r="AC631" t="str">
            <v>rachelkengnia@yahoo.fr</v>
          </cell>
          <cell r="AD631">
            <v>10</v>
          </cell>
          <cell r="AE631">
            <v>0</v>
          </cell>
          <cell r="AF631"/>
          <cell r="AG631"/>
          <cell r="AH631"/>
          <cell r="AI631"/>
          <cell r="AJ631"/>
          <cell r="AK631"/>
          <cell r="AL631"/>
          <cell r="AM631"/>
          <cell r="AN631"/>
          <cell r="AO631"/>
          <cell r="AP631"/>
          <cell r="AQ631"/>
          <cell r="AR631"/>
          <cell r="AS631"/>
          <cell r="AT631"/>
          <cell r="AU631"/>
        </row>
        <row r="632">
          <cell r="B632" t="str">
            <v>VALCKE Héloïse</v>
          </cell>
          <cell r="C632" t="str">
            <v>Terminale 2016-2017</v>
          </cell>
          <cell r="D632" t="str">
            <v>VALCKE</v>
          </cell>
          <cell r="E632" t="str">
            <v>Héloïse</v>
          </cell>
          <cell r="F632" t="str">
            <v>TS2</v>
          </cell>
          <cell r="G632" t="str">
            <v>lguimierpro@gmail.com ludolamartine@bbox.fr</v>
          </cell>
          <cell r="H632"/>
          <cell r="I632"/>
          <cell r="J632"/>
          <cell r="K632"/>
          <cell r="L632" t="str">
            <v>VALCKE</v>
          </cell>
          <cell r="M632" t="str">
            <v>Ludovic</v>
          </cell>
          <cell r="N632" t="str">
            <v>17 rue Antoine Joseph Lernould</v>
          </cell>
          <cell r="O632">
            <v>59160</v>
          </cell>
          <cell r="P632" t="str">
            <v>LOMME</v>
          </cell>
          <cell r="Q632" t="str">
            <v>03 20 22 89 24</v>
          </cell>
          <cell r="R632"/>
          <cell r="S632" t="str">
            <v>07 61 13 58 52</v>
          </cell>
          <cell r="T632" t="str">
            <v>lguimierpro@gmail.com</v>
          </cell>
          <cell r="U632"/>
          <cell r="V632"/>
          <cell r="W632"/>
          <cell r="X632"/>
          <cell r="Y632"/>
          <cell r="Z632"/>
          <cell r="AA632"/>
          <cell r="AB632"/>
          <cell r="AC632" t="str">
            <v>ludolamartine@bbox.fr</v>
          </cell>
          <cell r="AD632">
            <v>10</v>
          </cell>
          <cell r="AE632">
            <v>0</v>
          </cell>
          <cell r="AF632"/>
          <cell r="AG632"/>
          <cell r="AH632"/>
          <cell r="AI632"/>
          <cell r="AJ632"/>
          <cell r="AK632"/>
          <cell r="AL632"/>
          <cell r="AM632"/>
          <cell r="AN632" t="str">
            <v>x</v>
          </cell>
          <cell r="AO632">
            <v>1</v>
          </cell>
          <cell r="AP632" t="str">
            <v>VALCKE Ludovic</v>
          </cell>
          <cell r="AQ632" t="str">
            <v>lguimierpro@gmail.com</v>
          </cell>
          <cell r="AR632"/>
          <cell r="AS632"/>
          <cell r="AT632"/>
          <cell r="AU632"/>
        </row>
        <row r="633">
          <cell r="B633" t="str">
            <v>VAUGES Gabriel</v>
          </cell>
          <cell r="C633" t="str">
            <v>Terminale 2016-2017</v>
          </cell>
          <cell r="D633" t="str">
            <v>VAUGES</v>
          </cell>
          <cell r="E633" t="str">
            <v>Gabriel</v>
          </cell>
          <cell r="F633" t="str">
            <v>TES1</v>
          </cell>
          <cell r="G633" t="str">
            <v>isabelle.vauges@orange.fr</v>
          </cell>
          <cell r="H633">
            <v>36197</v>
          </cell>
          <cell r="I633"/>
          <cell r="J633" t="str">
            <v>isabelle.vauges@orange.fr</v>
          </cell>
          <cell r="K633"/>
          <cell r="L633" t="str">
            <v>VAUGES</v>
          </cell>
          <cell r="M633" t="str">
            <v>ISABELLE</v>
          </cell>
          <cell r="N633" t="str">
            <v>13 RUE JACQUES BREL</v>
          </cell>
          <cell r="O633">
            <v>59790</v>
          </cell>
          <cell r="P633" t="str">
            <v>RONCHIN</v>
          </cell>
          <cell r="Q633">
            <v>0</v>
          </cell>
          <cell r="R633" t="str">
            <v>non</v>
          </cell>
          <cell r="S633">
            <v>603995975</v>
          </cell>
          <cell r="T633" t="str">
            <v>isabelle.vauges@orange.fr</v>
          </cell>
          <cell r="U633"/>
          <cell r="V633"/>
          <cell r="W633"/>
          <cell r="X633"/>
          <cell r="Y633"/>
          <cell r="Z633"/>
          <cell r="AA633"/>
          <cell r="AB633"/>
          <cell r="AC633"/>
          <cell r="AD633">
            <v>10</v>
          </cell>
          <cell r="AE633">
            <v>0</v>
          </cell>
          <cell r="AF633"/>
          <cell r="AG633"/>
          <cell r="AH633"/>
          <cell r="AI633"/>
          <cell r="AJ633"/>
          <cell r="AK633"/>
          <cell r="AL633"/>
          <cell r="AM633"/>
          <cell r="AN633"/>
          <cell r="AO633"/>
          <cell r="AP633"/>
          <cell r="AQ633"/>
          <cell r="AR633"/>
          <cell r="AS633"/>
          <cell r="AT633" t="str">
            <v>x</v>
          </cell>
          <cell r="AU633"/>
        </row>
        <row r="634">
          <cell r="B634" t="str">
            <v>VERPOORT Elona</v>
          </cell>
          <cell r="C634" t="str">
            <v>Terminale 2016-2017</v>
          </cell>
          <cell r="D634" t="str">
            <v>VERPOORT</v>
          </cell>
          <cell r="E634" t="str">
            <v>Elona</v>
          </cell>
          <cell r="F634" t="str">
            <v>TS1</v>
          </cell>
          <cell r="G634" t="str">
            <v>nad2011@live.fr</v>
          </cell>
          <cell r="H634"/>
          <cell r="I634"/>
          <cell r="J634"/>
          <cell r="K634"/>
          <cell r="L634" t="str">
            <v>VERPOORT</v>
          </cell>
          <cell r="M634" t="str">
            <v>Emile</v>
          </cell>
          <cell r="N634" t="str">
            <v>42 rue René COTY</v>
          </cell>
          <cell r="O634">
            <v>59370</v>
          </cell>
          <cell r="P634" t="str">
            <v>MONS EN BAROEUL</v>
          </cell>
          <cell r="Q634" t="str">
            <v>06 24 60 41 02</v>
          </cell>
          <cell r="R634"/>
          <cell r="S634"/>
          <cell r="T634" t="str">
            <v>nad2011@live.fr</v>
          </cell>
          <cell r="U634"/>
          <cell r="V634"/>
          <cell r="W634"/>
          <cell r="X634"/>
          <cell r="Y634"/>
          <cell r="Z634"/>
          <cell r="AA634"/>
          <cell r="AB634"/>
          <cell r="AC634"/>
          <cell r="AD634">
            <v>10</v>
          </cell>
          <cell r="AE634">
            <v>0</v>
          </cell>
          <cell r="AF634"/>
          <cell r="AG634"/>
          <cell r="AH634"/>
          <cell r="AI634"/>
          <cell r="AJ634"/>
          <cell r="AK634"/>
          <cell r="AL634"/>
          <cell r="AM634"/>
          <cell r="AN634"/>
          <cell r="AO634"/>
          <cell r="AP634"/>
          <cell r="AQ634"/>
          <cell r="AR634" t="str">
            <v>auto</v>
          </cell>
          <cell r="AS634"/>
          <cell r="AT634"/>
          <cell r="AU634"/>
        </row>
        <row r="635">
          <cell r="B635" t="str">
            <v>VIDAL Chloé</v>
          </cell>
          <cell r="C635" t="str">
            <v>Terminale 2016-2017</v>
          </cell>
          <cell r="D635" t="str">
            <v>VIDAL</v>
          </cell>
          <cell r="E635" t="str">
            <v>Chloé</v>
          </cell>
          <cell r="F635" t="str">
            <v>TES1</v>
          </cell>
          <cell r="G635"/>
          <cell r="H635"/>
          <cell r="I635"/>
          <cell r="J635" t="str">
            <v>chloevdl.16@hotmail.com</v>
          </cell>
          <cell r="K635" t="str">
            <v>06 37 34 35 94</v>
          </cell>
          <cell r="L635" t="str">
            <v>VIDAL</v>
          </cell>
          <cell r="M635" t="str">
            <v>Ludovic</v>
          </cell>
          <cell r="N635" t="str">
            <v>26 rue du Midi</v>
          </cell>
          <cell r="O635">
            <v>59790</v>
          </cell>
          <cell r="P635" t="str">
            <v>RONCHIN</v>
          </cell>
          <cell r="Q635"/>
          <cell r="R635"/>
          <cell r="S635" t="str">
            <v>06 16 12 20 63</v>
          </cell>
          <cell r="T635"/>
          <cell r="U635"/>
          <cell r="V635" t="str">
            <v>Carole</v>
          </cell>
          <cell r="W635" t="str">
            <v>101 rue du General de Gaulle</v>
          </cell>
          <cell r="X635">
            <v>59133</v>
          </cell>
          <cell r="Y635" t="str">
            <v>Phalempin</v>
          </cell>
          <cell r="Z635"/>
          <cell r="AA635"/>
          <cell r="AB635" t="str">
            <v>06 28 03 38 40</v>
          </cell>
          <cell r="AC635"/>
          <cell r="AD635">
            <v>10</v>
          </cell>
          <cell r="AE635">
            <v>0</v>
          </cell>
          <cell r="AF635"/>
          <cell r="AG635"/>
          <cell r="AH635"/>
          <cell r="AI635"/>
          <cell r="AJ635"/>
          <cell r="AK635"/>
          <cell r="AL635"/>
          <cell r="AM635"/>
          <cell r="AN635"/>
          <cell r="AO635"/>
          <cell r="AP635"/>
          <cell r="AQ635"/>
          <cell r="AR635"/>
          <cell r="AS635"/>
          <cell r="AT635"/>
          <cell r="AU635"/>
        </row>
        <row r="636">
          <cell r="B636" t="str">
            <v>VOITURIER Lucas</v>
          </cell>
          <cell r="C636" t="str">
            <v>Terminale 2016-2017</v>
          </cell>
          <cell r="D636" t="str">
            <v>VOITURIER</v>
          </cell>
          <cell r="E636" t="str">
            <v>Lucas</v>
          </cell>
          <cell r="F636" t="str">
            <v>TES2</v>
          </cell>
          <cell r="G636" t="str">
            <v>bernard.voiturier@hotmail.be</v>
          </cell>
          <cell r="H636"/>
          <cell r="I636" t="str">
            <v>+32 492 888 661</v>
          </cell>
          <cell r="J636"/>
          <cell r="K636"/>
          <cell r="L636" t="str">
            <v>VOITURIER</v>
          </cell>
          <cell r="M636" t="str">
            <v>Bernard</v>
          </cell>
          <cell r="N636" t="str">
            <v>35 chée de Lille</v>
          </cell>
          <cell r="O636" t="str">
            <v>7500</v>
          </cell>
          <cell r="P636" t="str">
            <v>TOURNAI (BELGIQUE)</v>
          </cell>
          <cell r="Q636" t="str">
            <v>003269213495</v>
          </cell>
          <cell r="R636"/>
          <cell r="S636" t="str">
            <v>0032475417873</v>
          </cell>
          <cell r="T636" t="str">
            <v>bernard.voiturier@hotmail.be</v>
          </cell>
          <cell r="U636" t="str">
            <v>RWANTAMBARA</v>
          </cell>
          <cell r="V636" t="str">
            <v>Ariane</v>
          </cell>
          <cell r="W636" t="str">
            <v>35 Chaussée de Lille</v>
          </cell>
          <cell r="X636">
            <v>7500</v>
          </cell>
          <cell r="Y636" t="str">
            <v>TOURNAI (BELGIQUE)</v>
          </cell>
          <cell r="Z636" t="str">
            <v>+32 69 21 3495</v>
          </cell>
          <cell r="AA636"/>
          <cell r="AB636" t="str">
            <v>+32 494 940 609</v>
          </cell>
          <cell r="AC636"/>
          <cell r="AD636"/>
          <cell r="AE636">
            <v>0</v>
          </cell>
          <cell r="AF636"/>
          <cell r="AG636"/>
          <cell r="AH636"/>
          <cell r="AI636"/>
          <cell r="AJ636"/>
          <cell r="AK636"/>
          <cell r="AL636"/>
          <cell r="AM636"/>
          <cell r="AN636"/>
          <cell r="AO636"/>
          <cell r="AP636"/>
          <cell r="AQ636"/>
          <cell r="AR636" t="str">
            <v>auto</v>
          </cell>
          <cell r="AS636"/>
          <cell r="AT636"/>
          <cell r="AU636"/>
        </row>
        <row r="637">
          <cell r="B637" t="str">
            <v>WADOUX Ugo</v>
          </cell>
          <cell r="C637" t="str">
            <v>Terminale 2016-2017</v>
          </cell>
          <cell r="D637" t="str">
            <v>WADOUX</v>
          </cell>
          <cell r="E637" t="str">
            <v>Ugo</v>
          </cell>
          <cell r="F637" t="str">
            <v>TS1</v>
          </cell>
          <cell r="G637" t="str">
            <v>sewadoux@gmail.com valfyl@gmail.com</v>
          </cell>
          <cell r="H637">
            <v>36215</v>
          </cell>
          <cell r="I637"/>
          <cell r="J637" t="str">
            <v>valfyl@gmail.com</v>
          </cell>
          <cell r="K637"/>
          <cell r="L637" t="str">
            <v>WADOUX</v>
          </cell>
          <cell r="M637" t="str">
            <v>Serge</v>
          </cell>
          <cell r="N637" t="str">
            <v>24 rue Marcel Sembat</v>
          </cell>
          <cell r="O637">
            <v>59790</v>
          </cell>
          <cell r="P637" t="str">
            <v>RONCHIN</v>
          </cell>
          <cell r="Q637" t="str">
            <v>06 10 50 77 19</v>
          </cell>
          <cell r="R637"/>
          <cell r="S637" t="str">
            <v>06 26 65 53 20</v>
          </cell>
          <cell r="T637" t="str">
            <v>sewadoux@gmail.com</v>
          </cell>
          <cell r="U637"/>
          <cell r="V637" t="str">
            <v>Valerie</v>
          </cell>
          <cell r="W637"/>
          <cell r="X637"/>
          <cell r="Y637"/>
          <cell r="Z637" t="str">
            <v>03 62 92 97 27</v>
          </cell>
          <cell r="AA637" t="str">
            <v>non</v>
          </cell>
          <cell r="AB637" t="str">
            <v>06 26 65 53 20</v>
          </cell>
          <cell r="AC637" t="str">
            <v>valfyl@gmail.com</v>
          </cell>
          <cell r="AD637">
            <v>10</v>
          </cell>
          <cell r="AE637">
            <v>0</v>
          </cell>
          <cell r="AF637"/>
          <cell r="AG637"/>
          <cell r="AH637"/>
          <cell r="AI637"/>
          <cell r="AJ637"/>
          <cell r="AK637"/>
          <cell r="AL637"/>
          <cell r="AM637"/>
          <cell r="AN637"/>
          <cell r="AO637"/>
          <cell r="AP637"/>
          <cell r="AQ637"/>
          <cell r="AR637"/>
          <cell r="AS637"/>
          <cell r="AT637" t="str">
            <v>x</v>
          </cell>
          <cell r="AU637"/>
        </row>
        <row r="638">
          <cell r="B638" t="str">
            <v>WATRELOT Luc</v>
          </cell>
          <cell r="C638" t="str">
            <v>Terminale 2016-2017</v>
          </cell>
          <cell r="D638" t="str">
            <v>WATRELOT</v>
          </cell>
          <cell r="E638" t="str">
            <v>Luc</v>
          </cell>
          <cell r="F638" t="str">
            <v>TS2</v>
          </cell>
          <cell r="G638"/>
          <cell r="H638"/>
          <cell r="I638"/>
          <cell r="J638"/>
          <cell r="K638"/>
          <cell r="L638" t="str">
            <v>WATRELOT</v>
          </cell>
          <cell r="M638" t="str">
            <v>Jean-Pascal</v>
          </cell>
          <cell r="N638" t="str">
            <v>34 rue Neuve</v>
          </cell>
          <cell r="O638">
            <v>62140</v>
          </cell>
          <cell r="P638" t="str">
            <v>CAPELLE-LES-HESDIN</v>
          </cell>
          <cell r="Q638" t="str">
            <v>03 21 86 07 38</v>
          </cell>
          <cell r="R638"/>
          <cell r="S638"/>
          <cell r="T638"/>
          <cell r="U638"/>
          <cell r="V638"/>
          <cell r="W638"/>
          <cell r="X638"/>
          <cell r="Y638"/>
          <cell r="Z638"/>
          <cell r="AA638"/>
          <cell r="AB638"/>
          <cell r="AC638"/>
          <cell r="AD638">
            <v>10</v>
          </cell>
          <cell r="AE638">
            <v>0</v>
          </cell>
          <cell r="AF638"/>
          <cell r="AG638"/>
          <cell r="AH638"/>
          <cell r="AI638"/>
          <cell r="AJ638"/>
          <cell r="AK638"/>
          <cell r="AL638"/>
          <cell r="AM638"/>
          <cell r="AN638"/>
          <cell r="AO638"/>
          <cell r="AP638"/>
          <cell r="AQ638"/>
          <cell r="AR638"/>
          <cell r="AS638"/>
          <cell r="AT638"/>
          <cell r="AU638"/>
        </row>
        <row r="639">
          <cell r="B639" t="str">
            <v>YAÏ Carla</v>
          </cell>
          <cell r="C639" t="str">
            <v>Terminale 2016-2017</v>
          </cell>
          <cell r="D639" t="str">
            <v>YAÏ</v>
          </cell>
          <cell r="E639" t="str">
            <v>Carla</v>
          </cell>
          <cell r="F639" t="str">
            <v>TES3</v>
          </cell>
          <cell r="G639" t="str">
            <v>beagrimonpont@gmail.com</v>
          </cell>
          <cell r="H639"/>
          <cell r="I639"/>
          <cell r="J639"/>
          <cell r="K639"/>
          <cell r="L639" t="str">
            <v>GRIMONPONT</v>
          </cell>
          <cell r="M639" t="str">
            <v>Béatrice</v>
          </cell>
          <cell r="N639" t="str">
            <v>47 rue Jules Fostier</v>
          </cell>
          <cell r="O639">
            <v>59790</v>
          </cell>
          <cell r="P639" t="str">
            <v>RONCHIN</v>
          </cell>
          <cell r="Q639" t="str">
            <v>06 21 99 60 96</v>
          </cell>
          <cell r="R639"/>
          <cell r="S639"/>
          <cell r="T639" t="str">
            <v>beagrimonpont@gmail.com</v>
          </cell>
          <cell r="U639"/>
          <cell r="V639"/>
          <cell r="W639"/>
          <cell r="X639"/>
          <cell r="Y639"/>
          <cell r="Z639"/>
          <cell r="AA639"/>
          <cell r="AB639"/>
          <cell r="AC639"/>
          <cell r="AD639"/>
          <cell r="AE639">
            <v>0</v>
          </cell>
          <cell r="AF639"/>
          <cell r="AG639" t="str">
            <v>Adhésion</v>
          </cell>
          <cell r="AH639"/>
          <cell r="AI639"/>
          <cell r="AJ639"/>
          <cell r="AK639"/>
          <cell r="AL639"/>
          <cell r="AM639"/>
          <cell r="AN639"/>
          <cell r="AO639"/>
          <cell r="AP639"/>
          <cell r="AQ639"/>
          <cell r="AR639"/>
          <cell r="AS639"/>
          <cell r="AT639"/>
          <cell r="AU639"/>
        </row>
        <row r="640">
          <cell r="B640" t="str">
            <v>YAÏ Serena</v>
          </cell>
          <cell r="C640" t="str">
            <v>Terminale 2016-2017</v>
          </cell>
          <cell r="D640" t="str">
            <v>YAÏ</v>
          </cell>
          <cell r="E640" t="str">
            <v>Serena</v>
          </cell>
          <cell r="F640" t="str">
            <v>TES2</v>
          </cell>
          <cell r="G640" t="str">
            <v>beagrimonpont@gmail.com</v>
          </cell>
          <cell r="H640"/>
          <cell r="I640"/>
          <cell r="J640"/>
          <cell r="K640"/>
          <cell r="L640" t="str">
            <v>GRIMONPONT</v>
          </cell>
          <cell r="M640" t="str">
            <v>Béatrice</v>
          </cell>
          <cell r="N640" t="str">
            <v>47 rue Jules Fostier</v>
          </cell>
          <cell r="O640">
            <v>59790</v>
          </cell>
          <cell r="P640" t="str">
            <v>RONCHIN</v>
          </cell>
          <cell r="Q640" t="str">
            <v>06 21 99 60 96</v>
          </cell>
          <cell r="R640"/>
          <cell r="S640"/>
          <cell r="T640" t="str">
            <v>beagrimonpont@gmail.com</v>
          </cell>
          <cell r="U640"/>
          <cell r="V640"/>
          <cell r="W640"/>
          <cell r="X640"/>
          <cell r="Y640"/>
          <cell r="Z640"/>
          <cell r="AA640"/>
          <cell r="AB640"/>
          <cell r="AC640"/>
          <cell r="AD640">
            <v>10</v>
          </cell>
          <cell r="AE640">
            <v>0</v>
          </cell>
          <cell r="AF640" t="str">
            <v>Faidherbe (YAÏ Carla)</v>
          </cell>
          <cell r="AG640"/>
          <cell r="AH640"/>
          <cell r="AI640"/>
          <cell r="AJ640"/>
          <cell r="AK640"/>
          <cell r="AL640"/>
          <cell r="AM640"/>
          <cell r="AN640"/>
          <cell r="AO640"/>
          <cell r="AP640"/>
          <cell r="AQ640"/>
          <cell r="AR640"/>
          <cell r="AS640"/>
          <cell r="AT640"/>
          <cell r="AU640"/>
        </row>
        <row r="641">
          <cell r="B641" t="str">
            <v>YAMKAM TOUKO Thibaut</v>
          </cell>
          <cell r="C641" t="str">
            <v>Terminale 2016-2017</v>
          </cell>
          <cell r="D641" t="str">
            <v>YAMKAM TOUKO</v>
          </cell>
          <cell r="E641" t="str">
            <v>Thibaut</v>
          </cell>
          <cell r="F641" t="str">
            <v>TS5</v>
          </cell>
          <cell r="G641" t="str">
            <v>anne.duwez@free.fr lyamkam@gmail.com</v>
          </cell>
          <cell r="H641"/>
          <cell r="I641"/>
          <cell r="J641" t="str">
            <v>thibautyamkam@gmail.com</v>
          </cell>
          <cell r="K641"/>
          <cell r="L641" t="str">
            <v>DUWEZ</v>
          </cell>
          <cell r="M641" t="str">
            <v>Anne</v>
          </cell>
          <cell r="N641" t="str">
            <v>61 rue Emile Basly</v>
          </cell>
          <cell r="O641">
            <v>62141</v>
          </cell>
          <cell r="P641" t="str">
            <v>EVIN MALMAISON</v>
          </cell>
          <cell r="Q641" t="str">
            <v>06 51 48 99 32</v>
          </cell>
          <cell r="R641"/>
          <cell r="S641"/>
          <cell r="T641" t="str">
            <v>anne.duwez@free.fr</v>
          </cell>
          <cell r="U641"/>
          <cell r="V641"/>
          <cell r="W641"/>
          <cell r="X641"/>
          <cell r="Y641"/>
          <cell r="Z641"/>
          <cell r="AA641"/>
          <cell r="AB641"/>
          <cell r="AC641" t="str">
            <v>lyamkam@gmail.com</v>
          </cell>
          <cell r="AD641">
            <v>10</v>
          </cell>
          <cell r="AE641">
            <v>0</v>
          </cell>
          <cell r="AF641"/>
          <cell r="AG641"/>
          <cell r="AH641"/>
          <cell r="AI641"/>
          <cell r="AJ641"/>
          <cell r="AK641"/>
          <cell r="AL641"/>
          <cell r="AM641"/>
          <cell r="AN641"/>
          <cell r="AO641"/>
          <cell r="AP641"/>
          <cell r="AQ641"/>
          <cell r="AR641"/>
          <cell r="AS641"/>
          <cell r="AT641"/>
          <cell r="AU641"/>
        </row>
        <row r="642">
          <cell r="B642" t="str">
            <v>YARROUTI Othmane</v>
          </cell>
          <cell r="C642" t="str">
            <v>Terminale 2016-2017</v>
          </cell>
          <cell r="D642" t="str">
            <v>YARROUTI</v>
          </cell>
          <cell r="E642" t="str">
            <v>Othmane</v>
          </cell>
          <cell r="F642" t="str">
            <v>TS3</v>
          </cell>
          <cell r="G642"/>
          <cell r="H642"/>
          <cell r="I642"/>
          <cell r="J642"/>
          <cell r="K642"/>
          <cell r="L642" t="str">
            <v>YARROUTI</v>
          </cell>
          <cell r="M642" t="str">
            <v>Allal</v>
          </cell>
          <cell r="N642" t="str">
            <v>8/4 rue Alfred Naquet</v>
          </cell>
          <cell r="O642">
            <v>59000</v>
          </cell>
          <cell r="P642" t="str">
            <v>LILLE</v>
          </cell>
          <cell r="Q642" t="str">
            <v>03 20 53 08 57</v>
          </cell>
          <cell r="R642"/>
          <cell r="S642"/>
          <cell r="T642"/>
          <cell r="U642"/>
          <cell r="V642"/>
          <cell r="W642"/>
          <cell r="X642"/>
          <cell r="Y642"/>
          <cell r="Z642"/>
          <cell r="AA642"/>
          <cell r="AB642"/>
          <cell r="AC642"/>
          <cell r="AD642">
            <v>10</v>
          </cell>
          <cell r="AE642">
            <v>0</v>
          </cell>
          <cell r="AF642"/>
          <cell r="AG642"/>
          <cell r="AH642"/>
          <cell r="AI642"/>
          <cell r="AJ642"/>
          <cell r="AK642"/>
          <cell r="AL642"/>
          <cell r="AM642"/>
          <cell r="AN642"/>
          <cell r="AO642"/>
          <cell r="AP642"/>
          <cell r="AQ642"/>
          <cell r="AR642"/>
          <cell r="AS642"/>
          <cell r="AT642"/>
          <cell r="AU642"/>
        </row>
        <row r="643">
          <cell r="B643" t="str">
            <v>YKHLEF Raphaël</v>
          </cell>
          <cell r="C643" t="str">
            <v>Terminale 2016-2017</v>
          </cell>
          <cell r="D643" t="str">
            <v>YKHLEF</v>
          </cell>
          <cell r="E643" t="str">
            <v>Raphaël</v>
          </cell>
          <cell r="F643" t="str">
            <v>TS3</v>
          </cell>
          <cell r="G643"/>
          <cell r="H643"/>
          <cell r="I643"/>
          <cell r="J643"/>
          <cell r="K643"/>
          <cell r="L643" t="str">
            <v>COMYNCK</v>
          </cell>
          <cell r="M643" t="str">
            <v>Viviane</v>
          </cell>
          <cell r="N643" t="str">
            <v>42 rue Jules Ghesdes</v>
          </cell>
          <cell r="O643">
            <v>59155</v>
          </cell>
          <cell r="P643" t="str">
            <v>FACHES THUMESNIL</v>
          </cell>
          <cell r="Q643" t="str">
            <v>06 41 18 11 24</v>
          </cell>
          <cell r="R643"/>
          <cell r="S643"/>
          <cell r="T643"/>
          <cell r="U643"/>
          <cell r="V643"/>
          <cell r="W643"/>
          <cell r="X643"/>
          <cell r="Y643"/>
          <cell r="Z643"/>
          <cell r="AA643"/>
          <cell r="AB643"/>
          <cell r="AC643"/>
          <cell r="AD643">
            <v>10</v>
          </cell>
          <cell r="AE643">
            <v>0</v>
          </cell>
          <cell r="AF643"/>
          <cell r="AG643"/>
          <cell r="AH643"/>
          <cell r="AI643"/>
          <cell r="AJ643"/>
          <cell r="AK643"/>
          <cell r="AL643"/>
          <cell r="AM643"/>
          <cell r="AN643"/>
          <cell r="AO643"/>
          <cell r="AP643"/>
          <cell r="AQ643"/>
          <cell r="AR643"/>
          <cell r="AS643"/>
          <cell r="AT643"/>
          <cell r="AU643"/>
        </row>
        <row r="644">
          <cell r="B644" t="str">
            <v>ZAÏD Ilias</v>
          </cell>
          <cell r="C644" t="str">
            <v>Terminale 2016-2017</v>
          </cell>
          <cell r="D644" t="str">
            <v>ZAÏD</v>
          </cell>
          <cell r="E644" t="str">
            <v>Ilias</v>
          </cell>
          <cell r="F644" t="str">
            <v>TS3</v>
          </cell>
          <cell r="G644"/>
          <cell r="H644"/>
          <cell r="I644"/>
          <cell r="J644" t="str">
            <v>htcilies@gmail.com</v>
          </cell>
          <cell r="K644"/>
          <cell r="L644" t="str">
            <v>JBARA</v>
          </cell>
          <cell r="M644" t="str">
            <v>Samia</v>
          </cell>
          <cell r="N644" t="str">
            <v>entree4, appt 4, 24 rue Fleming</v>
          </cell>
          <cell r="O644">
            <v>59139</v>
          </cell>
          <cell r="P644" t="str">
            <v>WATTIGNIES</v>
          </cell>
          <cell r="Q644" t="str">
            <v>06 50 73 55 23</v>
          </cell>
          <cell r="R644"/>
          <cell r="S644"/>
          <cell r="T644"/>
          <cell r="U644"/>
          <cell r="V644"/>
          <cell r="W644"/>
          <cell r="X644"/>
          <cell r="Y644"/>
          <cell r="Z644"/>
          <cell r="AA644"/>
          <cell r="AB644"/>
          <cell r="AC644"/>
          <cell r="AD644">
            <v>10</v>
          </cell>
          <cell r="AE644">
            <v>0</v>
          </cell>
          <cell r="AF644"/>
          <cell r="AG644"/>
          <cell r="AH644"/>
          <cell r="AI644"/>
          <cell r="AJ644"/>
          <cell r="AK644"/>
          <cell r="AL644"/>
          <cell r="AM644"/>
          <cell r="AN644"/>
          <cell r="AO644"/>
          <cell r="AP644"/>
          <cell r="AQ644"/>
          <cell r="AR644"/>
          <cell r="AS644"/>
          <cell r="AT644"/>
          <cell r="AU644"/>
        </row>
        <row r="645">
          <cell r="B645" t="str">
            <v>ZERGAINOCH Anis</v>
          </cell>
          <cell r="C645" t="str">
            <v>Terminale 2016-2017</v>
          </cell>
          <cell r="D645" t="str">
            <v>ZERGAINOCH</v>
          </cell>
          <cell r="E645" t="str">
            <v>Anis</v>
          </cell>
          <cell r="F645" t="str">
            <v>TL</v>
          </cell>
          <cell r="G645" t="str">
            <v>hendricks15@hotmail.fr hendricks15@hotmail.fr</v>
          </cell>
          <cell r="H645" t="str">
            <v>06/09/1999</v>
          </cell>
          <cell r="I645"/>
          <cell r="J645"/>
          <cell r="K645"/>
          <cell r="L645" t="str">
            <v>Zergainoch</v>
          </cell>
          <cell r="M645" t="str">
            <v>Aicha</v>
          </cell>
          <cell r="N645" t="str">
            <v xml:space="preserve">122 Résidence Condé Place du Général de Gaulle </v>
          </cell>
          <cell r="O645">
            <v>59790</v>
          </cell>
          <cell r="P645" t="str">
            <v>RONCHIN</v>
          </cell>
          <cell r="Q645"/>
          <cell r="R645" t="str">
            <v>non</v>
          </cell>
          <cell r="S645" t="str">
            <v>07 78 32 13 78</v>
          </cell>
          <cell r="T645" t="str">
            <v>hendricks15@hotmail.fr</v>
          </cell>
          <cell r="U645" t="str">
            <v>ZERGAINOCH</v>
          </cell>
          <cell r="V645" t="str">
            <v>Saïd</v>
          </cell>
          <cell r="W645"/>
          <cell r="X645">
            <v>59790</v>
          </cell>
          <cell r="Y645" t="str">
            <v>Ronchin</v>
          </cell>
          <cell r="Z645"/>
          <cell r="AA645"/>
          <cell r="AB645"/>
          <cell r="AC645" t="str">
            <v>hendricks15@hotmail.fr</v>
          </cell>
          <cell r="AD645"/>
          <cell r="AE645">
            <v>20</v>
          </cell>
          <cell r="AF645"/>
          <cell r="AG645"/>
          <cell r="AH645"/>
          <cell r="AI645"/>
          <cell r="AJ645"/>
          <cell r="AK645"/>
          <cell r="AL645"/>
          <cell r="AM645"/>
          <cell r="AN645"/>
          <cell r="AO645"/>
          <cell r="AP645"/>
          <cell r="AQ645"/>
          <cell r="AR645"/>
          <cell r="AS645"/>
          <cell r="AT645"/>
          <cell r="AU645"/>
        </row>
        <row r="646">
          <cell r="B646"/>
          <cell r="C646"/>
          <cell r="D646"/>
          <cell r="E646"/>
          <cell r="F646"/>
          <cell r="G646"/>
          <cell r="H646"/>
          <cell r="I646"/>
          <cell r="J646"/>
          <cell r="K646"/>
          <cell r="L646"/>
          <cell r="M646"/>
          <cell r="N646"/>
          <cell r="O646"/>
          <cell r="P646"/>
          <cell r="Q646"/>
          <cell r="R646"/>
          <cell r="S646"/>
          <cell r="T646"/>
          <cell r="U646"/>
          <cell r="V646"/>
          <cell r="W646"/>
          <cell r="X646"/>
          <cell r="Y646"/>
          <cell r="Z646"/>
          <cell r="AA646"/>
          <cell r="AB646"/>
          <cell r="AC646"/>
          <cell r="AD646"/>
          <cell r="AE646"/>
          <cell r="AF646"/>
          <cell r="AG646"/>
          <cell r="AH646"/>
          <cell r="AI646"/>
          <cell r="AJ646"/>
          <cell r="AK646"/>
          <cell r="AL646"/>
          <cell r="AM646"/>
          <cell r="AN646"/>
          <cell r="AO646"/>
          <cell r="AP646"/>
          <cell r="AQ646"/>
          <cell r="AR646"/>
          <cell r="AS646"/>
          <cell r="AT646"/>
          <cell r="AU646"/>
        </row>
        <row r="647">
          <cell r="B647"/>
          <cell r="C647"/>
          <cell r="D647"/>
          <cell r="E647"/>
          <cell r="F647"/>
          <cell r="G647"/>
          <cell r="H647"/>
          <cell r="I647"/>
          <cell r="J647"/>
          <cell r="K647"/>
          <cell r="L647"/>
          <cell r="M647"/>
          <cell r="N647"/>
          <cell r="O647"/>
          <cell r="P647"/>
          <cell r="Q647"/>
          <cell r="R647"/>
          <cell r="S647"/>
          <cell r="T647"/>
          <cell r="U647"/>
          <cell r="V647"/>
          <cell r="W647"/>
          <cell r="X647"/>
          <cell r="Y647"/>
          <cell r="Z647"/>
          <cell r="AA647"/>
          <cell r="AB647"/>
          <cell r="AC647"/>
          <cell r="AD647"/>
          <cell r="AE647"/>
          <cell r="AF647"/>
          <cell r="AG647"/>
          <cell r="AH647"/>
          <cell r="AI647"/>
          <cell r="AJ647"/>
          <cell r="AK647"/>
          <cell r="AL647"/>
          <cell r="AM647"/>
          <cell r="AN647"/>
          <cell r="AO647"/>
          <cell r="AP647"/>
          <cell r="AQ647"/>
          <cell r="AR647"/>
          <cell r="AS647"/>
          <cell r="AT647"/>
          <cell r="AU647"/>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fcpe.faidherbe@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fcpe.faidherbe@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fcpe.faidherbe@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35FA7-082B-4F48-9C1B-4589B51ACCEC}">
  <dimension ref="A1:IX1567"/>
  <sheetViews>
    <sheetView showGridLines="0" topLeftCell="C34" zoomScale="124" zoomScaleNormal="124" workbookViewId="0">
      <selection activeCell="Y53" sqref="Y53"/>
    </sheetView>
  </sheetViews>
  <sheetFormatPr baseColWidth="10" defaultRowHeight="12.75"/>
  <cols>
    <col min="1" max="1" width="0" style="1" hidden="1" customWidth="1"/>
    <col min="2" max="2" width="2.140625" style="1" customWidth="1"/>
    <col min="3" max="3" width="0.7109375" style="1" customWidth="1"/>
    <col min="4" max="4" width="4.5703125" style="1" customWidth="1"/>
    <col min="5" max="5" width="3.85546875" style="1" customWidth="1"/>
    <col min="6" max="6" width="1.140625" style="1" customWidth="1"/>
    <col min="7" max="7" width="7.28515625" style="1" customWidth="1"/>
    <col min="8" max="8" width="7.5703125" style="1" customWidth="1"/>
    <col min="9" max="9" width="4.28515625" style="1" customWidth="1"/>
    <col min="10" max="10" width="3" style="1" customWidth="1"/>
    <col min="11" max="11" width="5.42578125" style="1" customWidth="1"/>
    <col min="12" max="12" width="4.7109375" style="1" customWidth="1"/>
    <col min="13" max="13" width="3.140625" style="1" customWidth="1"/>
    <col min="14" max="14" width="10" style="1" customWidth="1"/>
    <col min="15" max="15" width="6.140625" style="1" customWidth="1"/>
    <col min="16" max="16" width="5.42578125" style="1" customWidth="1"/>
    <col min="17" max="17" width="1.5703125" style="1" customWidth="1"/>
    <col min="18" max="18" width="8.42578125" style="1" customWidth="1"/>
    <col min="19" max="19" width="2.140625" style="1" customWidth="1"/>
    <col min="20" max="20" width="10.140625" style="1" customWidth="1"/>
    <col min="21" max="21" width="2" style="1" customWidth="1"/>
    <col min="22" max="22" width="1" style="1" customWidth="1"/>
    <col min="23" max="23" width="0.5703125" style="1" hidden="1" customWidth="1"/>
    <col min="24" max="24" width="4" style="1" customWidth="1"/>
    <col min="25" max="25" width="8.5703125" style="1" customWidth="1"/>
    <col min="26" max="26" width="2.7109375" style="1" customWidth="1"/>
    <col min="27" max="244" width="11.140625" style="1" customWidth="1"/>
  </cols>
  <sheetData>
    <row r="1" spans="1:244" ht="18.600000000000001" customHeight="1">
      <c r="A1" s="2">
        <v>304</v>
      </c>
      <c r="B1"/>
      <c r="C1"/>
      <c r="D1" s="1" t="s">
        <v>0</v>
      </c>
      <c r="F1"/>
      <c r="G1"/>
      <c r="H1"/>
      <c r="I1" s="2"/>
      <c r="J1" s="2"/>
      <c r="K1" s="2"/>
      <c r="L1" s="2"/>
      <c r="M1" s="2"/>
      <c r="N1" s="2"/>
      <c r="O1" s="2"/>
      <c r="P1" s="2"/>
      <c r="Q1" s="2"/>
      <c r="R1"/>
      <c r="S1"/>
      <c r="T1"/>
      <c r="U1"/>
      <c r="V1"/>
      <c r="W1"/>
      <c r="X1"/>
      <c r="Y1" s="42" t="s">
        <v>58</v>
      </c>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row>
    <row r="2" spans="1:244" ht="17.100000000000001" customHeight="1">
      <c r="A2" s="3" t="b">
        <f>FALSE</f>
        <v>0</v>
      </c>
      <c r="B2"/>
      <c r="C2"/>
      <c r="D2" s="177" t="s">
        <v>70</v>
      </c>
      <c r="E2" s="177"/>
      <c r="F2" s="177"/>
      <c r="G2" s="177" t="s">
        <v>0</v>
      </c>
      <c r="H2"/>
      <c r="I2" s="2"/>
      <c r="J2" s="2"/>
      <c r="K2" s="2"/>
      <c r="L2" s="2"/>
      <c r="M2" s="2"/>
      <c r="N2" s="2"/>
      <c r="O2" s="2"/>
      <c r="P2" s="2"/>
      <c r="Q2" s="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row>
    <row r="3" spans="1:244" ht="18.600000000000001" customHeight="1">
      <c r="A3" s="3" t="e">
        <f>#N/A</f>
        <v>#N/A</v>
      </c>
      <c r="B3"/>
      <c r="C3"/>
      <c r="D3"/>
      <c r="E3"/>
      <c r="F3"/>
      <c r="G3" s="177"/>
      <c r="H3" s="177"/>
      <c r="I3" s="177"/>
      <c r="J3" s="104"/>
      <c r="K3" s="2"/>
      <c r="L3" s="2"/>
      <c r="M3" s="2"/>
      <c r="N3" s="2"/>
      <c r="O3" s="2"/>
      <c r="P3" s="2"/>
      <c r="Q3" s="2"/>
      <c r="R3" s="4" t="s">
        <v>1</v>
      </c>
      <c r="S3" s="177">
        <v>575</v>
      </c>
      <c r="T3" s="177"/>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row>
    <row r="4" spans="1:244" ht="13.35" customHeight="1">
      <c r="A4" s="3"/>
      <c r="B4" s="5"/>
      <c r="C4" s="5"/>
      <c r="D4" s="5"/>
      <c r="E4" s="5"/>
      <c r="F4" s="5"/>
      <c r="G4" s="178" t="s">
        <v>2</v>
      </c>
      <c r="H4" s="178"/>
      <c r="I4" s="178"/>
      <c r="J4" s="178"/>
      <c r="K4" s="178"/>
      <c r="L4" s="178"/>
      <c r="M4" s="178"/>
      <c r="N4" s="178"/>
      <c r="O4" s="178"/>
      <c r="P4" s="178"/>
      <c r="Q4" s="178"/>
      <c r="R4" s="178"/>
      <c r="S4" s="178"/>
      <c r="T4" s="178"/>
      <c r="U4" s="178"/>
      <c r="V4" s="178"/>
      <c r="W4" s="178"/>
      <c r="X4"/>
      <c r="Y4"/>
      <c r="Z4" t="s">
        <v>69</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row>
    <row r="5" spans="1:244" ht="9.75" customHeight="1">
      <c r="A5" s="3"/>
      <c r="B5" s="5"/>
      <c r="C5" s="5"/>
      <c r="D5" s="5"/>
      <c r="E5" s="5"/>
      <c r="F5" s="5"/>
      <c r="G5" s="178"/>
      <c r="H5" s="178"/>
      <c r="I5" s="178"/>
      <c r="J5" s="178"/>
      <c r="K5" s="178"/>
      <c r="L5" s="178"/>
      <c r="M5" s="178"/>
      <c r="N5" s="178"/>
      <c r="O5" s="178"/>
      <c r="P5" s="178"/>
      <c r="Q5" s="178"/>
      <c r="R5" s="178"/>
      <c r="S5" s="178"/>
      <c r="T5" s="178"/>
      <c r="U5" s="178"/>
      <c r="V5" s="178"/>
      <c r="W5" s="178"/>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row>
    <row r="6" spans="1:244" ht="3" customHeight="1">
      <c r="A6"/>
      <c r="B6" s="5"/>
      <c r="C6" s="5"/>
      <c r="D6" s="5"/>
      <c r="E6" s="5"/>
      <c r="F6" s="5"/>
      <c r="G6" s="5"/>
      <c r="H6" s="5"/>
      <c r="I6" s="5"/>
      <c r="J6" s="5"/>
      <c r="K6" s="5"/>
      <c r="L6" s="5"/>
      <c r="M6" s="5"/>
      <c r="N6" s="5"/>
      <c r="O6" s="5"/>
      <c r="P6" s="5"/>
      <c r="Q6" s="5"/>
      <c r="R6" s="5"/>
      <c r="S6" s="5"/>
      <c r="T6" s="5"/>
      <c r="U6" s="5"/>
      <c r="V6" s="6"/>
      <c r="W6" s="5"/>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row>
    <row r="7" spans="1:244" ht="7.5" customHeight="1">
      <c r="A7"/>
      <c r="B7" s="5"/>
      <c r="C7" s="5"/>
      <c r="D7" s="5"/>
      <c r="E7" s="5"/>
      <c r="F7" s="5"/>
      <c r="G7" s="5"/>
      <c r="H7" s="5"/>
      <c r="I7" s="179" t="s">
        <v>49</v>
      </c>
      <c r="J7" s="144"/>
      <c r="K7" s="99"/>
      <c r="L7" s="99"/>
      <c r="M7" s="99"/>
      <c r="N7" s="99"/>
      <c r="O7" s="99"/>
      <c r="P7" s="99"/>
      <c r="Q7" s="99"/>
      <c r="R7" s="182" t="s">
        <v>61</v>
      </c>
      <c r="S7" s="183"/>
      <c r="T7" s="183"/>
      <c r="U7" s="183"/>
      <c r="V7" s="184"/>
      <c r="W7" s="5"/>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row>
    <row r="8" spans="1:244" ht="15.75" customHeight="1">
      <c r="A8"/>
      <c r="B8" s="5"/>
      <c r="C8" s="6"/>
      <c r="D8" s="103" t="s">
        <v>50</v>
      </c>
      <c r="E8" s="103"/>
      <c r="F8" s="103"/>
      <c r="G8" s="103"/>
      <c r="H8" s="103"/>
      <c r="I8" s="180"/>
      <c r="J8" s="142"/>
      <c r="K8" s="105" t="s">
        <v>51</v>
      </c>
      <c r="L8" s="113"/>
      <c r="M8" s="159"/>
      <c r="N8" s="160"/>
      <c r="O8" s="160"/>
      <c r="P8" s="160"/>
      <c r="Q8" s="161"/>
      <c r="R8" s="185"/>
      <c r="S8" s="185"/>
      <c r="T8" s="185"/>
      <c r="U8" s="185"/>
      <c r="V8" s="186"/>
      <c r="W8"/>
      <c r="X8" s="48"/>
      <c r="Y8" s="48"/>
      <c r="Z8" s="48"/>
      <c r="AA8" s="48"/>
      <c r="AB8" s="4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row>
    <row r="9" spans="1:244" ht="5.25" customHeight="1">
      <c r="A9"/>
      <c r="B9" s="5"/>
      <c r="C9" s="6"/>
      <c r="D9" s="6"/>
      <c r="E9" s="6"/>
      <c r="F9" s="6"/>
      <c r="G9" s="6"/>
      <c r="H9" s="6"/>
      <c r="I9" s="180"/>
      <c r="J9" s="142"/>
      <c r="K9" s="105"/>
      <c r="L9" s="113"/>
      <c r="M9" s="7"/>
      <c r="N9" s="8"/>
      <c r="O9" s="8"/>
      <c r="P9" s="8"/>
      <c r="Q9" s="8"/>
      <c r="R9" s="187" t="s">
        <v>76</v>
      </c>
      <c r="S9" s="188"/>
      <c r="T9" s="189"/>
      <c r="U9" s="190"/>
      <c r="V9" s="66"/>
      <c r="W9"/>
      <c r="X9" s="48"/>
      <c r="Y9" s="48"/>
      <c r="Z9" s="48"/>
      <c r="AA9" s="48"/>
      <c r="AB9" s="48"/>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row>
    <row r="10" spans="1:244" ht="15.75" customHeight="1">
      <c r="A10"/>
      <c r="B10" s="5"/>
      <c r="C10" s="104"/>
      <c r="D10" s="104"/>
      <c r="E10" s="104"/>
      <c r="F10" s="104"/>
      <c r="G10" s="23"/>
      <c r="H10" s="23"/>
      <c r="I10" s="180"/>
      <c r="J10" s="142"/>
      <c r="K10" s="105" t="s">
        <v>52</v>
      </c>
      <c r="L10" s="105"/>
      <c r="M10" s="159"/>
      <c r="N10" s="160"/>
      <c r="O10" s="160"/>
      <c r="P10" s="160"/>
      <c r="Q10" s="161"/>
      <c r="R10" s="187"/>
      <c r="S10" s="188"/>
      <c r="T10" s="191"/>
      <c r="U10" s="192"/>
      <c r="V10" s="66"/>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row>
    <row r="11" spans="1:244" ht="5.45" customHeight="1">
      <c r="A11"/>
      <c r="B11" s="5"/>
      <c r="C11" s="104"/>
      <c r="D11" s="104"/>
      <c r="E11" s="104"/>
      <c r="F11" s="104"/>
      <c r="G11" s="10"/>
      <c r="H11" s="10"/>
      <c r="I11" s="180"/>
      <c r="J11" s="142"/>
      <c r="K11" s="108"/>
      <c r="L11" s="108"/>
      <c r="M11" s="10"/>
      <c r="N11" s="11"/>
      <c r="O11" s="11"/>
      <c r="P11" s="9"/>
      <c r="Q11" s="9"/>
      <c r="R11" s="33"/>
      <c r="S11" s="9"/>
      <c r="T11" s="9"/>
      <c r="U11" s="12"/>
      <c r="V11" s="66"/>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75" customHeight="1">
      <c r="A12"/>
      <c r="B12" s="5"/>
      <c r="C12" s="6"/>
      <c r="D12" s="104"/>
      <c r="E12" s="104"/>
      <c r="F12" s="26"/>
      <c r="G12" s="26"/>
      <c r="H12" s="26"/>
      <c r="I12" s="180"/>
      <c r="J12" s="142"/>
      <c r="K12" s="112" t="s">
        <v>59</v>
      </c>
      <c r="L12" s="105"/>
      <c r="M12" s="159"/>
      <c r="N12" s="160"/>
      <c r="O12" s="160"/>
      <c r="P12" s="160"/>
      <c r="Q12" s="161"/>
      <c r="R12" s="162" t="s">
        <v>60</v>
      </c>
      <c r="S12" s="163"/>
      <c r="T12" s="164"/>
      <c r="U12" s="165"/>
      <c r="V12" s="66"/>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4.5" customHeight="1">
      <c r="A13"/>
      <c r="B13" s="5"/>
      <c r="C13" s="6"/>
      <c r="D13" s="6"/>
      <c r="E13" s="6"/>
      <c r="F13" s="6"/>
      <c r="G13" s="14"/>
      <c r="H13" s="14"/>
      <c r="I13" s="180"/>
      <c r="J13" s="142"/>
      <c r="K13" s="108"/>
      <c r="L13" s="108"/>
      <c r="M13" s="9"/>
      <c r="N13" s="23"/>
      <c r="O13" s="11"/>
      <c r="P13" s="23"/>
      <c r="Q13" s="23"/>
      <c r="R13" s="23"/>
      <c r="S13" s="166"/>
      <c r="T13" s="166"/>
      <c r="U13" s="166"/>
      <c r="V13" s="66"/>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75" customHeight="1">
      <c r="A14"/>
      <c r="B14" s="5"/>
      <c r="C14" s="6"/>
      <c r="D14" s="6"/>
      <c r="E14" s="6"/>
      <c r="F14" s="6"/>
      <c r="G14" s="14"/>
      <c r="H14" s="14"/>
      <c r="I14" s="180"/>
      <c r="J14" s="142"/>
      <c r="K14" s="31" t="s">
        <v>53</v>
      </c>
      <c r="L14" s="18"/>
      <c r="M14" s="167"/>
      <c r="N14" s="168"/>
      <c r="O14" s="168"/>
      <c r="P14" s="168"/>
      <c r="Q14" s="168"/>
      <c r="R14" s="168"/>
      <c r="S14" s="168"/>
      <c r="T14" s="168"/>
      <c r="U14" s="169"/>
      <c r="V14" s="66"/>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4.5" customHeight="1">
      <c r="A15"/>
      <c r="B15" s="5"/>
      <c r="C15" s="6"/>
      <c r="D15" s="6"/>
      <c r="E15" s="6"/>
      <c r="F15" s="6"/>
      <c r="G15" s="14"/>
      <c r="H15" s="14"/>
      <c r="I15" s="180"/>
      <c r="J15" s="142"/>
      <c r="K15" s="18"/>
      <c r="L15" s="18"/>
      <c r="M15" s="19"/>
      <c r="N15" s="17"/>
      <c r="O15" s="17"/>
      <c r="P15" s="17"/>
      <c r="Q15" s="17"/>
      <c r="R15" s="17"/>
      <c r="S15" s="17"/>
      <c r="T15" s="17"/>
      <c r="U15" s="6"/>
      <c r="V15" s="66"/>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75" customHeight="1">
      <c r="A16"/>
      <c r="B16" s="5"/>
      <c r="C16" s="6"/>
      <c r="D16" s="109" t="s">
        <v>22</v>
      </c>
      <c r="E16" s="109"/>
      <c r="F16" s="109"/>
      <c r="G16" s="109"/>
      <c r="H16" s="109"/>
      <c r="I16" s="180"/>
      <c r="J16" s="142"/>
      <c r="K16" s="170" t="s">
        <v>54</v>
      </c>
      <c r="L16" s="171"/>
      <c r="M16" s="172"/>
      <c r="N16" s="173"/>
      <c r="O16" s="46"/>
      <c r="P16" s="32" t="s">
        <v>4</v>
      </c>
      <c r="Q16" s="174"/>
      <c r="R16" s="175"/>
      <c r="S16" s="175"/>
      <c r="T16" s="175"/>
      <c r="U16" s="176"/>
      <c r="V16" s="6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5.25" customHeight="1">
      <c r="A17"/>
      <c r="B17" s="5"/>
      <c r="C17" s="6"/>
      <c r="D17" s="195" t="s">
        <v>23</v>
      </c>
      <c r="E17" s="195"/>
      <c r="F17" s="195"/>
      <c r="G17" s="195"/>
      <c r="H17" s="195"/>
      <c r="I17" s="180"/>
      <c r="J17" s="142"/>
      <c r="K17" s="108"/>
      <c r="L17" s="108"/>
      <c r="M17" s="9"/>
      <c r="N17" s="23"/>
      <c r="O17" s="11"/>
      <c r="P17" s="23"/>
      <c r="Q17" s="23"/>
      <c r="R17" s="23" t="s">
        <v>66</v>
      </c>
      <c r="S17" s="106"/>
      <c r="T17" s="106"/>
      <c r="U17" s="106"/>
      <c r="V17" s="66"/>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75" customHeight="1">
      <c r="A18"/>
      <c r="B18" s="5"/>
      <c r="C18"/>
      <c r="D18" s="195"/>
      <c r="E18" s="195"/>
      <c r="F18" s="195"/>
      <c r="G18" s="195"/>
      <c r="H18" s="195"/>
      <c r="I18" s="180"/>
      <c r="J18" s="142"/>
      <c r="K18" s="105" t="s">
        <v>55</v>
      </c>
      <c r="L18" s="114"/>
      <c r="M18" s="174"/>
      <c r="N18" s="175"/>
      <c r="O18" s="175"/>
      <c r="P18" s="175"/>
      <c r="Q18" s="175"/>
      <c r="R18" s="175"/>
      <c r="S18" s="175"/>
      <c r="T18" s="175"/>
      <c r="U18" s="176"/>
      <c r="V18" s="66"/>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6" customHeight="1">
      <c r="A19"/>
      <c r="B19" s="147"/>
      <c r="C19" s="146"/>
      <c r="D19" s="193" t="s">
        <v>70</v>
      </c>
      <c r="E19" s="193"/>
      <c r="F19" s="193"/>
      <c r="G19" s="193"/>
      <c r="H19" s="193"/>
      <c r="I19" s="181"/>
      <c r="J19" s="145"/>
      <c r="K19" s="100"/>
      <c r="L19" s="101"/>
      <c r="M19" s="102"/>
      <c r="N19" s="102"/>
      <c r="O19" s="102"/>
      <c r="P19" s="102"/>
      <c r="Q19" s="102"/>
      <c r="R19" s="102"/>
      <c r="S19" s="102"/>
      <c r="T19" s="102"/>
      <c r="U19" s="102"/>
      <c r="V19" s="95"/>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5.45" customHeight="1">
      <c r="A20"/>
      <c r="B20" s="147"/>
      <c r="C20" s="148"/>
      <c r="D20" s="194"/>
      <c r="E20" s="194"/>
      <c r="F20" s="194"/>
      <c r="G20" s="194"/>
      <c r="H20" s="194"/>
      <c r="I20" s="11"/>
      <c r="J20" s="11"/>
      <c r="K20" s="9"/>
      <c r="L20" s="9"/>
      <c r="M20" s="11"/>
      <c r="N20" s="11"/>
      <c r="O20" s="11"/>
      <c r="P20" s="11"/>
      <c r="Q20" s="11"/>
      <c r="R20" s="23"/>
      <c r="S20" s="9"/>
      <c r="T20" s="9"/>
      <c r="U20" s="11"/>
      <c r="V20" s="6"/>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s="15" customFormat="1" ht="5.45" customHeight="1">
      <c r="A21" s="1"/>
      <c r="C21" s="16"/>
      <c r="D21" s="196" t="s">
        <v>27</v>
      </c>
      <c r="E21" s="96"/>
      <c r="F21" s="97"/>
      <c r="G21" s="87"/>
      <c r="H21" s="87"/>
      <c r="I21" s="88"/>
      <c r="J21" s="88"/>
      <c r="K21" s="89"/>
      <c r="L21" s="89"/>
      <c r="M21" s="88"/>
      <c r="N21" s="88"/>
      <c r="O21" s="88"/>
      <c r="P21" s="88"/>
      <c r="Q21" s="88"/>
      <c r="R21" s="89"/>
      <c r="S21" s="89"/>
      <c r="T21" s="89"/>
      <c r="U21" s="88"/>
      <c r="V21" s="91"/>
      <c r="W21"/>
      <c r="X21"/>
    </row>
    <row r="22" spans="1:244" s="5" customFormat="1" ht="15" customHeight="1">
      <c r="A22" s="1"/>
      <c r="C22" s="6"/>
      <c r="D22" s="197"/>
      <c r="E22" s="199" t="s">
        <v>3</v>
      </c>
      <c r="F22" s="200"/>
      <c r="G22" s="201"/>
      <c r="H22" s="202"/>
      <c r="I22" s="203"/>
      <c r="J22" s="203"/>
      <c r="K22" s="203"/>
      <c r="L22" s="203"/>
      <c r="M22" s="204"/>
      <c r="N22" s="92" t="s">
        <v>46</v>
      </c>
      <c r="O22" s="202"/>
      <c r="P22" s="203"/>
      <c r="Q22" s="203"/>
      <c r="R22" s="203"/>
      <c r="S22" s="203"/>
      <c r="T22" s="203"/>
      <c r="U22" s="204"/>
      <c r="V22" s="66"/>
    </row>
    <row r="23" spans="1:244" ht="4.5" customHeight="1">
      <c r="A23"/>
      <c r="B23" s="5"/>
      <c r="C23" s="6"/>
      <c r="D23" s="197"/>
      <c r="E23" s="84"/>
      <c r="F23" s="85"/>
      <c r="G23" s="83"/>
      <c r="H23" s="17"/>
      <c r="I23" s="17"/>
      <c r="J23" s="17"/>
      <c r="K23" s="17"/>
      <c r="L23" s="17"/>
      <c r="M23" s="17"/>
      <c r="N23" s="17"/>
      <c r="O23" s="17"/>
      <c r="P23" s="17"/>
      <c r="Q23" s="17"/>
      <c r="R23" s="6"/>
      <c r="S23" s="6"/>
      <c r="T23" s="6"/>
      <c r="U23" s="6"/>
      <c r="V23" s="66"/>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c r="A24"/>
      <c r="B24" s="5"/>
      <c r="C24" s="6"/>
      <c r="D24" s="197"/>
      <c r="E24" s="199" t="s">
        <v>5</v>
      </c>
      <c r="F24" s="200"/>
      <c r="G24" s="201"/>
      <c r="H24" s="58"/>
      <c r="I24" s="59"/>
      <c r="J24" s="59"/>
      <c r="K24" s="59"/>
      <c r="L24" s="59"/>
      <c r="M24" s="59"/>
      <c r="N24" s="59"/>
      <c r="O24" s="59"/>
      <c r="P24" s="60"/>
      <c r="Q24" s="17"/>
      <c r="R24" s="205" t="s">
        <v>28</v>
      </c>
      <c r="S24" s="206"/>
      <c r="T24" s="164"/>
      <c r="U24" s="165"/>
      <c r="V24" s="66"/>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4.5" customHeight="1">
      <c r="A25"/>
      <c r="B25" s="5"/>
      <c r="C25" s="6"/>
      <c r="D25" s="197"/>
      <c r="E25" s="84"/>
      <c r="F25" s="85"/>
      <c r="G25" s="83"/>
      <c r="H25" s="18"/>
      <c r="I25" s="9"/>
      <c r="J25" s="9"/>
      <c r="K25" s="9"/>
      <c r="L25" s="9"/>
      <c r="M25" s="9"/>
      <c r="N25" s="9"/>
      <c r="O25" s="9"/>
      <c r="P25" s="9"/>
      <c r="Q25" s="17"/>
      <c r="R25" s="34"/>
      <c r="S25" s="13"/>
      <c r="T25" s="29"/>
      <c r="U25" s="29"/>
      <c r="V25" s="66"/>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0.5" customHeight="1">
      <c r="A26"/>
      <c r="B26" s="5"/>
      <c r="C26" s="6"/>
      <c r="D26" s="197"/>
      <c r="E26" s="141" t="s">
        <v>67</v>
      </c>
      <c r="F26" s="139"/>
      <c r="G26" s="139"/>
      <c r="H26" s="140"/>
      <c r="I26" s="110"/>
      <c r="J26" s="110"/>
      <c r="K26" s="110"/>
      <c r="L26" s="110"/>
      <c r="M26" s="110"/>
      <c r="N26" s="140"/>
      <c r="O26" s="111"/>
      <c r="P26" s="107"/>
      <c r="Q26" s="107"/>
      <c r="R26" s="107"/>
      <c r="S26" s="107"/>
      <c r="T26" s="45"/>
      <c r="U26" s="8"/>
      <c r="V26" s="98"/>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5.45" customHeight="1">
      <c r="A27"/>
      <c r="B27" s="5"/>
      <c r="C27" s="6"/>
      <c r="D27" s="198"/>
      <c r="E27" s="93"/>
      <c r="F27" s="94"/>
      <c r="G27" s="94"/>
      <c r="H27" s="94"/>
      <c r="I27" s="94"/>
      <c r="J27" s="94"/>
      <c r="K27" s="94"/>
      <c r="L27" s="94"/>
      <c r="M27" s="94"/>
      <c r="N27" s="94"/>
      <c r="O27" s="94"/>
      <c r="P27" s="94"/>
      <c r="Q27" s="94"/>
      <c r="R27" s="94"/>
      <c r="S27" s="94"/>
      <c r="T27" s="94"/>
      <c r="U27" s="94"/>
      <c r="V27" s="95"/>
      <c r="W27" s="5"/>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s="15" customFormat="1" ht="5.45" customHeight="1">
      <c r="A28" s="1"/>
      <c r="C28" s="16"/>
      <c r="D28" s="196" t="s">
        <v>29</v>
      </c>
      <c r="E28" s="86"/>
      <c r="F28" s="97"/>
      <c r="G28" s="87"/>
      <c r="H28" s="87"/>
      <c r="I28" s="88"/>
      <c r="J28" s="88"/>
      <c r="K28" s="89"/>
      <c r="L28" s="89"/>
      <c r="M28" s="88"/>
      <c r="N28" s="88"/>
      <c r="O28" s="90"/>
      <c r="P28" s="88"/>
      <c r="Q28" s="88"/>
      <c r="R28" s="89"/>
      <c r="S28" s="89"/>
      <c r="T28" s="89"/>
      <c r="U28" s="88"/>
      <c r="V28" s="91"/>
      <c r="X28"/>
    </row>
    <row r="29" spans="1:244" s="5" customFormat="1" ht="15" customHeight="1">
      <c r="A29" s="1"/>
      <c r="C29" s="6"/>
      <c r="D29" s="197"/>
      <c r="E29" s="199" t="s">
        <v>3</v>
      </c>
      <c r="F29" s="200"/>
      <c r="G29" s="201"/>
      <c r="H29" s="202"/>
      <c r="I29" s="203"/>
      <c r="J29" s="203"/>
      <c r="K29" s="203"/>
      <c r="L29" s="203"/>
      <c r="M29" s="204"/>
      <c r="N29" s="92" t="s">
        <v>46</v>
      </c>
      <c r="O29" s="202"/>
      <c r="P29" s="203"/>
      <c r="Q29" s="203"/>
      <c r="R29" s="203"/>
      <c r="S29" s="203"/>
      <c r="T29" s="203"/>
      <c r="U29" s="204"/>
      <c r="V29" s="66"/>
      <c r="X29"/>
    </row>
    <row r="30" spans="1:244" ht="4.5" customHeight="1">
      <c r="A30"/>
      <c r="B30" s="5"/>
      <c r="C30" s="6"/>
      <c r="D30" s="197"/>
      <c r="E30" s="84"/>
      <c r="F30" s="85"/>
      <c r="G30" s="83"/>
      <c r="H30" s="17"/>
      <c r="I30" s="17"/>
      <c r="J30" s="17"/>
      <c r="K30" s="17"/>
      <c r="L30" s="17"/>
      <c r="M30" s="17"/>
      <c r="N30" s="17"/>
      <c r="O30" s="17"/>
      <c r="P30" s="17"/>
      <c r="Q30" s="17"/>
      <c r="R30" s="6"/>
      <c r="S30" s="6"/>
      <c r="T30" s="6"/>
      <c r="U30" s="6"/>
      <c r="V30" s="66"/>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c r="A31"/>
      <c r="B31" s="5"/>
      <c r="C31" s="6"/>
      <c r="D31" s="197"/>
      <c r="E31" s="227" t="s">
        <v>5</v>
      </c>
      <c r="F31" s="228"/>
      <c r="G31" s="229"/>
      <c r="H31" s="58"/>
      <c r="I31" s="59"/>
      <c r="J31" s="59"/>
      <c r="K31" s="59"/>
      <c r="L31" s="59"/>
      <c r="M31" s="59"/>
      <c r="N31" s="59"/>
      <c r="O31" s="59"/>
      <c r="P31" s="60"/>
      <c r="Q31" s="17"/>
      <c r="R31" s="205" t="s">
        <v>28</v>
      </c>
      <c r="S31" s="206"/>
      <c r="T31" s="164"/>
      <c r="U31" s="165"/>
      <c r="V31" s="66"/>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4.5" customHeight="1">
      <c r="A32"/>
      <c r="B32" s="5"/>
      <c r="C32" s="6"/>
      <c r="D32" s="197"/>
      <c r="E32" s="84"/>
      <c r="F32" s="85"/>
      <c r="G32" s="83"/>
      <c r="H32" s="18"/>
      <c r="I32" s="9"/>
      <c r="J32" s="9"/>
      <c r="K32" s="9"/>
      <c r="L32" s="9"/>
      <c r="M32" s="9"/>
      <c r="N32" s="9"/>
      <c r="O32" s="9"/>
      <c r="P32" s="9"/>
      <c r="Q32" s="17"/>
      <c r="R32" s="34"/>
      <c r="S32" s="13"/>
      <c r="T32" s="29"/>
      <c r="U32" s="29"/>
      <c r="V32" s="66"/>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0.5" customHeight="1">
      <c r="A33"/>
      <c r="B33" s="5"/>
      <c r="C33" s="6"/>
      <c r="D33" s="197"/>
      <c r="E33" s="141" t="s">
        <v>67</v>
      </c>
      <c r="F33" s="139"/>
      <c r="G33" s="139"/>
      <c r="H33" s="140"/>
      <c r="I33" s="110"/>
      <c r="J33" s="110"/>
      <c r="K33" s="110"/>
      <c r="L33" s="110"/>
      <c r="M33" s="110"/>
      <c r="N33" s="140"/>
      <c r="O33" s="111"/>
      <c r="P33" s="107"/>
      <c r="Q33" s="107"/>
      <c r="R33" s="107"/>
      <c r="S33" s="107"/>
      <c r="T33" s="45"/>
      <c r="U33" s="8"/>
      <c r="V33" s="98"/>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5.45" customHeight="1">
      <c r="A34"/>
      <c r="B34" s="5"/>
      <c r="C34" s="6"/>
      <c r="D34" s="198"/>
      <c r="E34" s="93"/>
      <c r="F34" s="94"/>
      <c r="G34" s="94"/>
      <c r="H34" s="94"/>
      <c r="I34" s="94"/>
      <c r="J34" s="94"/>
      <c r="K34" s="94"/>
      <c r="L34" s="94"/>
      <c r="M34" s="94"/>
      <c r="N34" s="94"/>
      <c r="O34" s="94"/>
      <c r="P34" s="94"/>
      <c r="Q34" s="94"/>
      <c r="R34" s="94"/>
      <c r="S34" s="94"/>
      <c r="T34" s="94"/>
      <c r="U34" s="94"/>
      <c r="V34" s="95"/>
      <c r="W34" s="5"/>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4.5" customHeight="1">
      <c r="A35"/>
      <c r="B35" s="5"/>
      <c r="C35" s="6"/>
      <c r="D35" s="49"/>
      <c r="E35" s="49"/>
      <c r="F35" s="6"/>
      <c r="G35" s="6"/>
      <c r="H35" s="6"/>
      <c r="I35" s="6"/>
      <c r="J35" s="6"/>
      <c r="K35" s="6"/>
      <c r="L35" s="6"/>
      <c r="M35" s="6"/>
      <c r="N35" s="6"/>
      <c r="O35" s="6"/>
      <c r="P35" s="6"/>
      <c r="Q35" s="6"/>
      <c r="R35" s="6"/>
      <c r="S35" s="6"/>
      <c r="T35" s="6"/>
      <c r="U35" s="6"/>
      <c r="V35" s="6"/>
      <c r="W35" s="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4.25" customHeight="1">
      <c r="A36"/>
      <c r="B36" s="5"/>
      <c r="C36" s="6"/>
      <c r="D36" s="207" t="s">
        <v>71</v>
      </c>
      <c r="E36" s="208"/>
      <c r="F36" s="208"/>
      <c r="G36" s="208"/>
      <c r="H36" s="208"/>
      <c r="I36" s="208"/>
      <c r="J36" s="208"/>
      <c r="K36" s="208"/>
      <c r="L36" s="208"/>
      <c r="M36" s="208"/>
      <c r="N36" s="208"/>
      <c r="O36" s="208"/>
      <c r="P36" s="208"/>
      <c r="Q36" s="208"/>
      <c r="R36" s="208"/>
      <c r="S36" s="208"/>
      <c r="T36" s="208"/>
      <c r="U36" s="208"/>
      <c r="V36"/>
      <c r="W36" s="5"/>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row>
    <row r="37" spans="1:244" ht="42.75" customHeight="1">
      <c r="A37"/>
      <c r="B37" s="5"/>
      <c r="C37" s="6"/>
      <c r="D37" s="208"/>
      <c r="E37" s="208"/>
      <c r="F37" s="208"/>
      <c r="G37" s="208"/>
      <c r="H37" s="208"/>
      <c r="I37" s="208"/>
      <c r="J37" s="208"/>
      <c r="K37" s="208"/>
      <c r="L37" s="208"/>
      <c r="M37" s="208"/>
      <c r="N37" s="208"/>
      <c r="O37" s="208"/>
      <c r="P37" s="208"/>
      <c r="Q37" s="208"/>
      <c r="R37" s="208"/>
      <c r="S37" s="208"/>
      <c r="T37" s="208"/>
      <c r="U37" s="208"/>
      <c r="V37"/>
      <c r="W37" s="5"/>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row>
    <row r="38" spans="1:244" ht="22.5" customHeight="1">
      <c r="A38"/>
      <c r="B38" s="5"/>
      <c r="C38" s="6"/>
      <c r="D38" s="209" t="s">
        <v>64</v>
      </c>
      <c r="E38" s="209"/>
      <c r="F38" s="209"/>
      <c r="G38" s="209"/>
      <c r="H38" s="209"/>
      <c r="I38" s="209"/>
      <c r="J38" s="209"/>
      <c r="K38" s="209"/>
      <c r="L38" s="209"/>
      <c r="M38" s="209"/>
      <c r="N38" s="209"/>
      <c r="O38" s="209"/>
      <c r="P38" s="209"/>
      <c r="Q38" s="209"/>
      <c r="R38" s="209"/>
      <c r="S38" s="209"/>
      <c r="T38" s="209"/>
      <c r="U38" s="209"/>
      <c r="V38"/>
      <c r="W38" s="5"/>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row>
    <row r="39" spans="1:244" s="20" customFormat="1" ht="30.75" customHeight="1">
      <c r="B39" s="5"/>
      <c r="C39" s="6"/>
      <c r="D39" s="210" t="s">
        <v>56</v>
      </c>
      <c r="E39" s="211"/>
      <c r="F39" s="211"/>
      <c r="G39" s="211"/>
      <c r="H39" s="211"/>
      <c r="I39" s="211"/>
      <c r="J39" s="211"/>
      <c r="K39" s="211"/>
      <c r="L39" s="211"/>
      <c r="M39" s="211"/>
      <c r="N39" s="211"/>
      <c r="O39" s="211"/>
      <c r="P39" s="211"/>
      <c r="Q39" s="211"/>
      <c r="R39" s="211"/>
      <c r="S39" s="211"/>
      <c r="T39" s="211"/>
      <c r="U39" s="211"/>
      <c r="V39" s="212"/>
      <c r="W39" s="5"/>
    </row>
    <row r="40" spans="1:244" ht="4.5" customHeight="1">
      <c r="A40"/>
      <c r="B40" s="5"/>
      <c r="C40" s="6"/>
      <c r="D40" s="121"/>
      <c r="E40" s="121"/>
      <c r="F40" s="121"/>
      <c r="G40" s="121"/>
      <c r="H40" s="121"/>
      <c r="I40" s="121"/>
      <c r="J40" s="121"/>
      <c r="K40" s="121"/>
      <c r="L40" s="121"/>
      <c r="M40" s="121"/>
      <c r="N40" s="121"/>
      <c r="O40" s="121"/>
      <c r="P40" s="121"/>
      <c r="Q40" s="121"/>
      <c r="R40" s="121"/>
      <c r="S40" s="121"/>
      <c r="T40" s="121"/>
      <c r="U40" s="121"/>
      <c r="V40"/>
      <c r="W40" s="5"/>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row>
    <row r="41" spans="1:244" ht="27" customHeight="1">
      <c r="A41"/>
      <c r="B41" s="5"/>
      <c r="C41" s="6"/>
      <c r="D41" s="213" t="s">
        <v>72</v>
      </c>
      <c r="E41" s="214"/>
      <c r="F41" s="214"/>
      <c r="G41" s="214"/>
      <c r="H41" s="214"/>
      <c r="I41" s="214"/>
      <c r="J41" s="214"/>
      <c r="K41" s="214"/>
      <c r="L41" s="214"/>
      <c r="M41" s="214"/>
      <c r="N41" s="214"/>
      <c r="O41" s="214"/>
      <c r="P41" s="214"/>
      <c r="Q41" s="214"/>
      <c r="R41" s="214"/>
      <c r="S41" s="214"/>
      <c r="T41" s="214"/>
      <c r="U41" s="214"/>
      <c r="V41" s="23"/>
      <c r="W41" s="5"/>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row>
    <row r="42" spans="1:244" ht="13.7" hidden="1" customHeight="1">
      <c r="A42"/>
      <c r="B42" s="5"/>
      <c r="C42" s="6"/>
      <c r="D42" s="215" t="s">
        <v>21</v>
      </c>
      <c r="E42" s="216"/>
      <c r="F42" s="216"/>
      <c r="G42" s="216"/>
      <c r="H42" s="136" t="s">
        <v>20</v>
      </c>
      <c r="I42" s="137"/>
      <c r="J42" s="137"/>
      <c r="K42" s="137"/>
      <c r="L42" s="137"/>
      <c r="M42" s="137"/>
      <c r="N42" s="137"/>
      <c r="O42" s="137"/>
      <c r="P42" s="137"/>
      <c r="Q42" s="138"/>
      <c r="R42" s="138"/>
      <c r="S42" s="138"/>
      <c r="T42" s="217" t="s">
        <v>17</v>
      </c>
      <c r="U42" s="218"/>
      <c r="V42" s="219"/>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row>
    <row r="43" spans="1:244" ht="13.5" hidden="1" customHeight="1">
      <c r="A43"/>
      <c r="B43" s="5"/>
      <c r="C43" s="6"/>
      <c r="D43" s="223" t="s">
        <v>16</v>
      </c>
      <c r="E43" s="80"/>
      <c r="F43" s="26"/>
      <c r="G43" s="43" t="e">
        <f>IF(INDEX(Matrice_2016,indice,28)="x",coché,décoché)</f>
        <v>#REF!</v>
      </c>
      <c r="H43" s="39" t="s">
        <v>18</v>
      </c>
      <c r="I43" s="36"/>
      <c r="J43" s="36"/>
      <c r="K43" s="36"/>
      <c r="L43" s="36"/>
      <c r="M43" s="36"/>
      <c r="N43" s="36"/>
      <c r="O43" s="36"/>
      <c r="P43" s="36"/>
      <c r="Q43" s="36"/>
      <c r="R43" s="36"/>
      <c r="S43" s="36"/>
      <c r="T43" s="220"/>
      <c r="U43" s="221"/>
      <c r="V43" s="222"/>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row>
    <row r="44" spans="1:244" ht="13.5" hidden="1" customHeight="1">
      <c r="A44"/>
      <c r="B44" s="5"/>
      <c r="C44" s="6"/>
      <c r="D44" s="223"/>
      <c r="E44" s="80"/>
      <c r="F44" s="26"/>
      <c r="G44" s="43" t="e">
        <f>IF(INDEX(Matrice_2016,indice,29)="x",coché,décoché)</f>
        <v>#REF!</v>
      </c>
      <c r="H44" s="40" t="s">
        <v>19</v>
      </c>
      <c r="I44" s="37"/>
      <c r="J44" s="37"/>
      <c r="K44" s="37"/>
      <c r="L44" s="37"/>
      <c r="M44" s="37"/>
      <c r="N44" s="37"/>
      <c r="O44" s="37"/>
      <c r="P44" s="37"/>
      <c r="Q44" s="21"/>
      <c r="R44" s="21"/>
      <c r="S44" s="21"/>
      <c r="T44" s="21"/>
      <c r="U44" s="22"/>
      <c r="V44" s="66"/>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row>
    <row r="45" spans="1:244" ht="13.5" hidden="1" customHeight="1">
      <c r="A45"/>
      <c r="B45" s="5"/>
      <c r="C45" s="6"/>
      <c r="D45" s="223"/>
      <c r="E45" s="80"/>
      <c r="F45" s="26"/>
      <c r="G45" s="44" t="e">
        <f>IF(INDEX(Matrice_2016,indice,30)&lt;&gt;"",coché,décoché)</f>
        <v>#REF!</v>
      </c>
      <c r="H45" s="41" t="s">
        <v>48</v>
      </c>
      <c r="I45" s="37"/>
      <c r="J45" s="37"/>
      <c r="K45" s="37"/>
      <c r="L45" s="37"/>
      <c r="M45" s="37"/>
      <c r="N45" s="37"/>
      <c r="O45" s="37"/>
      <c r="P45" s="37"/>
      <c r="Q45" s="23"/>
      <c r="R45" s="224"/>
      <c r="S45" s="225"/>
      <c r="T45" s="225"/>
      <c r="U45" s="226"/>
      <c r="V45" s="66"/>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row>
    <row r="46" spans="1:244" ht="14.25" hidden="1" customHeight="1">
      <c r="A46"/>
      <c r="B46" s="5"/>
      <c r="C46" s="6"/>
      <c r="D46" s="244" t="s">
        <v>26</v>
      </c>
      <c r="E46" s="245"/>
      <c r="F46" s="245"/>
      <c r="G46" s="245"/>
      <c r="H46" s="245"/>
      <c r="I46" s="245"/>
      <c r="J46" s="245"/>
      <c r="K46" s="245"/>
      <c r="L46" s="245"/>
      <c r="M46" s="245"/>
      <c r="N46" s="245"/>
      <c r="O46" s="245"/>
      <c r="P46" s="245"/>
      <c r="Q46" s="245"/>
      <c r="R46" s="245"/>
      <c r="S46" s="245"/>
      <c r="T46" s="245"/>
      <c r="U46" s="245"/>
      <c r="V46" s="2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row>
    <row r="47" spans="1:244" s="47" customFormat="1" ht="3.95" hidden="1" customHeight="1">
      <c r="D47" s="77"/>
      <c r="E47" s="78"/>
      <c r="F47" s="78"/>
      <c r="G47" s="78"/>
      <c r="H47" s="78"/>
      <c r="I47" s="78"/>
      <c r="J47" s="78"/>
      <c r="K47" s="78"/>
      <c r="L47" s="78"/>
      <c r="M47" s="78"/>
      <c r="N47" s="78"/>
      <c r="O47" s="78"/>
      <c r="P47" s="78"/>
      <c r="Q47" s="78"/>
      <c r="R47" s="78"/>
      <c r="S47" s="78"/>
      <c r="T47" s="78"/>
      <c r="U47" s="78"/>
      <c r="V47" s="79"/>
    </row>
    <row r="48" spans="1:244" s="61" customFormat="1" ht="19.5" hidden="1" customHeight="1">
      <c r="C48" s="62"/>
      <c r="D48" s="67" t="s">
        <v>25</v>
      </c>
      <c r="E48" s="81"/>
      <c r="F48" s="68"/>
      <c r="G48" s="68"/>
      <c r="H48" s="68"/>
      <c r="I48" s="68"/>
      <c r="J48" s="68"/>
      <c r="K48" s="68"/>
      <c r="L48" s="68"/>
      <c r="M48" s="247" t="s">
        <v>24</v>
      </c>
      <c r="N48" s="247"/>
      <c r="O48" s="247"/>
      <c r="P48" s="247"/>
      <c r="Q48" s="247"/>
      <c r="R48" s="68"/>
      <c r="S48" s="68"/>
      <c r="T48" s="68"/>
      <c r="U48" s="68"/>
      <c r="V48" s="69"/>
      <c r="W48" s="63"/>
    </row>
    <row r="49" spans="1:258" ht="21.75" hidden="1" customHeight="1">
      <c r="A49"/>
      <c r="B49"/>
      <c r="C49" s="23"/>
      <c r="D49" s="248"/>
      <c r="E49" s="249"/>
      <c r="F49" s="249"/>
      <c r="G49" s="249"/>
      <c r="H49" s="249"/>
      <c r="I49" s="249"/>
      <c r="J49" s="249"/>
      <c r="K49" s="249"/>
      <c r="L49" s="249"/>
      <c r="M49" s="249"/>
      <c r="N49" s="249"/>
      <c r="O49" s="249"/>
      <c r="P49" s="249"/>
      <c r="Q49" s="249"/>
      <c r="R49" s="249"/>
      <c r="S49" s="249"/>
      <c r="T49" s="249"/>
      <c r="U49" s="249"/>
      <c r="V49" s="250"/>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row>
    <row r="50" spans="1:258" s="47" customFormat="1" ht="16.5" hidden="1" customHeight="1">
      <c r="B50" s="55"/>
      <c r="C50" s="56"/>
      <c r="D50" s="64" t="e">
        <f>IF(INDEX(Matrice_2016,indice,40)="x",coché,décoché)</f>
        <v>#REF!</v>
      </c>
      <c r="E50" s="57"/>
      <c r="F50" s="251" t="s">
        <v>47</v>
      </c>
      <c r="G50" s="251"/>
      <c r="H50" s="251"/>
      <c r="I50" s="251"/>
      <c r="J50" s="251"/>
      <c r="K50" s="251"/>
      <c r="L50" s="251"/>
      <c r="M50" s="251"/>
      <c r="N50" s="251"/>
      <c r="O50" s="251"/>
      <c r="P50" s="251"/>
      <c r="Q50" s="251"/>
      <c r="R50" s="251"/>
      <c r="S50" s="251"/>
      <c r="T50" s="251"/>
      <c r="U50" s="251"/>
      <c r="V50" s="65"/>
      <c r="W50" s="55"/>
    </row>
    <row r="51" spans="1:258" ht="16.5" hidden="1" customHeight="1">
      <c r="A51"/>
      <c r="B51" s="5"/>
      <c r="C51" s="6"/>
      <c r="D51" s="70" t="e">
        <f>IF(INDEX(Matrice_2016,indice,40)="x",coché,décoché)</f>
        <v>#REF!</v>
      </c>
      <c r="E51" s="38"/>
      <c r="F51" s="252" t="s">
        <v>30</v>
      </c>
      <c r="G51" s="252"/>
      <c r="H51" s="252"/>
      <c r="I51" s="252"/>
      <c r="J51" s="252"/>
      <c r="K51" s="252"/>
      <c r="L51" s="252"/>
      <c r="M51" s="252"/>
      <c r="N51" s="252"/>
      <c r="O51" s="252"/>
      <c r="P51" s="252"/>
      <c r="Q51" s="252"/>
      <c r="R51" s="252"/>
      <c r="S51" s="252"/>
      <c r="T51" s="252"/>
      <c r="U51" s="252"/>
      <c r="V51" s="66"/>
      <c r="W51" s="5"/>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row>
    <row r="52" spans="1:258" ht="3.95" hidden="1" customHeight="1">
      <c r="A52"/>
      <c r="B52"/>
      <c r="C52" s="23"/>
      <c r="D52" s="71"/>
      <c r="E52" s="82"/>
      <c r="F52" s="72"/>
      <c r="G52" s="73"/>
      <c r="H52" s="73"/>
      <c r="I52" s="73"/>
      <c r="J52" s="73"/>
      <c r="K52" s="73"/>
      <c r="L52" s="73"/>
      <c r="M52" s="73"/>
      <c r="N52" s="73"/>
      <c r="O52" s="73"/>
      <c r="P52" s="73"/>
      <c r="Q52" s="74"/>
      <c r="R52" s="74"/>
      <c r="S52" s="75"/>
      <c r="T52" s="75"/>
      <c r="U52" s="75"/>
      <c r="V52" s="76"/>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row>
    <row r="53" spans="1:258" ht="3.95" customHeight="1" thickBot="1">
      <c r="A53"/>
      <c r="B53"/>
      <c r="C53" s="23"/>
      <c r="D53" s="38"/>
      <c r="E53" s="38"/>
      <c r="F53" s="35"/>
      <c r="G53" s="23"/>
      <c r="H53" s="23"/>
      <c r="I53" s="23"/>
      <c r="J53" s="23"/>
      <c r="K53" s="23"/>
      <c r="L53" s="23"/>
      <c r="M53" s="23"/>
      <c r="N53" s="23"/>
      <c r="O53" s="23"/>
      <c r="P53" s="23"/>
      <c r="Q53" s="26"/>
      <c r="R53" s="26"/>
      <c r="S53" s="30"/>
      <c r="T53" s="30"/>
      <c r="U53" s="30"/>
      <c r="V53" s="2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row>
    <row r="54" spans="1:258" s="24" customFormat="1" ht="10.5" customHeight="1">
      <c r="A54" s="1"/>
      <c r="C54" s="25"/>
      <c r="D54" s="253" t="s">
        <v>45</v>
      </c>
      <c r="E54" s="254"/>
      <c r="F54" s="230"/>
      <c r="G54" s="230" t="s">
        <v>6</v>
      </c>
      <c r="H54" s="257" t="s">
        <v>35</v>
      </c>
      <c r="I54" s="232" t="s">
        <v>68</v>
      </c>
      <c r="J54" s="254"/>
      <c r="K54" s="259" t="s">
        <v>7</v>
      </c>
      <c r="L54" s="259"/>
      <c r="M54" s="259"/>
      <c r="N54" s="230" t="s">
        <v>39</v>
      </c>
      <c r="O54" s="232" t="s">
        <v>40</v>
      </c>
      <c r="P54" s="234" t="s">
        <v>8</v>
      </c>
      <c r="Q54" s="235"/>
      <c r="R54" s="235"/>
      <c r="S54" s="235"/>
      <c r="T54" s="235"/>
      <c r="U54" s="235"/>
      <c r="V54" s="236"/>
    </row>
    <row r="55" spans="1:258" s="5" customFormat="1" ht="21.75" customHeight="1" thickBot="1">
      <c r="C55" s="6"/>
      <c r="D55" s="255"/>
      <c r="E55" s="256"/>
      <c r="F55" s="231"/>
      <c r="G55" s="231"/>
      <c r="H55" s="258"/>
      <c r="I55" s="233"/>
      <c r="J55" s="256"/>
      <c r="K55" s="260"/>
      <c r="L55" s="260"/>
      <c r="M55" s="260"/>
      <c r="N55" s="231"/>
      <c r="O55" s="233"/>
      <c r="P55" s="237" t="s">
        <v>62</v>
      </c>
      <c r="Q55" s="238"/>
      <c r="R55" s="239" t="s">
        <v>9</v>
      </c>
      <c r="S55" s="240"/>
      <c r="T55" s="241" t="s">
        <v>63</v>
      </c>
      <c r="U55" s="242"/>
      <c r="V55" s="243"/>
      <c r="IK55" s="20"/>
      <c r="IL55" s="20"/>
      <c r="IM55" s="20"/>
      <c r="IN55" s="20"/>
      <c r="IO55" s="20"/>
      <c r="IP55" s="20"/>
      <c r="IQ55" s="20"/>
      <c r="IR55" s="20"/>
      <c r="IS55" s="20"/>
      <c r="IT55" s="20"/>
      <c r="IU55" s="20"/>
      <c r="IV55" s="20"/>
      <c r="IW55" s="20"/>
      <c r="IX55" s="20"/>
    </row>
    <row r="56" spans="1:258" s="5" customFormat="1" ht="15.75" customHeight="1">
      <c r="C56" s="6"/>
      <c r="D56" s="290" t="s">
        <v>31</v>
      </c>
      <c r="E56" s="291"/>
      <c r="F56" s="292"/>
      <c r="G56" s="316" t="s">
        <v>36</v>
      </c>
      <c r="H56" s="53" t="s">
        <v>32</v>
      </c>
      <c r="I56" s="299"/>
      <c r="J56" s="300"/>
      <c r="K56" s="303"/>
      <c r="L56" s="304"/>
      <c r="M56" s="305"/>
      <c r="N56" s="309"/>
      <c r="O56" s="311" t="s">
        <v>43</v>
      </c>
      <c r="P56" s="314"/>
      <c r="Q56" s="315"/>
      <c r="R56" s="261"/>
      <c r="S56" s="261"/>
      <c r="T56" s="261"/>
      <c r="U56" s="261"/>
      <c r="V56" s="264"/>
      <c r="IK56" s="20"/>
      <c r="IL56" s="20"/>
      <c r="IM56" s="20"/>
      <c r="IN56" s="20"/>
      <c r="IO56" s="20"/>
      <c r="IP56" s="20"/>
      <c r="IQ56" s="20"/>
      <c r="IR56" s="20"/>
      <c r="IS56" s="20"/>
      <c r="IT56" s="20"/>
      <c r="IU56" s="20"/>
      <c r="IV56" s="20"/>
      <c r="IW56" s="20"/>
      <c r="IX56" s="20"/>
    </row>
    <row r="57" spans="1:258" s="5" customFormat="1" ht="15.75" customHeight="1">
      <c r="C57" s="6"/>
      <c r="D57" s="293"/>
      <c r="E57" s="294"/>
      <c r="F57" s="295"/>
      <c r="G57" s="317"/>
      <c r="H57" s="54" t="s">
        <v>33</v>
      </c>
      <c r="I57" s="301"/>
      <c r="J57" s="302"/>
      <c r="K57" s="306"/>
      <c r="L57" s="307"/>
      <c r="M57" s="308"/>
      <c r="N57" s="310"/>
      <c r="O57" s="312"/>
      <c r="P57" s="284"/>
      <c r="Q57" s="285"/>
      <c r="R57" s="262"/>
      <c r="S57" s="262"/>
      <c r="T57" s="262"/>
      <c r="U57" s="262"/>
      <c r="V57" s="265"/>
      <c r="IK57" s="20"/>
      <c r="IL57" s="20"/>
      <c r="IM57" s="20"/>
      <c r="IN57" s="20"/>
      <c r="IO57" s="20"/>
      <c r="IP57" s="20"/>
      <c r="IQ57" s="20"/>
      <c r="IR57" s="20"/>
      <c r="IS57" s="20"/>
      <c r="IT57" s="20"/>
      <c r="IU57" s="20"/>
      <c r="IV57" s="20"/>
      <c r="IW57" s="20"/>
      <c r="IX57" s="20"/>
    </row>
    <row r="58" spans="1:258" s="5" customFormat="1" ht="15.75" customHeight="1" thickBot="1">
      <c r="C58" s="6"/>
      <c r="D58" s="296"/>
      <c r="E58" s="297"/>
      <c r="F58" s="298"/>
      <c r="G58" s="267" t="s">
        <v>88</v>
      </c>
      <c r="H58" s="268"/>
      <c r="I58" s="268"/>
      <c r="J58" s="268"/>
      <c r="K58" s="268"/>
      <c r="L58" s="268"/>
      <c r="M58" s="268"/>
      <c r="N58" s="269"/>
      <c r="O58" s="313"/>
      <c r="P58" s="286"/>
      <c r="Q58" s="287"/>
      <c r="R58" s="263"/>
      <c r="S58" s="263"/>
      <c r="T58" s="263"/>
      <c r="U58" s="263"/>
      <c r="V58" s="266"/>
      <c r="IK58" s="20"/>
      <c r="IL58" s="20"/>
      <c r="IM58" s="20"/>
      <c r="IN58" s="20"/>
      <c r="IO58" s="20"/>
      <c r="IP58" s="20"/>
      <c r="IQ58" s="20"/>
      <c r="IR58" s="20"/>
      <c r="IS58" s="20"/>
      <c r="IT58" s="20"/>
      <c r="IU58" s="20"/>
      <c r="IV58" s="20"/>
      <c r="IW58" s="20"/>
      <c r="IX58" s="20"/>
    </row>
    <row r="59" spans="1:258" s="5" customFormat="1" ht="15.75" customHeight="1">
      <c r="C59" s="6"/>
      <c r="D59" s="270" t="s">
        <v>34</v>
      </c>
      <c r="E59" s="271"/>
      <c r="F59" s="272"/>
      <c r="G59" s="276">
        <v>50</v>
      </c>
      <c r="H59" s="50" t="s">
        <v>32</v>
      </c>
      <c r="I59" s="278"/>
      <c r="J59" s="279"/>
      <c r="K59" s="282"/>
      <c r="L59" s="282"/>
      <c r="M59" s="282"/>
      <c r="N59" s="282"/>
      <c r="O59" s="130" t="s">
        <v>41</v>
      </c>
      <c r="P59" s="284"/>
      <c r="Q59" s="285"/>
      <c r="R59" s="288"/>
      <c r="S59" s="285"/>
      <c r="T59" s="288"/>
      <c r="U59" s="318"/>
      <c r="V59" s="319"/>
      <c r="IK59" s="20"/>
      <c r="IL59" s="20"/>
      <c r="IM59" s="20"/>
      <c r="IN59" s="20"/>
      <c r="IO59" s="20"/>
      <c r="IP59" s="20"/>
      <c r="IQ59" s="20"/>
      <c r="IR59" s="20"/>
      <c r="IS59" s="20"/>
      <c r="IT59" s="20"/>
      <c r="IU59" s="20"/>
      <c r="IV59" s="20"/>
      <c r="IW59" s="20"/>
      <c r="IX59" s="20"/>
    </row>
    <row r="60" spans="1:258" s="5" customFormat="1" ht="15.75" customHeight="1" thickBot="1">
      <c r="C60" s="6"/>
      <c r="D60" s="273"/>
      <c r="E60" s="274"/>
      <c r="F60" s="275"/>
      <c r="G60" s="277"/>
      <c r="H60" s="52" t="s">
        <v>33</v>
      </c>
      <c r="I60" s="280"/>
      <c r="J60" s="281"/>
      <c r="K60" s="283"/>
      <c r="L60" s="283"/>
      <c r="M60" s="283"/>
      <c r="N60" s="283"/>
      <c r="O60" s="131" t="s">
        <v>42</v>
      </c>
      <c r="P60" s="286"/>
      <c r="Q60" s="287"/>
      <c r="R60" s="289"/>
      <c r="S60" s="287"/>
      <c r="T60" s="289"/>
      <c r="U60" s="320"/>
      <c r="V60" s="321"/>
      <c r="IK60" s="20"/>
      <c r="IL60" s="20"/>
      <c r="IM60" s="20"/>
      <c r="IN60" s="20"/>
      <c r="IO60" s="20"/>
      <c r="IP60" s="20"/>
      <c r="IQ60" s="20"/>
      <c r="IR60" s="20"/>
      <c r="IS60" s="20"/>
      <c r="IT60" s="20"/>
      <c r="IU60" s="20"/>
      <c r="IV60" s="20"/>
      <c r="IW60" s="20"/>
      <c r="IX60" s="20"/>
    </row>
    <row r="61" spans="1:258" s="5" customFormat="1" ht="15.75" customHeight="1">
      <c r="C61" s="6"/>
      <c r="D61" s="322" t="s">
        <v>37</v>
      </c>
      <c r="E61" s="323"/>
      <c r="F61" s="324"/>
      <c r="G61" s="325">
        <v>100</v>
      </c>
      <c r="H61" s="51" t="s">
        <v>32</v>
      </c>
      <c r="I61" s="278"/>
      <c r="J61" s="279"/>
      <c r="K61" s="326"/>
      <c r="L61" s="326"/>
      <c r="M61" s="326"/>
      <c r="N61" s="326"/>
      <c r="O61" s="327" t="s">
        <v>57</v>
      </c>
      <c r="P61" s="314"/>
      <c r="Q61" s="315"/>
      <c r="R61" s="329"/>
      <c r="S61" s="315"/>
      <c r="T61" s="329"/>
      <c r="U61" s="330"/>
      <c r="V61" s="331"/>
      <c r="IK61"/>
      <c r="IL61"/>
      <c r="IM61"/>
      <c r="IN61"/>
      <c r="IO61"/>
      <c r="IP61"/>
      <c r="IQ61"/>
      <c r="IR61"/>
      <c r="IS61"/>
      <c r="IT61"/>
      <c r="IU61"/>
      <c r="IV61"/>
      <c r="IW61"/>
      <c r="IX61"/>
    </row>
    <row r="62" spans="1:258" s="5" customFormat="1" ht="15.75" customHeight="1" thickBot="1">
      <c r="C62" s="6"/>
      <c r="D62" s="273"/>
      <c r="E62" s="274"/>
      <c r="F62" s="275"/>
      <c r="G62" s="277"/>
      <c r="H62" s="52" t="s">
        <v>33</v>
      </c>
      <c r="I62" s="280"/>
      <c r="J62" s="281"/>
      <c r="K62" s="283"/>
      <c r="L62" s="283"/>
      <c r="M62" s="283"/>
      <c r="N62" s="283"/>
      <c r="O62" s="328"/>
      <c r="P62" s="286"/>
      <c r="Q62" s="287"/>
      <c r="R62" s="289"/>
      <c r="S62" s="287"/>
      <c r="T62" s="289"/>
      <c r="U62" s="320"/>
      <c r="V62" s="321"/>
      <c r="IK62"/>
      <c r="IL62"/>
      <c r="IM62"/>
      <c r="IN62"/>
      <c r="IO62"/>
      <c r="IP62"/>
      <c r="IQ62"/>
      <c r="IR62"/>
      <c r="IS62"/>
      <c r="IT62"/>
      <c r="IU62"/>
      <c r="IV62"/>
      <c r="IW62"/>
      <c r="IX62"/>
    </row>
    <row r="63" spans="1:258" s="5" customFormat="1" ht="13.5" customHeight="1" thickBot="1">
      <c r="C63" s="6"/>
      <c r="D63" s="332" t="s">
        <v>44</v>
      </c>
      <c r="E63" s="333"/>
      <c r="F63" s="333"/>
      <c r="G63" s="333"/>
      <c r="H63" s="333"/>
      <c r="I63" s="333"/>
      <c r="J63" s="333"/>
      <c r="K63" s="333"/>
      <c r="L63" s="333"/>
      <c r="M63" s="333"/>
      <c r="N63" s="333"/>
      <c r="O63" s="333"/>
      <c r="P63" s="333"/>
      <c r="Q63" s="333"/>
      <c r="R63" s="333"/>
      <c r="S63" s="333"/>
      <c r="T63" s="333"/>
      <c r="U63" s="333"/>
      <c r="V63" s="334"/>
      <c r="IK63"/>
      <c r="IL63"/>
      <c r="IM63"/>
      <c r="IN63"/>
      <c r="IO63"/>
      <c r="IP63"/>
      <c r="IQ63"/>
      <c r="IR63"/>
      <c r="IS63"/>
      <c r="IT63"/>
      <c r="IU63"/>
      <c r="IV63"/>
      <c r="IW63"/>
      <c r="IX63"/>
    </row>
    <row r="64" spans="1:258" s="5" customFormat="1" ht="15.75" customHeight="1">
      <c r="C64" s="6"/>
      <c r="D64" s="322" t="s">
        <v>73</v>
      </c>
      <c r="E64" s="323"/>
      <c r="F64" s="324"/>
      <c r="G64" s="325">
        <v>68</v>
      </c>
      <c r="H64" s="51" t="s">
        <v>32</v>
      </c>
      <c r="I64" s="278"/>
      <c r="J64" s="279"/>
      <c r="K64" s="326"/>
      <c r="L64" s="326"/>
      <c r="M64" s="326"/>
      <c r="N64" s="326"/>
      <c r="O64" s="132" t="s">
        <v>41</v>
      </c>
      <c r="P64" s="314"/>
      <c r="Q64" s="315"/>
      <c r="R64" s="329"/>
      <c r="S64" s="315"/>
      <c r="T64" s="329"/>
      <c r="U64" s="330"/>
      <c r="V64" s="331"/>
      <c r="IK64"/>
      <c r="IL64"/>
      <c r="IM64"/>
      <c r="IN64"/>
      <c r="IO64"/>
      <c r="IP64"/>
      <c r="IQ64"/>
      <c r="IR64"/>
      <c r="IS64"/>
      <c r="IT64"/>
      <c r="IU64"/>
      <c r="IV64"/>
      <c r="IW64"/>
      <c r="IX64"/>
    </row>
    <row r="65" spans="1:258" s="5" customFormat="1" ht="15.75" customHeight="1" thickBot="1">
      <c r="C65" s="6"/>
      <c r="D65" s="273"/>
      <c r="E65" s="274"/>
      <c r="F65" s="275"/>
      <c r="G65" s="277"/>
      <c r="H65" s="52" t="s">
        <v>33</v>
      </c>
      <c r="I65" s="280"/>
      <c r="J65" s="281"/>
      <c r="K65" s="283"/>
      <c r="L65" s="283"/>
      <c r="M65" s="283"/>
      <c r="N65" s="283"/>
      <c r="O65" s="131" t="s">
        <v>42</v>
      </c>
      <c r="P65" s="286"/>
      <c r="Q65" s="287"/>
      <c r="R65" s="289"/>
      <c r="S65" s="287"/>
      <c r="T65" s="289"/>
      <c r="U65" s="320"/>
      <c r="V65" s="321"/>
      <c r="IK65"/>
      <c r="IL65"/>
      <c r="IM65"/>
      <c r="IN65"/>
      <c r="IO65"/>
      <c r="IP65"/>
      <c r="IQ65"/>
      <c r="IR65"/>
      <c r="IS65"/>
      <c r="IT65"/>
      <c r="IU65"/>
      <c r="IV65"/>
      <c r="IW65"/>
      <c r="IX65"/>
    </row>
    <row r="66" spans="1:258" s="5" customFormat="1" ht="15.75" customHeight="1">
      <c r="C66" s="6"/>
      <c r="D66" s="322" t="s">
        <v>74</v>
      </c>
      <c r="E66" s="323"/>
      <c r="F66" s="324"/>
      <c r="G66" s="325">
        <v>5</v>
      </c>
      <c r="H66" s="51" t="s">
        <v>32</v>
      </c>
      <c r="I66" s="278"/>
      <c r="J66" s="279"/>
      <c r="K66" s="326"/>
      <c r="L66" s="326"/>
      <c r="M66" s="326"/>
      <c r="N66" s="326"/>
      <c r="O66" s="335" t="s">
        <v>75</v>
      </c>
      <c r="P66" s="314"/>
      <c r="Q66" s="315"/>
      <c r="R66" s="329"/>
      <c r="S66" s="315"/>
      <c r="T66" s="329"/>
      <c r="U66" s="330"/>
      <c r="V66" s="331"/>
      <c r="IK66"/>
      <c r="IL66"/>
      <c r="IM66"/>
      <c r="IN66"/>
      <c r="IO66"/>
      <c r="IP66"/>
      <c r="IQ66"/>
      <c r="IR66"/>
      <c r="IS66"/>
      <c r="IT66"/>
      <c r="IU66"/>
      <c r="IV66"/>
      <c r="IW66"/>
      <c r="IX66"/>
    </row>
    <row r="67" spans="1:258" s="5" customFormat="1" ht="15.75" customHeight="1" thickBot="1">
      <c r="C67" s="6"/>
      <c r="D67" s="273"/>
      <c r="E67" s="274"/>
      <c r="F67" s="275"/>
      <c r="G67" s="277"/>
      <c r="H67" s="52" t="s">
        <v>33</v>
      </c>
      <c r="I67" s="280"/>
      <c r="J67" s="281"/>
      <c r="K67" s="283"/>
      <c r="L67" s="283"/>
      <c r="M67" s="283"/>
      <c r="N67" s="283"/>
      <c r="O67" s="336"/>
      <c r="P67" s="286"/>
      <c r="Q67" s="287"/>
      <c r="R67" s="289"/>
      <c r="S67" s="287"/>
      <c r="T67" s="289"/>
      <c r="U67" s="320"/>
      <c r="V67" s="321"/>
      <c r="IK67"/>
      <c r="IL67"/>
      <c r="IM67"/>
      <c r="IN67"/>
      <c r="IO67"/>
      <c r="IP67"/>
      <c r="IQ67"/>
      <c r="IR67"/>
      <c r="IS67"/>
      <c r="IT67"/>
      <c r="IU67"/>
      <c r="IV67"/>
      <c r="IW67"/>
      <c r="IX67"/>
    </row>
    <row r="68" spans="1:258" s="5" customFormat="1" ht="15.75" customHeight="1">
      <c r="C68" s="6"/>
      <c r="D68" s="322" t="s">
        <v>38</v>
      </c>
      <c r="E68" s="323"/>
      <c r="F68" s="324"/>
      <c r="G68" s="325">
        <v>7</v>
      </c>
      <c r="H68" s="51" t="s">
        <v>32</v>
      </c>
      <c r="I68" s="278"/>
      <c r="J68" s="279"/>
      <c r="K68" s="326"/>
      <c r="L68" s="326"/>
      <c r="M68" s="326"/>
      <c r="N68" s="326"/>
      <c r="O68" s="335" t="s">
        <v>75</v>
      </c>
      <c r="P68" s="314"/>
      <c r="Q68" s="315"/>
      <c r="R68" s="329"/>
      <c r="S68" s="315"/>
      <c r="T68" s="329"/>
      <c r="U68" s="330"/>
      <c r="V68" s="331"/>
      <c r="IK68"/>
      <c r="IL68"/>
      <c r="IM68"/>
      <c r="IN68"/>
      <c r="IO68"/>
      <c r="IP68"/>
      <c r="IQ68"/>
      <c r="IR68"/>
      <c r="IS68"/>
      <c r="IT68"/>
      <c r="IU68"/>
      <c r="IV68"/>
      <c r="IW68"/>
      <c r="IX68"/>
    </row>
    <row r="69" spans="1:258" s="5" customFormat="1" ht="15.75" customHeight="1" thickBot="1">
      <c r="C69" s="6"/>
      <c r="D69" s="273"/>
      <c r="E69" s="274"/>
      <c r="F69" s="275"/>
      <c r="G69" s="277"/>
      <c r="H69" s="52" t="s">
        <v>33</v>
      </c>
      <c r="I69" s="280"/>
      <c r="J69" s="281"/>
      <c r="K69" s="283"/>
      <c r="L69" s="283"/>
      <c r="M69" s="283"/>
      <c r="N69" s="283"/>
      <c r="O69" s="336"/>
      <c r="P69" s="286"/>
      <c r="Q69" s="287"/>
      <c r="R69" s="289"/>
      <c r="S69" s="287"/>
      <c r="T69" s="289"/>
      <c r="U69" s="320"/>
      <c r="V69" s="321"/>
      <c r="IK69"/>
      <c r="IL69"/>
      <c r="IM69"/>
      <c r="IN69"/>
      <c r="IO69"/>
      <c r="IP69"/>
      <c r="IQ69"/>
      <c r="IR69"/>
      <c r="IS69"/>
      <c r="IT69"/>
      <c r="IU69"/>
      <c r="IV69"/>
      <c r="IW69"/>
      <c r="IX69"/>
    </row>
    <row r="70" spans="1:258" s="5" customFormat="1" ht="15.75" customHeight="1">
      <c r="C70" s="6"/>
      <c r="D70" s="322"/>
      <c r="E70" s="323"/>
      <c r="F70" s="324"/>
      <c r="G70" s="325"/>
      <c r="H70" s="51" t="s">
        <v>32</v>
      </c>
      <c r="I70" s="278"/>
      <c r="J70" s="279"/>
      <c r="K70" s="326"/>
      <c r="L70" s="326"/>
      <c r="M70" s="326"/>
      <c r="N70" s="326"/>
      <c r="O70" s="132" t="s">
        <v>41</v>
      </c>
      <c r="P70" s="314"/>
      <c r="Q70" s="315"/>
      <c r="R70" s="329"/>
      <c r="S70" s="315"/>
      <c r="T70" s="329"/>
      <c r="U70" s="330"/>
      <c r="V70" s="331"/>
      <c r="IK70"/>
      <c r="IL70"/>
      <c r="IM70"/>
      <c r="IN70"/>
      <c r="IO70"/>
      <c r="IP70"/>
      <c r="IQ70"/>
      <c r="IR70"/>
      <c r="IS70"/>
      <c r="IT70"/>
      <c r="IU70"/>
      <c r="IV70"/>
      <c r="IW70"/>
      <c r="IX70"/>
    </row>
    <row r="71" spans="1:258" s="5" customFormat="1" ht="15.75" customHeight="1" thickBot="1">
      <c r="C71" s="6"/>
      <c r="D71" s="273"/>
      <c r="E71" s="274"/>
      <c r="F71" s="275"/>
      <c r="G71" s="277"/>
      <c r="H71" s="52" t="s">
        <v>33</v>
      </c>
      <c r="I71" s="280"/>
      <c r="J71" s="281"/>
      <c r="K71" s="283"/>
      <c r="L71" s="283"/>
      <c r="M71" s="283"/>
      <c r="N71" s="283"/>
      <c r="O71" s="131" t="s">
        <v>42</v>
      </c>
      <c r="P71" s="286"/>
      <c r="Q71" s="287"/>
      <c r="R71" s="289"/>
      <c r="S71" s="287"/>
      <c r="T71" s="289"/>
      <c r="U71" s="320"/>
      <c r="V71" s="321"/>
      <c r="IK71"/>
      <c r="IL71"/>
      <c r="IM71"/>
      <c r="IN71"/>
      <c r="IO71"/>
      <c r="IP71"/>
      <c r="IQ71"/>
      <c r="IR71"/>
      <c r="IS71"/>
      <c r="IT71"/>
      <c r="IU71"/>
      <c r="IV71"/>
      <c r="IW71"/>
      <c r="IX71"/>
    </row>
    <row r="72" spans="1:258" s="5" customFormat="1" ht="4.5" customHeight="1">
      <c r="B72" s="133"/>
      <c r="C72" s="133"/>
      <c r="D72" s="359"/>
      <c r="E72" s="359"/>
      <c r="F72" s="359"/>
      <c r="G72" s="134"/>
      <c r="H72" s="359"/>
      <c r="I72" s="359"/>
      <c r="J72" s="143"/>
      <c r="K72" s="359"/>
      <c r="L72" s="359"/>
      <c r="M72" s="359"/>
      <c r="N72" s="359"/>
      <c r="O72" s="359"/>
      <c r="P72" s="135"/>
      <c r="Q72" s="360"/>
      <c r="R72" s="360"/>
      <c r="S72" s="360"/>
      <c r="T72" s="359"/>
      <c r="U72" s="359"/>
      <c r="V72" s="359"/>
      <c r="W72" s="133"/>
      <c r="X72" s="133"/>
      <c r="IK72"/>
      <c r="IL72"/>
      <c r="IM72"/>
      <c r="IN72"/>
      <c r="IO72"/>
      <c r="IP72"/>
      <c r="IQ72"/>
      <c r="IR72"/>
      <c r="IS72"/>
      <c r="IT72"/>
      <c r="IU72"/>
      <c r="IV72"/>
      <c r="IW72"/>
      <c r="IX72"/>
    </row>
    <row r="73" spans="1:258" ht="18.75" customHeight="1">
      <c r="A73"/>
      <c r="B73" s="5"/>
      <c r="C73" s="6"/>
      <c r="D73" s="337"/>
      <c r="E73" s="338"/>
      <c r="F73" s="338"/>
      <c r="G73" s="338"/>
      <c r="H73" s="338"/>
      <c r="I73" s="338"/>
      <c r="J73" s="338"/>
      <c r="K73" s="338"/>
      <c r="L73" s="339"/>
      <c r="M73" s="339"/>
      <c r="N73" s="339"/>
      <c r="O73" s="339"/>
      <c r="P73" s="338"/>
      <c r="Q73" s="338"/>
      <c r="R73" s="338"/>
      <c r="S73" s="338"/>
      <c r="T73" s="338"/>
      <c r="U73" s="338"/>
      <c r="V73" s="340"/>
      <c r="W73" s="5"/>
    </row>
    <row r="74" spans="1:258" ht="6.2" customHeight="1">
      <c r="A74"/>
      <c r="C74" s="26"/>
      <c r="D74" s="341" t="s">
        <v>10</v>
      </c>
      <c r="E74" s="342"/>
      <c r="F74" s="342"/>
      <c r="G74" s="342"/>
      <c r="H74" s="342"/>
      <c r="I74" s="342"/>
      <c r="J74" s="342"/>
      <c r="K74" s="343"/>
      <c r="L74" s="344"/>
      <c r="M74" s="345"/>
      <c r="N74" s="345"/>
      <c r="O74" s="346"/>
      <c r="P74" s="353" t="s">
        <v>65</v>
      </c>
      <c r="Q74" s="354"/>
      <c r="R74" s="354"/>
      <c r="S74" s="354"/>
      <c r="T74" s="354"/>
      <c r="U74" s="354"/>
      <c r="V74" s="355"/>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row>
    <row r="75" spans="1:258" ht="9.6" customHeight="1">
      <c r="A75"/>
      <c r="C75" s="26"/>
      <c r="D75" s="341"/>
      <c r="E75" s="342"/>
      <c r="F75" s="342"/>
      <c r="G75" s="342"/>
      <c r="H75" s="342"/>
      <c r="I75" s="342"/>
      <c r="J75" s="342"/>
      <c r="K75" s="343"/>
      <c r="L75" s="347"/>
      <c r="M75" s="348"/>
      <c r="N75" s="348"/>
      <c r="O75" s="349"/>
      <c r="P75" s="356"/>
      <c r="Q75" s="357"/>
      <c r="R75" s="357"/>
      <c r="S75" s="357"/>
      <c r="T75" s="357"/>
      <c r="U75" s="357"/>
      <c r="V75" s="358"/>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row>
    <row r="76" spans="1:258" ht="9.9499999999999993" customHeight="1">
      <c r="A76"/>
      <c r="C76" s="26"/>
      <c r="D76" s="122"/>
      <c r="E76" s="26"/>
      <c r="F76" s="26"/>
      <c r="G76" s="26"/>
      <c r="H76" s="26"/>
      <c r="I76" s="26"/>
      <c r="J76" s="26"/>
      <c r="K76" s="26"/>
      <c r="L76" s="347"/>
      <c r="M76" s="348"/>
      <c r="N76" s="348"/>
      <c r="O76" s="349"/>
      <c r="P76" s="356"/>
      <c r="Q76" s="357"/>
      <c r="R76" s="357"/>
      <c r="S76" s="357"/>
      <c r="T76" s="357"/>
      <c r="U76" s="357"/>
      <c r="V76" s="358"/>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row>
    <row r="77" spans="1:258" ht="8.65" customHeight="1">
      <c r="A77"/>
      <c r="C77" s="26"/>
      <c r="D77" s="122"/>
      <c r="E77" s="26"/>
      <c r="F77" s="26"/>
      <c r="G77" s="26"/>
      <c r="H77" s="26"/>
      <c r="I77" s="26"/>
      <c r="J77" s="26"/>
      <c r="K77" s="26"/>
      <c r="L77" s="347"/>
      <c r="M77" s="348"/>
      <c r="N77" s="348"/>
      <c r="O77" s="349"/>
      <c r="P77" s="356"/>
      <c r="Q77" s="357"/>
      <c r="R77" s="357"/>
      <c r="S77" s="357"/>
      <c r="T77" s="357"/>
      <c r="U77" s="357"/>
      <c r="V77" s="358"/>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row>
    <row r="78" spans="1:258" ht="7.5" customHeight="1">
      <c r="A78"/>
      <c r="C78" s="26"/>
      <c r="D78" s="123"/>
      <c r="E78" s="124"/>
      <c r="F78" s="124"/>
      <c r="G78" s="124"/>
      <c r="H78" s="124"/>
      <c r="I78" s="124"/>
      <c r="J78" s="124"/>
      <c r="K78" s="124"/>
      <c r="L78" s="350"/>
      <c r="M78" s="351"/>
      <c r="N78" s="351"/>
      <c r="O78" s="352"/>
      <c r="P78" s="125"/>
      <c r="Q78" s="126"/>
      <c r="R78" s="127"/>
      <c r="S78" s="128"/>
      <c r="T78" s="128"/>
      <c r="U78" s="128"/>
      <c r="V78" s="129"/>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row>
    <row r="79" spans="1:258" ht="5.25" customHeight="1">
      <c r="A79"/>
      <c r="C79"/>
      <c r="G79"/>
      <c r="H79"/>
      <c r="K79"/>
      <c r="M79"/>
      <c r="N79"/>
      <c r="P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row>
    <row r="80" spans="1:258">
      <c r="A80"/>
      <c r="C80"/>
      <c r="G80" s="27"/>
      <c r="H80" s="27"/>
      <c r="K80"/>
      <c r="M80"/>
      <c r="N80"/>
      <c r="P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row>
    <row r="81" spans="1:244">
      <c r="A81"/>
      <c r="C81"/>
      <c r="G81" s="28"/>
      <c r="H81" s="28"/>
      <c r="K81"/>
      <c r="M81"/>
      <c r="N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row>
    <row r="82" spans="1:244">
      <c r="A82"/>
      <c r="C82"/>
      <c r="G82" s="28"/>
      <c r="H82" s="28"/>
      <c r="K82"/>
      <c r="M82"/>
      <c r="N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row>
    <row r="83" spans="1:244">
      <c r="A83"/>
      <c r="C83"/>
      <c r="K83"/>
      <c r="M83"/>
      <c r="N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row>
    <row r="84" spans="1:244">
      <c r="A84"/>
      <c r="C84"/>
      <c r="K84"/>
      <c r="M84"/>
      <c r="N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row>
    <row r="85" spans="1:244">
      <c r="A85"/>
      <c r="C85"/>
      <c r="K85"/>
      <c r="M85"/>
      <c r="N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row>
    <row r="86" spans="1:244">
      <c r="A86"/>
      <c r="C86"/>
      <c r="K86"/>
      <c r="M86"/>
      <c r="N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row>
    <row r="87" spans="1:244">
      <c r="A87"/>
      <c r="C87"/>
      <c r="K87"/>
      <c r="M87"/>
      <c r="N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row>
    <row r="88" spans="1:244">
      <c r="A88"/>
      <c r="C88"/>
      <c r="K88"/>
      <c r="M88"/>
      <c r="N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row>
    <row r="89" spans="1:244">
      <c r="A89"/>
      <c r="C89"/>
      <c r="K89"/>
      <c r="M89"/>
      <c r="N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row>
    <row r="90" spans="1:244">
      <c r="A90"/>
      <c r="C90"/>
      <c r="K90"/>
      <c r="M90"/>
      <c r="N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row>
    <row r="91" spans="1:244">
      <c r="A91"/>
      <c r="C91"/>
      <c r="K91"/>
      <c r="M91"/>
      <c r="N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row>
    <row r="92" spans="1:244">
      <c r="A92"/>
      <c r="C92"/>
      <c r="K92"/>
      <c r="M92"/>
      <c r="N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row>
    <row r="93" spans="1:244">
      <c r="A93"/>
      <c r="C93"/>
      <c r="K93"/>
      <c r="M93"/>
      <c r="N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row>
    <row r="94" spans="1:244">
      <c r="A94"/>
      <c r="C94"/>
      <c r="K94"/>
      <c r="M94"/>
      <c r="N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row>
    <row r="95" spans="1:244">
      <c r="A95"/>
      <c r="C95"/>
      <c r="K95"/>
      <c r="M95"/>
      <c r="N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row>
    <row r="96" spans="1:244">
      <c r="A96"/>
      <c r="C96"/>
      <c r="K96"/>
      <c r="M96"/>
      <c r="N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row>
    <row r="97" spans="1:244">
      <c r="A97"/>
      <c r="C97"/>
      <c r="K97"/>
      <c r="M97"/>
      <c r="N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row>
    <row r="98" spans="1:244">
      <c r="A98"/>
      <c r="C98"/>
      <c r="K98"/>
      <c r="M98"/>
      <c r="N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row>
    <row r="99" spans="1:244">
      <c r="A99"/>
      <c r="C99"/>
      <c r="K99"/>
      <c r="M99"/>
      <c r="N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row>
    <row r="100" spans="1:244">
      <c r="A100"/>
      <c r="C100"/>
      <c r="K100"/>
      <c r="M100"/>
      <c r="N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row>
    <row r="101" spans="1:244">
      <c r="A101"/>
      <c r="C101"/>
      <c r="K101"/>
      <c r="M101"/>
      <c r="N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row>
    <row r="102" spans="1:244">
      <c r="A102"/>
      <c r="C102"/>
      <c r="K102"/>
      <c r="M102"/>
      <c r="N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row>
    <row r="103" spans="1:244">
      <c r="A103"/>
      <c r="C103"/>
      <c r="K103"/>
      <c r="M103"/>
      <c r="N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row>
    <row r="104" spans="1:244">
      <c r="A104"/>
      <c r="C104"/>
      <c r="K104"/>
      <c r="M104"/>
      <c r="N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row>
    <row r="105" spans="1:244">
      <c r="A105"/>
      <c r="C105"/>
      <c r="K105"/>
      <c r="M105"/>
      <c r="N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row>
    <row r="106" spans="1:244">
      <c r="A106"/>
      <c r="C106"/>
      <c r="K106"/>
      <c r="M106"/>
      <c r="N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row>
    <row r="107" spans="1:244">
      <c r="A107"/>
      <c r="C107"/>
      <c r="K107"/>
      <c r="M107"/>
      <c r="N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row>
    <row r="108" spans="1:244">
      <c r="A108"/>
      <c r="C108"/>
      <c r="K108"/>
      <c r="M108"/>
      <c r="N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row>
    <row r="109" spans="1:244">
      <c r="A109"/>
      <c r="C109"/>
      <c r="K109"/>
      <c r="M109"/>
      <c r="N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row>
    <row r="110" spans="1:244">
      <c r="A110"/>
      <c r="C110"/>
      <c r="K110"/>
      <c r="M110"/>
      <c r="N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row>
    <row r="111" spans="1:244">
      <c r="A111"/>
      <c r="C111"/>
      <c r="K111"/>
      <c r="M111"/>
      <c r="N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row>
    <row r="112" spans="1:244">
      <c r="A112"/>
      <c r="C112"/>
      <c r="K112"/>
      <c r="M112"/>
      <c r="N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row>
    <row r="113" spans="1:244">
      <c r="A113"/>
      <c r="C113"/>
      <c r="K113"/>
      <c r="M113"/>
      <c r="N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row>
    <row r="114" spans="1:244">
      <c r="A114"/>
      <c r="C114"/>
      <c r="K114"/>
      <c r="M114"/>
      <c r="N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row>
    <row r="115" spans="1:244">
      <c r="A115"/>
      <c r="C115"/>
      <c r="K115"/>
      <c r="M115"/>
      <c r="N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row>
    <row r="116" spans="1:244">
      <c r="A116"/>
      <c r="C116"/>
      <c r="K116"/>
      <c r="M116"/>
      <c r="N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row>
    <row r="117" spans="1:244">
      <c r="A117"/>
      <c r="C117"/>
      <c r="K117"/>
      <c r="M117"/>
      <c r="N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row>
    <row r="118" spans="1:244">
      <c r="A118"/>
      <c r="C118"/>
      <c r="K118"/>
      <c r="M118"/>
      <c r="N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row>
    <row r="119" spans="1:244">
      <c r="A119"/>
      <c r="C119"/>
      <c r="K119"/>
      <c r="M119"/>
      <c r="N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row>
    <row r="120" spans="1:244">
      <c r="A120"/>
      <c r="C120"/>
      <c r="K120"/>
      <c r="M120"/>
      <c r="N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row>
    <row r="121" spans="1:244">
      <c r="A121"/>
      <c r="C121"/>
      <c r="K121"/>
      <c r="M121"/>
      <c r="N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row>
    <row r="122" spans="1:244">
      <c r="A122"/>
      <c r="C122"/>
      <c r="K122"/>
      <c r="M122"/>
      <c r="N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row>
    <row r="123" spans="1:244">
      <c r="A123"/>
      <c r="C123"/>
      <c r="K123"/>
      <c r="M123"/>
      <c r="N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row>
    <row r="124" spans="1:244">
      <c r="A124"/>
      <c r="C124"/>
      <c r="K124"/>
      <c r="M124"/>
      <c r="N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row>
    <row r="125" spans="1:244">
      <c r="A125"/>
      <c r="C125"/>
      <c r="K125"/>
      <c r="M125"/>
      <c r="N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row>
    <row r="126" spans="1:244">
      <c r="A126"/>
      <c r="C126"/>
      <c r="K126"/>
      <c r="M126"/>
      <c r="N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row>
    <row r="127" spans="1:244">
      <c r="A127"/>
      <c r="C127"/>
      <c r="K127"/>
      <c r="M127"/>
      <c r="N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row>
    <row r="128" spans="1:244">
      <c r="A128"/>
      <c r="C128"/>
      <c r="K128"/>
      <c r="M128"/>
      <c r="N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row>
    <row r="129" spans="1:244">
      <c r="A129"/>
      <c r="C129"/>
      <c r="K129"/>
      <c r="M129"/>
      <c r="N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row>
    <row r="130" spans="1:244">
      <c r="A130"/>
      <c r="C130"/>
      <c r="K130"/>
      <c r="M130"/>
      <c r="N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row>
    <row r="131" spans="1:244">
      <c r="A131"/>
      <c r="C131"/>
      <c r="K131"/>
      <c r="M131"/>
      <c r="N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row>
    <row r="132" spans="1:244">
      <c r="A132"/>
      <c r="C132"/>
      <c r="K132"/>
      <c r="M132"/>
      <c r="N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row>
    <row r="133" spans="1:244">
      <c r="A133"/>
      <c r="C133"/>
      <c r="K133"/>
      <c r="M133"/>
      <c r="N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row>
    <row r="134" spans="1:244">
      <c r="A134"/>
      <c r="C134"/>
      <c r="K134"/>
      <c r="M134"/>
      <c r="N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row>
    <row r="135" spans="1:244">
      <c r="A135"/>
      <c r="C135"/>
      <c r="K135"/>
      <c r="M135"/>
      <c r="N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row>
    <row r="136" spans="1:244">
      <c r="A136"/>
      <c r="C136"/>
      <c r="K136"/>
      <c r="M136"/>
      <c r="N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row>
    <row r="137" spans="1:244">
      <c r="A137"/>
      <c r="C137"/>
      <c r="K137"/>
      <c r="M137"/>
      <c r="N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row>
    <row r="138" spans="1:244">
      <c r="A138"/>
      <c r="C138"/>
      <c r="K138"/>
      <c r="M138"/>
      <c r="N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row>
    <row r="139" spans="1:244">
      <c r="A139"/>
      <c r="C139"/>
      <c r="K139"/>
      <c r="M139"/>
      <c r="N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row>
    <row r="140" spans="1:244">
      <c r="A140"/>
      <c r="C140"/>
      <c r="K140"/>
      <c r="M140"/>
      <c r="N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row>
    <row r="141" spans="1:244">
      <c r="A141"/>
      <c r="C141"/>
      <c r="K141"/>
      <c r="M141"/>
      <c r="N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row>
    <row r="142" spans="1:244">
      <c r="A142"/>
      <c r="C142"/>
      <c r="K142"/>
      <c r="M142"/>
      <c r="N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row>
    <row r="143" spans="1:244">
      <c r="A143"/>
      <c r="C143"/>
      <c r="K143"/>
      <c r="M143"/>
      <c r="N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row>
    <row r="144" spans="1:244">
      <c r="A144"/>
      <c r="C144"/>
      <c r="K144"/>
      <c r="M144"/>
      <c r="N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row>
    <row r="145" spans="1:244">
      <c r="A145"/>
      <c r="C145"/>
      <c r="K145"/>
      <c r="M145"/>
      <c r="N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row>
    <row r="146" spans="1:244">
      <c r="A146"/>
      <c r="C146"/>
      <c r="K146"/>
      <c r="M146"/>
      <c r="N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row>
    <row r="147" spans="1:244">
      <c r="A147"/>
      <c r="C147"/>
      <c r="K147"/>
      <c r="M147"/>
      <c r="N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row>
    <row r="148" spans="1:244">
      <c r="A148"/>
      <c r="C148"/>
      <c r="K148"/>
      <c r="M148"/>
      <c r="N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row>
    <row r="149" spans="1:244">
      <c r="A149"/>
      <c r="C149"/>
      <c r="K149"/>
      <c r="M149"/>
      <c r="N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row>
    <row r="150" spans="1:244">
      <c r="A150"/>
      <c r="C150"/>
      <c r="K150"/>
      <c r="M150"/>
      <c r="N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row>
    <row r="151" spans="1:244">
      <c r="A151"/>
      <c r="C151"/>
      <c r="K151"/>
      <c r="M151"/>
      <c r="N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row>
    <row r="152" spans="1:244">
      <c r="A152"/>
      <c r="C152"/>
      <c r="K152"/>
      <c r="M152"/>
      <c r="N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row>
    <row r="153" spans="1:244">
      <c r="A153"/>
      <c r="C153"/>
      <c r="K153"/>
      <c r="M153"/>
      <c r="N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row>
    <row r="154" spans="1:244">
      <c r="A154"/>
      <c r="C154"/>
      <c r="K154"/>
      <c r="M154"/>
      <c r="N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row>
    <row r="155" spans="1:244">
      <c r="A155"/>
      <c r="C155"/>
      <c r="K155"/>
      <c r="M155"/>
      <c r="N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row>
    <row r="156" spans="1:244">
      <c r="A156"/>
      <c r="C156"/>
      <c r="K156"/>
      <c r="M156"/>
      <c r="N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row>
    <row r="157" spans="1:244">
      <c r="A157"/>
      <c r="C157"/>
      <c r="K157"/>
      <c r="M157"/>
      <c r="N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row>
    <row r="158" spans="1:244">
      <c r="A158"/>
      <c r="C158"/>
      <c r="K158"/>
      <c r="M158"/>
      <c r="N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row>
    <row r="159" spans="1:244">
      <c r="A159"/>
      <c r="C159"/>
      <c r="K159"/>
      <c r="M159"/>
      <c r="N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row>
    <row r="160" spans="1:244">
      <c r="A160"/>
      <c r="C160"/>
      <c r="K160"/>
      <c r="M160"/>
      <c r="N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row>
    <row r="161" spans="1:244">
      <c r="A161"/>
      <c r="C161"/>
      <c r="K161"/>
      <c r="M161"/>
      <c r="N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row>
    <row r="162" spans="1:244">
      <c r="A162"/>
      <c r="C162"/>
      <c r="K162"/>
      <c r="M162"/>
      <c r="N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row>
    <row r="163" spans="1:244">
      <c r="A163"/>
      <c r="C163"/>
      <c r="K163"/>
      <c r="M163"/>
      <c r="N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row>
    <row r="164" spans="1:244">
      <c r="A164"/>
      <c r="C164"/>
      <c r="K164"/>
      <c r="M164"/>
      <c r="N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row>
    <row r="165" spans="1:244">
      <c r="A165"/>
      <c r="C165"/>
      <c r="K165"/>
      <c r="M165"/>
      <c r="N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row>
    <row r="166" spans="1:244">
      <c r="A166"/>
      <c r="C166"/>
      <c r="K166"/>
      <c r="M166"/>
      <c r="N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row>
    <row r="167" spans="1:244">
      <c r="A167"/>
      <c r="C167"/>
      <c r="K167"/>
      <c r="M167"/>
      <c r="N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row>
    <row r="168" spans="1:244">
      <c r="A168"/>
      <c r="C168"/>
      <c r="K168"/>
      <c r="M168"/>
      <c r="N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row>
    <row r="169" spans="1:244">
      <c r="A169"/>
      <c r="C169"/>
      <c r="K169"/>
      <c r="M169"/>
      <c r="N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row>
    <row r="170" spans="1:244">
      <c r="A170"/>
      <c r="C170"/>
      <c r="K170"/>
      <c r="M170"/>
      <c r="N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row>
    <row r="171" spans="1:244">
      <c r="A171"/>
      <c r="C171"/>
      <c r="K171"/>
      <c r="M171"/>
      <c r="N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row>
    <row r="172" spans="1:244">
      <c r="A172"/>
      <c r="C172"/>
      <c r="K172"/>
      <c r="M172"/>
      <c r="N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row>
    <row r="173" spans="1:244">
      <c r="A173"/>
      <c r="C173"/>
      <c r="K173"/>
      <c r="M173"/>
      <c r="N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row>
    <row r="174" spans="1:244">
      <c r="A174"/>
      <c r="C174"/>
      <c r="K174"/>
      <c r="M174"/>
      <c r="N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row>
    <row r="175" spans="1:244">
      <c r="A175"/>
      <c r="C175"/>
      <c r="K175"/>
      <c r="M175"/>
      <c r="N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row>
    <row r="176" spans="1:244">
      <c r="A176"/>
      <c r="C176"/>
      <c r="K176"/>
      <c r="M176"/>
      <c r="N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row>
    <row r="177" spans="1:244">
      <c r="A177"/>
      <c r="C177"/>
      <c r="K177"/>
      <c r="M177"/>
      <c r="N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row>
    <row r="178" spans="1:244">
      <c r="A178"/>
      <c r="C178"/>
      <c r="K178"/>
      <c r="M178"/>
      <c r="N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row>
    <row r="179" spans="1:244">
      <c r="A179"/>
      <c r="C179"/>
      <c r="K179"/>
      <c r="M179"/>
      <c r="N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row>
    <row r="180" spans="1:244">
      <c r="A180"/>
      <c r="C180"/>
      <c r="K180"/>
      <c r="M180"/>
      <c r="N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row>
    <row r="181" spans="1:244">
      <c r="A181"/>
      <c r="C181"/>
      <c r="K181"/>
      <c r="M181"/>
      <c r="N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row>
    <row r="182" spans="1:244">
      <c r="A182"/>
      <c r="C182"/>
      <c r="K182"/>
      <c r="M182"/>
      <c r="N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row>
    <row r="183" spans="1:244">
      <c r="A183"/>
      <c r="C183"/>
      <c r="K183"/>
      <c r="M183"/>
      <c r="N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row>
    <row r="184" spans="1:244">
      <c r="A184"/>
      <c r="C184"/>
      <c r="K184"/>
      <c r="M184"/>
      <c r="N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row>
    <row r="185" spans="1:244">
      <c r="A185"/>
      <c r="C185"/>
      <c r="K185"/>
      <c r="M185"/>
      <c r="N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row>
    <row r="186" spans="1:244">
      <c r="A186"/>
      <c r="C186"/>
      <c r="K186"/>
      <c r="M186"/>
      <c r="N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row>
    <row r="187" spans="1:244">
      <c r="A187"/>
      <c r="C187"/>
      <c r="K187"/>
      <c r="M187"/>
      <c r="N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row>
    <row r="188" spans="1:244">
      <c r="A188"/>
      <c r="C188"/>
      <c r="K188"/>
      <c r="M188"/>
      <c r="N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row>
    <row r="189" spans="1:244">
      <c r="A189"/>
      <c r="C189"/>
      <c r="K189"/>
      <c r="M189"/>
      <c r="N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row>
    <row r="190" spans="1:244">
      <c r="A190"/>
      <c r="C190"/>
      <c r="K190"/>
      <c r="M190"/>
      <c r="N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row>
    <row r="191" spans="1:244">
      <c r="A191"/>
      <c r="C191"/>
      <c r="K191"/>
      <c r="M191"/>
      <c r="N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row>
    <row r="192" spans="1:244">
      <c r="A192"/>
      <c r="C192"/>
      <c r="K192"/>
      <c r="M192"/>
      <c r="N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row>
    <row r="193" spans="1:244">
      <c r="A193"/>
      <c r="C193"/>
      <c r="K193"/>
      <c r="M193"/>
      <c r="N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row>
    <row r="194" spans="1:244">
      <c r="A194"/>
      <c r="C194"/>
      <c r="K194"/>
      <c r="M194"/>
      <c r="N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row>
    <row r="195" spans="1:244">
      <c r="A195"/>
      <c r="C195"/>
      <c r="K195"/>
      <c r="M195"/>
      <c r="N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row>
    <row r="196" spans="1:244">
      <c r="A196"/>
      <c r="C196"/>
      <c r="K196"/>
      <c r="M196"/>
      <c r="N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row>
    <row r="197" spans="1:244">
      <c r="A197"/>
      <c r="C197"/>
      <c r="K197"/>
      <c r="M197"/>
      <c r="N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row>
    <row r="198" spans="1:244">
      <c r="A198"/>
      <c r="C198"/>
      <c r="K198"/>
      <c r="M198"/>
      <c r="N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row>
    <row r="199" spans="1:244">
      <c r="A199"/>
      <c r="C199"/>
      <c r="K199"/>
      <c r="M199"/>
      <c r="N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row>
    <row r="200" spans="1:244">
      <c r="A200"/>
      <c r="C200"/>
      <c r="K200"/>
      <c r="M200"/>
      <c r="N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row>
    <row r="201" spans="1:244">
      <c r="A201"/>
      <c r="C201"/>
      <c r="K201"/>
      <c r="M201"/>
      <c r="N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row>
    <row r="202" spans="1:244">
      <c r="A202"/>
      <c r="C202"/>
      <c r="K202"/>
      <c r="M202"/>
      <c r="N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row>
    <row r="203" spans="1:244">
      <c r="A203"/>
      <c r="C203"/>
      <c r="K203"/>
      <c r="M203"/>
      <c r="N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row>
    <row r="204" spans="1:244">
      <c r="A204"/>
      <c r="C204"/>
      <c r="K204"/>
      <c r="M204"/>
      <c r="N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row>
    <row r="205" spans="1:244">
      <c r="A205"/>
      <c r="C205"/>
      <c r="K205"/>
      <c r="M205"/>
      <c r="N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row>
    <row r="206" spans="1:244">
      <c r="A206"/>
      <c r="C206"/>
      <c r="K206"/>
      <c r="M206"/>
      <c r="N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row>
    <row r="207" spans="1:244">
      <c r="A207"/>
      <c r="C207"/>
      <c r="K207"/>
      <c r="M207"/>
      <c r="N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row>
    <row r="208" spans="1:244">
      <c r="A208"/>
      <c r="C208"/>
      <c r="K208"/>
      <c r="M208"/>
      <c r="N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row>
    <row r="209" spans="1:244">
      <c r="A209"/>
      <c r="C209"/>
      <c r="K209"/>
      <c r="M209"/>
      <c r="N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row>
    <row r="210" spans="1:244">
      <c r="A210"/>
      <c r="C210"/>
      <c r="K210"/>
      <c r="M210"/>
      <c r="N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row>
    <row r="211" spans="1:244">
      <c r="A211"/>
      <c r="C211"/>
      <c r="K211"/>
      <c r="M211"/>
      <c r="N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row>
    <row r="212" spans="1:244">
      <c r="A212"/>
      <c r="C212"/>
      <c r="K212"/>
      <c r="M212"/>
      <c r="N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row>
    <row r="213" spans="1:244">
      <c r="A213"/>
      <c r="C213"/>
      <c r="K213"/>
      <c r="M213"/>
      <c r="N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row>
    <row r="214" spans="1:244">
      <c r="A214"/>
      <c r="C214"/>
      <c r="K214"/>
      <c r="M214"/>
      <c r="N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row>
    <row r="215" spans="1:244">
      <c r="A215"/>
      <c r="C215"/>
      <c r="K215"/>
      <c r="M215"/>
      <c r="N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row>
    <row r="216" spans="1:244">
      <c r="A216"/>
      <c r="C216"/>
      <c r="K216"/>
      <c r="M216"/>
      <c r="N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row>
    <row r="217" spans="1:244">
      <c r="A217"/>
      <c r="C217"/>
      <c r="K217"/>
      <c r="M217"/>
      <c r="N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row>
    <row r="218" spans="1:244">
      <c r="A218"/>
      <c r="C218"/>
      <c r="K218"/>
      <c r="M218"/>
      <c r="N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row>
    <row r="219" spans="1:244">
      <c r="A219"/>
      <c r="C219"/>
      <c r="K219"/>
      <c r="M219"/>
      <c r="N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row>
    <row r="220" spans="1:244">
      <c r="A220"/>
      <c r="C220"/>
      <c r="K220"/>
      <c r="M220"/>
      <c r="N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row>
    <row r="221" spans="1:244">
      <c r="A221"/>
      <c r="C221"/>
      <c r="K221"/>
      <c r="M221"/>
      <c r="N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row>
    <row r="222" spans="1:244">
      <c r="A222"/>
      <c r="C222"/>
      <c r="K222"/>
      <c r="M222"/>
      <c r="N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row>
    <row r="223" spans="1:244">
      <c r="A223"/>
      <c r="C223"/>
      <c r="K223"/>
      <c r="M223"/>
      <c r="N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row>
    <row r="224" spans="1:244">
      <c r="A224"/>
      <c r="C224"/>
      <c r="K224"/>
      <c r="M224"/>
      <c r="N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row>
    <row r="225" spans="1:244">
      <c r="A225"/>
      <c r="C225"/>
      <c r="K225"/>
      <c r="M225"/>
      <c r="N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row>
    <row r="226" spans="1:244">
      <c r="A226"/>
      <c r="C226"/>
      <c r="K226"/>
      <c r="M226"/>
      <c r="N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row>
    <row r="227" spans="1:244">
      <c r="A227"/>
      <c r="C227"/>
      <c r="K227"/>
      <c r="M227"/>
      <c r="N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row>
    <row r="228" spans="1:244">
      <c r="A228"/>
      <c r="C228"/>
      <c r="K228"/>
      <c r="M228"/>
      <c r="N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row>
    <row r="229" spans="1:244">
      <c r="A229"/>
      <c r="C229"/>
      <c r="K229"/>
      <c r="M229"/>
      <c r="N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row>
    <row r="230" spans="1:244">
      <c r="A230"/>
      <c r="C230"/>
      <c r="K230"/>
      <c r="M230"/>
      <c r="N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row>
    <row r="231" spans="1:244">
      <c r="A231"/>
      <c r="C231"/>
      <c r="K231"/>
      <c r="M231"/>
      <c r="N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row>
    <row r="232" spans="1:244">
      <c r="A232"/>
      <c r="C232"/>
      <c r="K232"/>
      <c r="M232"/>
      <c r="N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row>
    <row r="233" spans="1:244">
      <c r="A233"/>
      <c r="C233"/>
      <c r="K233"/>
      <c r="M233"/>
      <c r="N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row>
    <row r="234" spans="1:244">
      <c r="A234"/>
      <c r="C234"/>
      <c r="K234"/>
      <c r="M234"/>
      <c r="N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row>
    <row r="235" spans="1:244">
      <c r="A235" s="1" t="s">
        <v>11</v>
      </c>
      <c r="C235"/>
      <c r="K235"/>
      <c r="M235"/>
      <c r="N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row>
    <row r="236" spans="1:244">
      <c r="A236"/>
      <c r="C236"/>
      <c r="K236"/>
      <c r="M236"/>
      <c r="N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row>
    <row r="237" spans="1:244">
      <c r="A237"/>
      <c r="C237"/>
      <c r="K237"/>
      <c r="M237"/>
      <c r="N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row>
    <row r="238" spans="1:244">
      <c r="A238"/>
      <c r="C238"/>
      <c r="K238"/>
      <c r="M238"/>
      <c r="N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row>
    <row r="239" spans="1:244">
      <c r="A239"/>
      <c r="C239"/>
      <c r="K239"/>
      <c r="M239"/>
      <c r="N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row>
    <row r="240" spans="1:244">
      <c r="A240"/>
      <c r="C240"/>
      <c r="K240"/>
      <c r="M240"/>
      <c r="N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row>
    <row r="241" spans="1:244">
      <c r="A241"/>
      <c r="C241"/>
      <c r="K241"/>
      <c r="M241"/>
      <c r="N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row>
    <row r="242" spans="1:244">
      <c r="A242"/>
      <c r="C242"/>
      <c r="K242"/>
      <c r="M242"/>
      <c r="N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row>
    <row r="243" spans="1:244">
      <c r="A243"/>
      <c r="C243"/>
      <c r="K243"/>
      <c r="M243"/>
      <c r="N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row>
    <row r="244" spans="1:244">
      <c r="A244"/>
      <c r="C244"/>
      <c r="K244"/>
      <c r="M244"/>
      <c r="N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row>
    <row r="245" spans="1:244">
      <c r="A245"/>
      <c r="C245"/>
      <c r="K245"/>
      <c r="M245"/>
      <c r="N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row>
    <row r="246" spans="1:244">
      <c r="A246"/>
      <c r="C246"/>
      <c r="K246"/>
      <c r="M246"/>
      <c r="N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row>
    <row r="247" spans="1:244">
      <c r="A247"/>
      <c r="C247"/>
      <c r="K247"/>
      <c r="M247"/>
      <c r="N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row>
    <row r="248" spans="1:244">
      <c r="A248"/>
      <c r="C248"/>
      <c r="K248"/>
      <c r="M248"/>
      <c r="N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row>
    <row r="249" spans="1:244">
      <c r="A249"/>
      <c r="C249"/>
      <c r="K249"/>
      <c r="M249"/>
      <c r="N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row>
    <row r="250" spans="1:244">
      <c r="A250"/>
      <c r="C250"/>
      <c r="K250"/>
      <c r="M250"/>
      <c r="N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row>
    <row r="251" spans="1:244">
      <c r="A251"/>
      <c r="C251"/>
      <c r="K251"/>
      <c r="M251"/>
      <c r="N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row>
    <row r="252" spans="1:244">
      <c r="A252"/>
      <c r="C252"/>
      <c r="K252"/>
      <c r="M252"/>
      <c r="N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row>
    <row r="253" spans="1:244">
      <c r="A253" s="1" t="s">
        <v>12</v>
      </c>
      <c r="C253"/>
      <c r="K253"/>
      <c r="M253"/>
      <c r="N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row>
    <row r="254" spans="1:244">
      <c r="C254"/>
      <c r="K254"/>
      <c r="M254"/>
      <c r="N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row>
    <row r="255" spans="1:244">
      <c r="C255"/>
      <c r="K255"/>
      <c r="M255"/>
      <c r="N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row>
    <row r="256" spans="1:244">
      <c r="C256"/>
      <c r="K256"/>
      <c r="M256"/>
      <c r="N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row>
    <row r="257" spans="1:244">
      <c r="A257"/>
      <c r="B257"/>
      <c r="C257"/>
      <c r="K257"/>
      <c r="M257"/>
      <c r="N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row>
    <row r="258" spans="1:244">
      <c r="A258"/>
      <c r="B258"/>
      <c r="C258"/>
      <c r="K258"/>
      <c r="M258"/>
      <c r="N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row>
    <row r="259" spans="1:244">
      <c r="A259"/>
      <c r="B259"/>
      <c r="C259"/>
      <c r="K259"/>
      <c r="M259"/>
      <c r="N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row>
    <row r="260" spans="1:244">
      <c r="A260"/>
      <c r="B260"/>
      <c r="C260"/>
      <c r="K260"/>
      <c r="M260"/>
      <c r="N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row>
    <row r="261" spans="1:244">
      <c r="A261"/>
      <c r="B261"/>
      <c r="C261"/>
      <c r="K261"/>
      <c r="M261"/>
      <c r="N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row>
    <row r="262" spans="1:244">
      <c r="A262"/>
      <c r="B262"/>
      <c r="C262"/>
      <c r="K262"/>
      <c r="M262"/>
      <c r="N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row>
    <row r="263" spans="1:244">
      <c r="A263"/>
      <c r="B263"/>
      <c r="C263"/>
      <c r="K263"/>
      <c r="M263"/>
      <c r="N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row>
    <row r="264" spans="1:244">
      <c r="A264"/>
      <c r="B264"/>
      <c r="C264"/>
      <c r="K264"/>
      <c r="M264"/>
      <c r="N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row>
    <row r="265" spans="1:244">
      <c r="A265"/>
      <c r="B265"/>
      <c r="C265"/>
      <c r="K265"/>
      <c r="M265"/>
      <c r="N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row>
    <row r="266" spans="1:244">
      <c r="A266"/>
      <c r="B266"/>
      <c r="C266"/>
      <c r="K266"/>
      <c r="M266"/>
      <c r="N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row>
    <row r="267" spans="1:244">
      <c r="A267"/>
      <c r="B267"/>
      <c r="C267"/>
      <c r="K267"/>
      <c r="M267"/>
      <c r="N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row>
    <row r="268" spans="1:244">
      <c r="A268"/>
      <c r="B268"/>
      <c r="C268"/>
      <c r="K268"/>
      <c r="M268"/>
      <c r="N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row>
    <row r="269" spans="1:244">
      <c r="A269"/>
      <c r="B269"/>
      <c r="C269"/>
      <c r="K269"/>
      <c r="M269"/>
      <c r="N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row>
    <row r="270" spans="1:244">
      <c r="A270"/>
      <c r="B270"/>
      <c r="C270"/>
      <c r="K270"/>
      <c r="M270"/>
      <c r="N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row>
    <row r="271" spans="1:244">
      <c r="A271"/>
      <c r="B271"/>
      <c r="C271"/>
      <c r="K271"/>
      <c r="M271"/>
      <c r="N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row>
    <row r="272" spans="1:244">
      <c r="A272"/>
      <c r="B272"/>
      <c r="C272"/>
      <c r="K272"/>
      <c r="M272"/>
      <c r="N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row>
    <row r="273" spans="1:244">
      <c r="A273"/>
      <c r="B273"/>
      <c r="C273"/>
      <c r="K273"/>
      <c r="M273"/>
      <c r="N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row>
    <row r="274" spans="1:244">
      <c r="A274"/>
      <c r="B274"/>
      <c r="C274"/>
      <c r="K274"/>
      <c r="M274"/>
      <c r="N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row>
    <row r="275" spans="1:244">
      <c r="A275"/>
      <c r="B275"/>
      <c r="C275"/>
      <c r="K275"/>
      <c r="M275"/>
      <c r="N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row>
    <row r="276" spans="1:244">
      <c r="A276"/>
      <c r="B276"/>
      <c r="C276"/>
      <c r="K276"/>
      <c r="M276"/>
      <c r="N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row>
    <row r="277" spans="1:244">
      <c r="A277"/>
      <c r="B277"/>
      <c r="C277"/>
      <c r="K277"/>
      <c r="M277"/>
      <c r="N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row>
    <row r="278" spans="1:244">
      <c r="A278"/>
      <c r="B278"/>
      <c r="C278"/>
      <c r="K278"/>
      <c r="M278"/>
      <c r="N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row>
    <row r="279" spans="1:244">
      <c r="A279"/>
      <c r="B279"/>
      <c r="C279"/>
      <c r="K279"/>
      <c r="M279"/>
      <c r="N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row>
    <row r="280" spans="1:244">
      <c r="A280"/>
      <c r="B280"/>
      <c r="C280"/>
      <c r="K280"/>
      <c r="M280"/>
      <c r="N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row>
    <row r="281" spans="1:244">
      <c r="A281"/>
      <c r="B281"/>
      <c r="C281"/>
      <c r="K281"/>
      <c r="M281"/>
      <c r="N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row>
    <row r="282" spans="1:244">
      <c r="A282"/>
      <c r="B282"/>
      <c r="C282"/>
      <c r="K282"/>
      <c r="M282"/>
      <c r="N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row>
    <row r="283" spans="1:244">
      <c r="A283"/>
      <c r="B283"/>
      <c r="C283"/>
      <c r="K283"/>
      <c r="M283"/>
      <c r="N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row>
    <row r="284" spans="1:244">
      <c r="A284"/>
      <c r="B284"/>
      <c r="C284"/>
      <c r="K284"/>
      <c r="M284"/>
      <c r="N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row>
    <row r="285" spans="1:244">
      <c r="A285"/>
      <c r="B285"/>
      <c r="C285"/>
      <c r="K285"/>
      <c r="M285"/>
      <c r="N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row>
    <row r="286" spans="1:244">
      <c r="A286"/>
      <c r="B286"/>
      <c r="C286"/>
      <c r="K286"/>
      <c r="M286"/>
      <c r="N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row>
    <row r="287" spans="1:244">
      <c r="A287"/>
      <c r="B287"/>
      <c r="C287"/>
      <c r="K287"/>
      <c r="M287"/>
      <c r="N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row>
    <row r="288" spans="1:244">
      <c r="A288"/>
      <c r="B288"/>
      <c r="C288"/>
      <c r="K288"/>
      <c r="M288"/>
      <c r="N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row>
    <row r="289" spans="1:244">
      <c r="A289"/>
      <c r="B289"/>
      <c r="C289"/>
      <c r="K289"/>
      <c r="M289"/>
      <c r="N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row>
    <row r="290" spans="1:244">
      <c r="A290"/>
      <c r="B290"/>
      <c r="C290"/>
      <c r="K290"/>
      <c r="M290"/>
      <c r="N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row>
    <row r="291" spans="1:244">
      <c r="A291"/>
      <c r="B291"/>
      <c r="C291"/>
      <c r="K291"/>
      <c r="M291"/>
      <c r="N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row>
    <row r="292" spans="1:244">
      <c r="A292"/>
      <c r="B292"/>
      <c r="C292"/>
      <c r="K292"/>
      <c r="M292"/>
      <c r="N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row>
    <row r="293" spans="1:244">
      <c r="A293"/>
      <c r="B293"/>
      <c r="C293"/>
      <c r="K293"/>
      <c r="M293"/>
      <c r="N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row>
    <row r="294" spans="1:244">
      <c r="A294"/>
      <c r="B294"/>
      <c r="C294"/>
      <c r="K294"/>
      <c r="M294"/>
      <c r="N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row>
    <row r="295" spans="1:244">
      <c r="A295"/>
      <c r="B295"/>
      <c r="C295"/>
      <c r="K295"/>
      <c r="M295"/>
      <c r="N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row>
    <row r="296" spans="1:244">
      <c r="A296"/>
      <c r="B296"/>
      <c r="C296"/>
      <c r="K296"/>
      <c r="M296"/>
      <c r="N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row>
    <row r="297" spans="1:244">
      <c r="A297"/>
      <c r="B297"/>
      <c r="C297"/>
      <c r="K297"/>
      <c r="M297"/>
      <c r="N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row>
    <row r="298" spans="1:244">
      <c r="A298"/>
      <c r="B298"/>
      <c r="C298"/>
      <c r="K298"/>
      <c r="M298"/>
      <c r="N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row>
    <row r="299" spans="1:244">
      <c r="A299"/>
      <c r="B299"/>
      <c r="C299"/>
      <c r="K299"/>
      <c r="M299"/>
      <c r="N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row>
    <row r="300" spans="1:244">
      <c r="A300"/>
      <c r="B300"/>
      <c r="C300"/>
      <c r="K300"/>
      <c r="M300"/>
      <c r="N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row>
    <row r="301" spans="1:244">
      <c r="A301"/>
      <c r="B301"/>
      <c r="C301"/>
      <c r="K301"/>
      <c r="M301"/>
      <c r="N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row>
    <row r="302" spans="1:244">
      <c r="A302"/>
      <c r="B302"/>
      <c r="C302"/>
      <c r="K302"/>
      <c r="M302"/>
      <c r="N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row>
    <row r="303" spans="1:244">
      <c r="A303"/>
      <c r="B303"/>
      <c r="C303"/>
      <c r="K303"/>
      <c r="M303"/>
      <c r="N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row>
    <row r="304" spans="1:244">
      <c r="A304"/>
      <c r="B304"/>
      <c r="C304"/>
      <c r="K304"/>
      <c r="M304"/>
      <c r="N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row>
    <row r="305" spans="1:244">
      <c r="A305"/>
      <c r="B305"/>
      <c r="C305"/>
      <c r="K305"/>
      <c r="M305"/>
      <c r="N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row>
    <row r="306" spans="1:244">
      <c r="A306"/>
      <c r="B306"/>
      <c r="C306"/>
      <c r="K306"/>
      <c r="M306"/>
      <c r="N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row>
    <row r="307" spans="1:244">
      <c r="A307"/>
      <c r="B307"/>
      <c r="C307"/>
      <c r="K307"/>
      <c r="M307"/>
      <c r="N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row>
    <row r="308" spans="1:244">
      <c r="A308"/>
      <c r="B308"/>
      <c r="C308"/>
      <c r="K308"/>
      <c r="M308"/>
      <c r="N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row>
    <row r="309" spans="1:244">
      <c r="A309"/>
      <c r="B309"/>
      <c r="C309"/>
      <c r="K309"/>
      <c r="M309"/>
      <c r="N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row>
    <row r="310" spans="1:244">
      <c r="A310"/>
      <c r="B310"/>
      <c r="C310"/>
      <c r="K310"/>
      <c r="M310"/>
      <c r="N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row>
    <row r="311" spans="1:244">
      <c r="A311"/>
      <c r="B311"/>
      <c r="C311"/>
      <c r="K311"/>
      <c r="M311"/>
      <c r="N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row>
    <row r="312" spans="1:244">
      <c r="A312"/>
      <c r="B312"/>
      <c r="C312"/>
      <c r="K312"/>
      <c r="M312"/>
      <c r="N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row>
    <row r="313" spans="1:244">
      <c r="A313"/>
      <c r="B313"/>
      <c r="C313"/>
      <c r="K313"/>
      <c r="M313"/>
      <c r="N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row>
    <row r="314" spans="1:244">
      <c r="A314"/>
      <c r="B314"/>
      <c r="C314"/>
      <c r="K314"/>
      <c r="M314"/>
      <c r="N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row>
    <row r="315" spans="1:244">
      <c r="A315"/>
      <c r="B315"/>
      <c r="C315"/>
      <c r="K315"/>
      <c r="M315"/>
      <c r="N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row>
    <row r="316" spans="1:244">
      <c r="A316"/>
      <c r="B316"/>
      <c r="C316"/>
      <c r="K316"/>
      <c r="M316"/>
      <c r="N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row>
    <row r="317" spans="1:244">
      <c r="A317"/>
      <c r="B317"/>
      <c r="C317"/>
      <c r="K317"/>
      <c r="M317"/>
      <c r="N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row>
    <row r="318" spans="1:244">
      <c r="A318"/>
      <c r="B318"/>
      <c r="C318"/>
      <c r="K318"/>
      <c r="M318"/>
      <c r="N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row>
    <row r="319" spans="1:244">
      <c r="A319"/>
      <c r="B319"/>
      <c r="C319"/>
      <c r="K319"/>
      <c r="M319"/>
      <c r="N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row>
    <row r="320" spans="1:244">
      <c r="A320"/>
      <c r="B320"/>
      <c r="C320"/>
      <c r="K320"/>
      <c r="M320"/>
      <c r="N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row>
    <row r="321" spans="1:244">
      <c r="A321"/>
      <c r="B321"/>
      <c r="C321"/>
      <c r="K321"/>
      <c r="M321"/>
      <c r="N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row>
    <row r="322" spans="1:244">
      <c r="A322"/>
      <c r="B322"/>
      <c r="C322"/>
      <c r="K322"/>
      <c r="M322"/>
      <c r="N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row>
    <row r="323" spans="1:244">
      <c r="A323"/>
      <c r="B323"/>
      <c r="C323"/>
      <c r="K323"/>
      <c r="M323"/>
      <c r="N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row>
    <row r="324" spans="1:244">
      <c r="A324"/>
      <c r="B324"/>
      <c r="C324"/>
      <c r="K324"/>
      <c r="M324"/>
      <c r="N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row>
    <row r="325" spans="1:244">
      <c r="A325"/>
      <c r="B325"/>
      <c r="C325"/>
      <c r="K325"/>
      <c r="M325"/>
      <c r="N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row>
    <row r="326" spans="1:244">
      <c r="A326"/>
      <c r="B326"/>
      <c r="C326"/>
      <c r="K326"/>
      <c r="M326"/>
      <c r="N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row>
    <row r="327" spans="1:244">
      <c r="A327"/>
      <c r="B327"/>
      <c r="C327"/>
      <c r="K327"/>
      <c r="M327"/>
      <c r="N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row>
    <row r="328" spans="1:244">
      <c r="A328"/>
      <c r="B328"/>
      <c r="C328"/>
      <c r="K328"/>
      <c r="M328"/>
      <c r="N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row>
    <row r="329" spans="1:244">
      <c r="A329"/>
      <c r="B329"/>
      <c r="C329"/>
      <c r="K329"/>
      <c r="M329"/>
      <c r="N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row>
    <row r="330" spans="1:244">
      <c r="A330"/>
      <c r="B330"/>
      <c r="C330"/>
      <c r="K330"/>
      <c r="M330"/>
      <c r="N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row>
    <row r="331" spans="1:244">
      <c r="A331"/>
      <c r="B331"/>
      <c r="C331"/>
      <c r="K331"/>
      <c r="M331"/>
      <c r="N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row>
    <row r="332" spans="1:244">
      <c r="A332"/>
      <c r="B332"/>
      <c r="C332"/>
      <c r="K332"/>
      <c r="M332"/>
      <c r="N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row>
    <row r="333" spans="1:244">
      <c r="A333"/>
      <c r="B333"/>
      <c r="C333"/>
      <c r="K333"/>
      <c r="M333"/>
      <c r="N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row>
    <row r="334" spans="1:244">
      <c r="A334"/>
      <c r="B334"/>
      <c r="C334"/>
      <c r="K334"/>
      <c r="M334"/>
      <c r="N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row>
    <row r="335" spans="1:244">
      <c r="A335"/>
      <c r="B335"/>
      <c r="C335"/>
      <c r="K335"/>
      <c r="M335"/>
      <c r="N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row>
    <row r="336" spans="1:244">
      <c r="A336"/>
      <c r="B336"/>
      <c r="C336"/>
      <c r="K336"/>
      <c r="M336"/>
      <c r="N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row>
    <row r="337" spans="1:244">
      <c r="A337"/>
      <c r="B337"/>
      <c r="C337"/>
      <c r="K337"/>
      <c r="M337"/>
      <c r="N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row>
    <row r="338" spans="1:244">
      <c r="A338"/>
      <c r="B338"/>
      <c r="C338"/>
      <c r="K338"/>
      <c r="M338"/>
      <c r="N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row>
    <row r="339" spans="1:244">
      <c r="A339"/>
      <c r="B339"/>
      <c r="C339"/>
      <c r="K339"/>
      <c r="M339"/>
      <c r="N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row>
    <row r="340" spans="1:244">
      <c r="A340"/>
      <c r="B340"/>
      <c r="C340"/>
      <c r="K340"/>
      <c r="M340"/>
      <c r="N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row>
    <row r="341" spans="1:244">
      <c r="A341"/>
      <c r="B341"/>
      <c r="C341"/>
      <c r="K341"/>
      <c r="M341"/>
      <c r="N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row>
    <row r="342" spans="1:244">
      <c r="A342"/>
      <c r="B342"/>
      <c r="C342"/>
      <c r="K342"/>
      <c r="M342"/>
      <c r="N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row>
    <row r="343" spans="1:244">
      <c r="A343"/>
      <c r="B343"/>
      <c r="C343"/>
      <c r="K343"/>
      <c r="M343"/>
      <c r="N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row>
    <row r="344" spans="1:244">
      <c r="A344"/>
      <c r="B344"/>
      <c r="C344"/>
      <c r="K344"/>
      <c r="M344"/>
      <c r="N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row>
    <row r="345" spans="1:244">
      <c r="A345"/>
      <c r="B345"/>
      <c r="C345"/>
      <c r="K345"/>
      <c r="M345"/>
      <c r="N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row>
    <row r="346" spans="1:244">
      <c r="A346"/>
      <c r="B346"/>
      <c r="C346"/>
      <c r="K346"/>
      <c r="M346"/>
      <c r="N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row>
    <row r="347" spans="1:244">
      <c r="A347"/>
      <c r="B347"/>
      <c r="C347"/>
      <c r="K347"/>
      <c r="M347"/>
      <c r="N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row>
    <row r="348" spans="1:244">
      <c r="A348"/>
      <c r="B348"/>
      <c r="C348"/>
      <c r="K348"/>
      <c r="M348"/>
      <c r="N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row>
    <row r="349" spans="1:244">
      <c r="A349"/>
      <c r="B349"/>
      <c r="C349"/>
      <c r="K349"/>
      <c r="M349"/>
      <c r="N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row>
    <row r="350" spans="1:244">
      <c r="A350"/>
      <c r="B350"/>
      <c r="C350"/>
      <c r="K350"/>
      <c r="M350"/>
      <c r="N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row>
    <row r="351" spans="1:244">
      <c r="A351"/>
      <c r="B351"/>
      <c r="C351"/>
      <c r="K351"/>
      <c r="M351"/>
      <c r="N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row>
    <row r="352" spans="1:244">
      <c r="A352"/>
      <c r="B352"/>
      <c r="C352"/>
      <c r="K352"/>
      <c r="M352"/>
      <c r="N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row>
    <row r="353" spans="1:244">
      <c r="A353"/>
      <c r="B353"/>
      <c r="C353"/>
      <c r="K353"/>
      <c r="M353"/>
      <c r="N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row>
    <row r="354" spans="1:244">
      <c r="A354"/>
      <c r="B354"/>
      <c r="C354"/>
      <c r="K354"/>
      <c r="M354"/>
      <c r="N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row>
    <row r="355" spans="1:244">
      <c r="A355"/>
      <c r="B355"/>
      <c r="C355"/>
      <c r="K355"/>
      <c r="M355"/>
      <c r="N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row>
    <row r="356" spans="1:244">
      <c r="A356"/>
      <c r="B356"/>
      <c r="C356"/>
      <c r="K356"/>
      <c r="M356"/>
      <c r="N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row>
    <row r="357" spans="1:244">
      <c r="A357"/>
      <c r="B357"/>
      <c r="C357"/>
      <c r="K357"/>
      <c r="M357"/>
      <c r="N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row>
    <row r="358" spans="1:244">
      <c r="A358"/>
      <c r="B358"/>
      <c r="C358"/>
      <c r="K358"/>
      <c r="M358"/>
      <c r="N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row>
    <row r="359" spans="1:244">
      <c r="A359"/>
      <c r="B359"/>
      <c r="C359"/>
      <c r="K359"/>
      <c r="M359"/>
      <c r="N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row>
    <row r="360" spans="1:244">
      <c r="A360"/>
      <c r="B360"/>
      <c r="C360"/>
      <c r="K360"/>
      <c r="M360"/>
      <c r="N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row>
    <row r="361" spans="1:244">
      <c r="A361"/>
      <c r="B361"/>
      <c r="C361"/>
      <c r="K361"/>
      <c r="M361"/>
      <c r="N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row>
    <row r="362" spans="1:244">
      <c r="A362"/>
      <c r="B362"/>
      <c r="C362"/>
      <c r="K362"/>
      <c r="M362"/>
      <c r="N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row>
    <row r="363" spans="1:244">
      <c r="A363"/>
      <c r="B363"/>
      <c r="C363"/>
      <c r="K363"/>
      <c r="M363"/>
      <c r="N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row>
    <row r="364" spans="1:244">
      <c r="A364"/>
      <c r="B364"/>
      <c r="C364"/>
      <c r="K364"/>
      <c r="M364"/>
      <c r="N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row>
    <row r="365" spans="1:244">
      <c r="A365"/>
      <c r="B365"/>
      <c r="C365"/>
      <c r="K365"/>
      <c r="M365"/>
      <c r="N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row>
    <row r="366" spans="1:244">
      <c r="A366"/>
      <c r="B366"/>
      <c r="C366"/>
      <c r="K366"/>
      <c r="M366"/>
      <c r="N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row>
    <row r="367" spans="1:244">
      <c r="A367"/>
      <c r="B367"/>
      <c r="C367"/>
      <c r="K367"/>
      <c r="M367"/>
      <c r="N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row>
    <row r="368" spans="1:244">
      <c r="A368"/>
      <c r="B368"/>
      <c r="C368"/>
      <c r="K368"/>
      <c r="M368"/>
      <c r="N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row>
    <row r="369" spans="1:244">
      <c r="A369"/>
      <c r="B369"/>
      <c r="C369"/>
      <c r="K369"/>
      <c r="M369"/>
      <c r="N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row>
    <row r="370" spans="1:244">
      <c r="A370"/>
      <c r="B370"/>
      <c r="C370"/>
      <c r="K370"/>
      <c r="M370"/>
      <c r="N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row>
    <row r="371" spans="1:244">
      <c r="A371"/>
      <c r="B371"/>
      <c r="C371"/>
      <c r="K371"/>
      <c r="M371"/>
      <c r="N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row>
    <row r="372" spans="1:244">
      <c r="A372"/>
      <c r="B372"/>
      <c r="C372"/>
      <c r="K372"/>
      <c r="M372"/>
      <c r="N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row>
    <row r="373" spans="1:244">
      <c r="A373"/>
      <c r="B373"/>
      <c r="C373"/>
      <c r="K373"/>
      <c r="M373"/>
      <c r="N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row>
    <row r="374" spans="1:244">
      <c r="A374"/>
      <c r="B374"/>
      <c r="C374"/>
      <c r="K374"/>
      <c r="M374"/>
      <c r="N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row>
    <row r="375" spans="1:244">
      <c r="A375"/>
      <c r="B375"/>
      <c r="C375"/>
      <c r="K375"/>
      <c r="M375"/>
      <c r="N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row>
    <row r="376" spans="1:244">
      <c r="A376"/>
      <c r="B376"/>
      <c r="C376"/>
      <c r="K376"/>
      <c r="M376"/>
      <c r="N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row>
    <row r="377" spans="1:244">
      <c r="A377"/>
      <c r="B377"/>
      <c r="C377"/>
      <c r="K377"/>
      <c r="M377"/>
      <c r="N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row>
    <row r="378" spans="1:244">
      <c r="A378"/>
      <c r="B378"/>
      <c r="C378"/>
      <c r="K378"/>
      <c r="M378"/>
      <c r="N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row>
    <row r="379" spans="1:244">
      <c r="A379"/>
      <c r="B379"/>
      <c r="C379"/>
      <c r="K379"/>
      <c r="M379"/>
      <c r="N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row>
    <row r="380" spans="1:244">
      <c r="A380"/>
      <c r="B380"/>
      <c r="C380"/>
      <c r="K380"/>
      <c r="M380"/>
      <c r="N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row>
    <row r="381" spans="1:244">
      <c r="A381"/>
      <c r="B381"/>
      <c r="C381"/>
      <c r="K381"/>
      <c r="M381"/>
      <c r="N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row>
    <row r="382" spans="1:244">
      <c r="A382"/>
      <c r="B382"/>
      <c r="C382"/>
      <c r="K382"/>
      <c r="M382"/>
      <c r="N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row>
    <row r="383" spans="1:244">
      <c r="A383"/>
      <c r="B383"/>
      <c r="C383"/>
      <c r="K383"/>
      <c r="M383"/>
      <c r="N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row>
    <row r="384" spans="1:244">
      <c r="A384"/>
      <c r="B384"/>
      <c r="C384"/>
      <c r="K384"/>
      <c r="M384"/>
      <c r="N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row>
    <row r="385" spans="1:244">
      <c r="A385"/>
      <c r="B385"/>
      <c r="C385"/>
      <c r="K385"/>
      <c r="M385"/>
      <c r="N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row>
    <row r="386" spans="1:244">
      <c r="A386"/>
      <c r="B386"/>
      <c r="C386"/>
      <c r="K386"/>
      <c r="M386"/>
      <c r="N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row>
    <row r="387" spans="1:244">
      <c r="A387"/>
      <c r="B387"/>
      <c r="C387"/>
      <c r="K387"/>
      <c r="M387"/>
      <c r="N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row>
    <row r="388" spans="1:244">
      <c r="A388"/>
      <c r="B388"/>
      <c r="C388"/>
      <c r="K388"/>
      <c r="M388"/>
      <c r="N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row>
    <row r="389" spans="1:244">
      <c r="A389"/>
      <c r="B389"/>
      <c r="C389"/>
      <c r="K389"/>
      <c r="M389"/>
      <c r="N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row>
    <row r="390" spans="1:244">
      <c r="A390"/>
      <c r="B390"/>
      <c r="C390"/>
      <c r="K390"/>
      <c r="M390"/>
      <c r="N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row>
    <row r="391" spans="1:244">
      <c r="A391"/>
      <c r="B391"/>
      <c r="C391"/>
      <c r="K391"/>
      <c r="M391"/>
      <c r="N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row>
    <row r="392" spans="1:244">
      <c r="A392"/>
      <c r="B392"/>
      <c r="C392"/>
      <c r="K392"/>
      <c r="M392"/>
      <c r="N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row>
    <row r="393" spans="1:244">
      <c r="A393"/>
      <c r="B393"/>
      <c r="C393"/>
      <c r="K393"/>
      <c r="M393"/>
      <c r="N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row>
    <row r="394" spans="1:244">
      <c r="A394"/>
      <c r="B394"/>
      <c r="C394"/>
      <c r="K394"/>
      <c r="M394"/>
      <c r="N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row>
    <row r="395" spans="1:244">
      <c r="A395"/>
      <c r="B395"/>
      <c r="C395"/>
      <c r="K395"/>
      <c r="M395"/>
      <c r="N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row>
    <row r="396" spans="1:244">
      <c r="A396"/>
      <c r="B396"/>
      <c r="C396"/>
      <c r="K396"/>
      <c r="M396"/>
      <c r="N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row>
    <row r="397" spans="1:244">
      <c r="A397"/>
      <c r="B397"/>
      <c r="C397"/>
      <c r="K397"/>
      <c r="M397"/>
      <c r="N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row>
    <row r="398" spans="1:244">
      <c r="A398"/>
      <c r="B398"/>
      <c r="C398"/>
      <c r="K398"/>
      <c r="M398"/>
      <c r="N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row>
    <row r="399" spans="1:244">
      <c r="A399"/>
      <c r="B399"/>
      <c r="C399"/>
      <c r="K399"/>
      <c r="M399"/>
      <c r="N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row>
    <row r="400" spans="1:244">
      <c r="A400"/>
      <c r="B400"/>
      <c r="C400"/>
      <c r="K400"/>
      <c r="M400"/>
      <c r="N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row>
    <row r="401" spans="1:244">
      <c r="A401"/>
      <c r="B401"/>
      <c r="C401"/>
      <c r="K401"/>
      <c r="M401"/>
      <c r="N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row>
    <row r="402" spans="1:244">
      <c r="A402"/>
      <c r="B402"/>
      <c r="C402"/>
      <c r="K402"/>
      <c r="M402"/>
      <c r="N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row>
    <row r="403" spans="1:244">
      <c r="A403"/>
      <c r="B403"/>
      <c r="C403"/>
      <c r="K403"/>
      <c r="M403"/>
      <c r="N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row>
    <row r="404" spans="1:244">
      <c r="A404"/>
      <c r="B404"/>
      <c r="C404"/>
      <c r="K404"/>
      <c r="M404"/>
      <c r="N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row>
    <row r="405" spans="1:244">
      <c r="A405"/>
      <c r="B405"/>
      <c r="C405"/>
      <c r="K405"/>
      <c r="M405"/>
      <c r="N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row>
    <row r="406" spans="1:244">
      <c r="A406"/>
      <c r="B406"/>
      <c r="C406"/>
      <c r="K406"/>
      <c r="M406"/>
      <c r="N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row>
    <row r="407" spans="1:244">
      <c r="A407"/>
      <c r="B407"/>
      <c r="C407"/>
      <c r="K407"/>
      <c r="M407"/>
      <c r="N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row>
    <row r="408" spans="1:244">
      <c r="A408"/>
      <c r="B408"/>
      <c r="C408"/>
      <c r="K408"/>
      <c r="M408"/>
      <c r="N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row>
    <row r="409" spans="1:244">
      <c r="A409"/>
      <c r="B409"/>
      <c r="C409"/>
      <c r="K409"/>
      <c r="M409"/>
      <c r="N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row>
    <row r="410" spans="1:244">
      <c r="A410"/>
      <c r="B410"/>
      <c r="C410"/>
      <c r="K410"/>
      <c r="M410"/>
      <c r="N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row>
    <row r="411" spans="1:244">
      <c r="A411"/>
      <c r="B411"/>
      <c r="C411"/>
      <c r="K411"/>
      <c r="M411"/>
      <c r="N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row>
    <row r="412" spans="1:244">
      <c r="A412"/>
      <c r="B412"/>
      <c r="C412"/>
      <c r="K412"/>
      <c r="M412"/>
      <c r="N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row>
    <row r="413" spans="1:244">
      <c r="A413"/>
      <c r="B413"/>
      <c r="C413"/>
      <c r="K413"/>
      <c r="M413"/>
      <c r="N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row>
    <row r="414" spans="1:244">
      <c r="A414"/>
      <c r="B414"/>
      <c r="C414"/>
      <c r="K414"/>
      <c r="M414"/>
      <c r="N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row>
    <row r="415" spans="1:244">
      <c r="A415"/>
      <c r="B415"/>
      <c r="C415"/>
      <c r="K415"/>
      <c r="M415"/>
      <c r="N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row>
    <row r="416" spans="1:244">
      <c r="A416"/>
      <c r="B416"/>
      <c r="C416"/>
      <c r="K416"/>
      <c r="M416"/>
      <c r="N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row>
    <row r="417" spans="1:244">
      <c r="A417"/>
      <c r="B417"/>
      <c r="C417"/>
      <c r="K417"/>
      <c r="M417"/>
      <c r="N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row>
    <row r="418" spans="1:244">
      <c r="A418"/>
      <c r="B418"/>
      <c r="C418"/>
      <c r="K418"/>
      <c r="M418"/>
      <c r="N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row>
    <row r="419" spans="1:244">
      <c r="A419"/>
      <c r="B419"/>
      <c r="C419"/>
      <c r="K419"/>
      <c r="M419"/>
      <c r="N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row>
    <row r="420" spans="1:244">
      <c r="A420"/>
      <c r="B420"/>
      <c r="C420"/>
      <c r="K420"/>
      <c r="M420"/>
      <c r="N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row>
    <row r="421" spans="1:244">
      <c r="A421"/>
      <c r="B421"/>
      <c r="C421"/>
      <c r="K421"/>
      <c r="M421"/>
      <c r="N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row>
    <row r="422" spans="1:244">
      <c r="A422"/>
      <c r="B422"/>
      <c r="C422"/>
      <c r="K422"/>
      <c r="M422"/>
      <c r="N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row>
    <row r="423" spans="1:244">
      <c r="A423"/>
      <c r="B423"/>
      <c r="C423"/>
      <c r="K423"/>
      <c r="M423"/>
      <c r="N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row>
    <row r="424" spans="1:244">
      <c r="A424"/>
      <c r="B424"/>
      <c r="C424"/>
      <c r="K424"/>
      <c r="M424"/>
      <c r="N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row>
    <row r="425" spans="1:244">
      <c r="A425"/>
      <c r="B425"/>
      <c r="C425"/>
      <c r="K425"/>
      <c r="M425"/>
      <c r="N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row>
    <row r="426" spans="1:244">
      <c r="A426"/>
      <c r="B426"/>
      <c r="C426"/>
      <c r="K426"/>
      <c r="M426"/>
      <c r="N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row>
    <row r="427" spans="1:244">
      <c r="A427"/>
      <c r="B427"/>
      <c r="C427"/>
      <c r="K427"/>
      <c r="M427"/>
      <c r="N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row>
    <row r="428" spans="1:244">
      <c r="A428"/>
      <c r="B428"/>
      <c r="C428"/>
      <c r="K428"/>
      <c r="M428"/>
      <c r="N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row>
    <row r="429" spans="1:244">
      <c r="A429"/>
      <c r="B429"/>
      <c r="C429"/>
      <c r="K429"/>
      <c r="M429"/>
      <c r="N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row>
    <row r="430" spans="1:244">
      <c r="A430"/>
      <c r="B430"/>
      <c r="C430"/>
      <c r="K430"/>
      <c r="M430"/>
      <c r="N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row>
    <row r="431" spans="1:244">
      <c r="A431"/>
      <c r="B431"/>
      <c r="C431"/>
      <c r="K431"/>
      <c r="M431"/>
      <c r="N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row>
    <row r="432" spans="1:244">
      <c r="A432"/>
      <c r="B432"/>
      <c r="C432"/>
      <c r="K432"/>
      <c r="M432"/>
      <c r="N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row>
    <row r="433" spans="1:244">
      <c r="A433"/>
      <c r="B433"/>
      <c r="C433"/>
      <c r="K433"/>
      <c r="M433"/>
      <c r="N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row>
    <row r="434" spans="1:244">
      <c r="A434"/>
      <c r="B434"/>
      <c r="C434"/>
      <c r="K434"/>
      <c r="M434"/>
      <c r="N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row>
    <row r="435" spans="1:244">
      <c r="A435"/>
      <c r="B435"/>
      <c r="C435"/>
      <c r="K435"/>
      <c r="M435"/>
      <c r="N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row>
    <row r="436" spans="1:244">
      <c r="A436"/>
      <c r="B436"/>
      <c r="C436"/>
      <c r="K436"/>
      <c r="M436"/>
      <c r="N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row>
    <row r="437" spans="1:244">
      <c r="A437"/>
      <c r="B437"/>
      <c r="C437"/>
      <c r="K437"/>
      <c r="M437"/>
      <c r="N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row>
    <row r="438" spans="1:244">
      <c r="A438"/>
      <c r="B438"/>
      <c r="C438"/>
      <c r="K438"/>
      <c r="M438"/>
      <c r="N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row>
    <row r="439" spans="1:244">
      <c r="A439"/>
      <c r="B439"/>
      <c r="C439"/>
      <c r="K439"/>
      <c r="M439"/>
      <c r="N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row>
    <row r="440" spans="1:244">
      <c r="A440"/>
      <c r="B440"/>
      <c r="C440"/>
      <c r="K440"/>
      <c r="M440"/>
      <c r="N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row>
    <row r="441" spans="1:244">
      <c r="A441"/>
      <c r="B441"/>
      <c r="C441"/>
      <c r="K441"/>
      <c r="M441"/>
      <c r="N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row>
    <row r="442" spans="1:244">
      <c r="A442"/>
      <c r="B442"/>
      <c r="C442"/>
      <c r="K442"/>
      <c r="M442"/>
      <c r="N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row>
    <row r="443" spans="1:244">
      <c r="A443"/>
      <c r="B443"/>
      <c r="C443"/>
      <c r="K443"/>
      <c r="M443"/>
      <c r="N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row>
    <row r="444" spans="1:244">
      <c r="A444"/>
      <c r="B444"/>
      <c r="C444"/>
      <c r="K444"/>
      <c r="M444"/>
      <c r="N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row>
    <row r="445" spans="1:244">
      <c r="A445"/>
      <c r="B445"/>
      <c r="C445"/>
      <c r="K445"/>
      <c r="M445"/>
      <c r="N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row>
    <row r="446" spans="1:244">
      <c r="A446"/>
      <c r="B446"/>
      <c r="C446"/>
      <c r="K446"/>
      <c r="M446"/>
      <c r="N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row>
    <row r="447" spans="1:244">
      <c r="A447"/>
      <c r="B447"/>
      <c r="C447"/>
      <c r="K447"/>
      <c r="M447"/>
      <c r="N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row>
    <row r="448" spans="1:244">
      <c r="A448"/>
      <c r="B448"/>
      <c r="C448"/>
      <c r="K448"/>
      <c r="M448"/>
      <c r="N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row>
    <row r="449" spans="1:244">
      <c r="A449"/>
      <c r="B449"/>
      <c r="C449"/>
      <c r="K449"/>
      <c r="M449"/>
      <c r="N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row>
    <row r="450" spans="1:244">
      <c r="A450"/>
      <c r="B450"/>
      <c r="C450"/>
      <c r="K450"/>
      <c r="M450"/>
      <c r="N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row>
    <row r="451" spans="1:244">
      <c r="A451"/>
      <c r="B451"/>
      <c r="C451"/>
      <c r="K451"/>
      <c r="M451"/>
      <c r="N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row>
    <row r="452" spans="1:244">
      <c r="A452"/>
      <c r="B452"/>
      <c r="C452"/>
      <c r="K452"/>
      <c r="M452"/>
      <c r="N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row>
    <row r="453" spans="1:244">
      <c r="A453"/>
      <c r="B453"/>
      <c r="C453"/>
      <c r="K453"/>
      <c r="M453"/>
      <c r="N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row>
    <row r="454" spans="1:244">
      <c r="A454"/>
      <c r="B454"/>
      <c r="C454"/>
      <c r="K454"/>
      <c r="M454"/>
      <c r="N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row>
    <row r="455" spans="1:244">
      <c r="A455"/>
      <c r="B455"/>
      <c r="C455"/>
      <c r="K455"/>
      <c r="M455"/>
      <c r="N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row>
    <row r="456" spans="1:244">
      <c r="A456"/>
      <c r="B456"/>
      <c r="C456"/>
      <c r="K456"/>
      <c r="M456"/>
      <c r="N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row>
    <row r="457" spans="1:244">
      <c r="A457"/>
      <c r="B457"/>
      <c r="C457"/>
      <c r="K457"/>
      <c r="M457"/>
      <c r="N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row>
    <row r="458" spans="1:244">
      <c r="A458"/>
      <c r="B458"/>
      <c r="C458"/>
      <c r="K458"/>
      <c r="M458"/>
      <c r="N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row>
    <row r="459" spans="1:244">
      <c r="A459"/>
      <c r="B459"/>
      <c r="C459"/>
      <c r="K459"/>
      <c r="M459"/>
      <c r="N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row>
    <row r="460" spans="1:244">
      <c r="A460"/>
      <c r="B460"/>
      <c r="C460"/>
      <c r="K460"/>
      <c r="M460"/>
      <c r="N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row>
    <row r="461" spans="1:244">
      <c r="A461"/>
      <c r="B461"/>
      <c r="C461"/>
      <c r="K461"/>
      <c r="M461"/>
      <c r="N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row>
    <row r="462" spans="1:244">
      <c r="A462"/>
      <c r="B462"/>
      <c r="C462"/>
      <c r="K462"/>
      <c r="M462"/>
      <c r="N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row>
    <row r="463" spans="1:244">
      <c r="A463"/>
      <c r="B463"/>
      <c r="C463"/>
      <c r="K463"/>
      <c r="M463"/>
      <c r="N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row>
    <row r="464" spans="1:244">
      <c r="A464"/>
      <c r="B464"/>
      <c r="C464"/>
      <c r="K464"/>
      <c r="M464"/>
      <c r="N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row>
    <row r="465" spans="1:244">
      <c r="A465"/>
      <c r="B465"/>
      <c r="C465"/>
      <c r="K465"/>
      <c r="M465"/>
      <c r="N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row>
    <row r="466" spans="1:244">
      <c r="A466"/>
      <c r="B466"/>
      <c r="C466"/>
      <c r="K466"/>
      <c r="M466"/>
      <c r="N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row>
    <row r="467" spans="1:244">
      <c r="A467"/>
      <c r="B467"/>
      <c r="C467"/>
      <c r="K467"/>
      <c r="M467"/>
      <c r="N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row>
    <row r="468" spans="1:244">
      <c r="A468"/>
      <c r="B468"/>
      <c r="C468"/>
      <c r="K468"/>
      <c r="M468"/>
      <c r="N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row>
    <row r="469" spans="1:244">
      <c r="A469"/>
      <c r="B469"/>
      <c r="C469"/>
      <c r="K469"/>
      <c r="M469"/>
      <c r="N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row>
    <row r="470" spans="1:244">
      <c r="A470"/>
      <c r="B470"/>
      <c r="C470"/>
      <c r="K470"/>
      <c r="M470"/>
      <c r="N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row>
    <row r="471" spans="1:244">
      <c r="A471"/>
      <c r="B471"/>
      <c r="C471"/>
      <c r="K471"/>
      <c r="M471"/>
      <c r="N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row>
    <row r="472" spans="1:244">
      <c r="A472"/>
      <c r="B472"/>
      <c r="C472"/>
      <c r="K472"/>
      <c r="M472"/>
      <c r="N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row>
    <row r="473" spans="1:244">
      <c r="A473"/>
      <c r="B473"/>
      <c r="C473"/>
      <c r="K473"/>
      <c r="M473"/>
      <c r="N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row>
    <row r="474" spans="1:244">
      <c r="A474"/>
      <c r="B474"/>
      <c r="C474"/>
      <c r="K474"/>
      <c r="M474"/>
      <c r="N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row>
    <row r="475" spans="1:244">
      <c r="A475"/>
      <c r="B475"/>
      <c r="C475"/>
      <c r="K475"/>
      <c r="M475"/>
      <c r="N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row>
    <row r="476" spans="1:244">
      <c r="A476"/>
      <c r="B476"/>
      <c r="C476"/>
      <c r="K476"/>
      <c r="M476"/>
      <c r="N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row>
    <row r="477" spans="1:244">
      <c r="A477"/>
      <c r="B477"/>
      <c r="C477"/>
      <c r="K477"/>
      <c r="M477"/>
      <c r="N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row>
    <row r="478" spans="1:244">
      <c r="A478"/>
      <c r="B478"/>
      <c r="C478"/>
      <c r="K478"/>
      <c r="M478"/>
      <c r="N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row>
    <row r="479" spans="1:244">
      <c r="A479"/>
      <c r="B479"/>
      <c r="C479"/>
      <c r="K479"/>
      <c r="M479"/>
      <c r="N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row>
    <row r="480" spans="1:244">
      <c r="A480"/>
      <c r="B480"/>
      <c r="C480"/>
      <c r="K480"/>
      <c r="M480"/>
      <c r="N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row>
    <row r="481" spans="1:244">
      <c r="A481"/>
      <c r="B481"/>
      <c r="C481"/>
      <c r="K481"/>
      <c r="M481"/>
      <c r="N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row>
    <row r="482" spans="1:244">
      <c r="A482"/>
      <c r="B482"/>
      <c r="C482"/>
      <c r="K482"/>
      <c r="M482"/>
      <c r="N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row>
    <row r="483" spans="1:244">
      <c r="A483"/>
      <c r="B483"/>
      <c r="C483"/>
      <c r="K483"/>
      <c r="M483"/>
      <c r="N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row>
    <row r="484" spans="1:244">
      <c r="A484"/>
      <c r="B484"/>
      <c r="C484"/>
      <c r="K484"/>
      <c r="M484"/>
      <c r="N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row>
    <row r="485" spans="1:244">
      <c r="A485"/>
      <c r="B485"/>
      <c r="C485"/>
      <c r="K485"/>
      <c r="M485"/>
      <c r="N485"/>
      <c r="P485" s="1" t="s">
        <v>13</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row>
    <row r="486" spans="1:244">
      <c r="A486"/>
      <c r="B486"/>
      <c r="C486"/>
      <c r="K486"/>
      <c r="M486"/>
      <c r="N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row>
    <row r="487" spans="1:244">
      <c r="A487"/>
      <c r="B487"/>
      <c r="C487"/>
      <c r="K487"/>
      <c r="M487"/>
      <c r="N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row>
    <row r="488" spans="1:244">
      <c r="A488"/>
      <c r="B488"/>
      <c r="C488"/>
      <c r="K488"/>
      <c r="M488"/>
      <c r="N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row>
    <row r="489" spans="1:244">
      <c r="A489"/>
      <c r="B489"/>
      <c r="C489"/>
      <c r="K489"/>
      <c r="M489"/>
      <c r="N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row>
    <row r="490" spans="1:244">
      <c r="A490"/>
      <c r="B490"/>
      <c r="C490"/>
      <c r="K490"/>
      <c r="M490"/>
      <c r="N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row>
    <row r="491" spans="1:244">
      <c r="A491"/>
      <c r="B491"/>
      <c r="C491"/>
      <c r="K491"/>
      <c r="M491"/>
      <c r="N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row>
    <row r="492" spans="1:244">
      <c r="A492"/>
      <c r="B492"/>
      <c r="C492"/>
      <c r="K492"/>
      <c r="M492"/>
      <c r="N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row>
    <row r="493" spans="1:244">
      <c r="A493"/>
      <c r="B493"/>
      <c r="C493"/>
      <c r="K493"/>
      <c r="M493"/>
      <c r="N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row>
    <row r="494" spans="1:244">
      <c r="A494"/>
      <c r="B494"/>
      <c r="C494"/>
      <c r="K494"/>
      <c r="M494"/>
      <c r="N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row>
    <row r="495" spans="1:244">
      <c r="A495"/>
      <c r="B495"/>
      <c r="C495"/>
      <c r="K495"/>
      <c r="M495"/>
      <c r="N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row>
    <row r="496" spans="1:244">
      <c r="A496"/>
      <c r="B496"/>
      <c r="C496"/>
      <c r="K496"/>
      <c r="M496"/>
      <c r="N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row>
    <row r="497" spans="1:244">
      <c r="A497"/>
      <c r="B497"/>
      <c r="C497"/>
      <c r="K497"/>
      <c r="M497"/>
      <c r="N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row>
    <row r="498" spans="1:244">
      <c r="A498"/>
      <c r="B498"/>
      <c r="C498"/>
      <c r="K498"/>
      <c r="M498"/>
      <c r="N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row>
    <row r="499" spans="1:244">
      <c r="A499"/>
      <c r="B499"/>
      <c r="C499"/>
      <c r="K499"/>
      <c r="M499"/>
      <c r="N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row>
    <row r="500" spans="1:244">
      <c r="A500"/>
      <c r="B500"/>
      <c r="C500"/>
      <c r="K500"/>
      <c r="M500"/>
      <c r="N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row>
    <row r="501" spans="1:244">
      <c r="A501"/>
      <c r="B501"/>
      <c r="C501"/>
      <c r="K501"/>
      <c r="M501"/>
      <c r="N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row>
    <row r="502" spans="1:244">
      <c r="A502"/>
      <c r="B502"/>
      <c r="C502"/>
      <c r="K502"/>
      <c r="M502"/>
      <c r="N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row>
    <row r="503" spans="1:244">
      <c r="A503"/>
      <c r="B503"/>
      <c r="C503"/>
      <c r="K503"/>
      <c r="M503"/>
      <c r="N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row>
    <row r="504" spans="1:244">
      <c r="A504"/>
      <c r="B504"/>
      <c r="C504"/>
      <c r="K504"/>
      <c r="M504"/>
      <c r="N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row>
    <row r="505" spans="1:244">
      <c r="A505"/>
      <c r="B505"/>
      <c r="C505"/>
      <c r="K505"/>
      <c r="M505"/>
      <c r="N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row>
    <row r="506" spans="1:244">
      <c r="A506"/>
      <c r="B506"/>
      <c r="C506"/>
      <c r="K506"/>
      <c r="M506"/>
      <c r="N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row>
    <row r="507" spans="1:244">
      <c r="A507"/>
      <c r="B507"/>
      <c r="C507"/>
      <c r="K507"/>
      <c r="M507"/>
      <c r="N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row>
    <row r="508" spans="1:244">
      <c r="A508"/>
      <c r="B508"/>
      <c r="C508"/>
      <c r="K508"/>
      <c r="M508"/>
      <c r="N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row>
    <row r="509" spans="1:244">
      <c r="A509"/>
      <c r="B509"/>
      <c r="C509"/>
      <c r="K509"/>
      <c r="M509"/>
      <c r="N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row>
    <row r="510" spans="1:244">
      <c r="A510"/>
      <c r="B510"/>
      <c r="C510"/>
      <c r="K510"/>
      <c r="M510"/>
      <c r="N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row>
    <row r="511" spans="1:244">
      <c r="A511"/>
      <c r="B511"/>
      <c r="C511"/>
      <c r="K511"/>
      <c r="M511"/>
      <c r="N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row>
    <row r="512" spans="1:244">
      <c r="A512"/>
      <c r="B512"/>
      <c r="C512"/>
      <c r="K512"/>
      <c r="M512"/>
      <c r="N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row>
    <row r="513" spans="1:244">
      <c r="A513"/>
      <c r="B513"/>
      <c r="C513"/>
      <c r="K513"/>
      <c r="M513"/>
      <c r="N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row>
    <row r="514" spans="1:244">
      <c r="A514"/>
      <c r="B514"/>
      <c r="C514"/>
      <c r="K514"/>
      <c r="M514"/>
      <c r="N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row>
    <row r="515" spans="1:244">
      <c r="A515"/>
      <c r="B515"/>
      <c r="C515"/>
      <c r="K515"/>
      <c r="M515"/>
      <c r="N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row>
    <row r="516" spans="1:244">
      <c r="A516"/>
      <c r="B516"/>
      <c r="C516"/>
      <c r="K516"/>
      <c r="M516"/>
      <c r="N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row>
    <row r="517" spans="1:244">
      <c r="A517"/>
      <c r="B517"/>
      <c r="C517"/>
      <c r="K517"/>
      <c r="M517"/>
      <c r="N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row>
    <row r="518" spans="1:244">
      <c r="A518"/>
      <c r="B518"/>
      <c r="C518"/>
      <c r="K518"/>
      <c r="M518"/>
      <c r="N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row>
    <row r="519" spans="1:244">
      <c r="A519"/>
      <c r="B519"/>
      <c r="C519"/>
      <c r="K519"/>
      <c r="M519"/>
      <c r="N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row>
    <row r="520" spans="1:244">
      <c r="A520"/>
      <c r="B520"/>
      <c r="C520"/>
      <c r="K520"/>
      <c r="M520"/>
      <c r="N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row>
    <row r="521" spans="1:244">
      <c r="A521"/>
      <c r="B521"/>
      <c r="C521"/>
      <c r="K521"/>
      <c r="M521"/>
      <c r="N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row>
    <row r="522" spans="1:244">
      <c r="A522"/>
      <c r="B522"/>
      <c r="C522"/>
      <c r="K522"/>
      <c r="M522"/>
      <c r="N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row>
    <row r="523" spans="1:244">
      <c r="A523"/>
      <c r="B523"/>
      <c r="C523"/>
      <c r="K523"/>
      <c r="M523"/>
      <c r="N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row>
    <row r="524" spans="1:244">
      <c r="A524"/>
      <c r="B524"/>
      <c r="C524"/>
      <c r="K524"/>
      <c r="M524"/>
      <c r="N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row>
    <row r="525" spans="1:244">
      <c r="A525"/>
      <c r="B525"/>
      <c r="C525"/>
      <c r="K525"/>
      <c r="M525"/>
      <c r="N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row>
    <row r="526" spans="1:244">
      <c r="A526"/>
      <c r="B526"/>
      <c r="C526"/>
      <c r="K526"/>
      <c r="M526"/>
      <c r="N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row>
    <row r="527" spans="1:244">
      <c r="A527"/>
      <c r="B527"/>
      <c r="C527"/>
      <c r="K527"/>
      <c r="M527"/>
      <c r="N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row>
    <row r="528" spans="1:244">
      <c r="A528"/>
      <c r="B528"/>
      <c r="C528"/>
      <c r="K528"/>
      <c r="M528"/>
      <c r="N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row>
    <row r="529" spans="1:244">
      <c r="A529"/>
      <c r="B529"/>
      <c r="C529"/>
      <c r="K529"/>
      <c r="M529"/>
      <c r="N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row>
    <row r="530" spans="1:244">
      <c r="A530"/>
      <c r="B530"/>
      <c r="C530"/>
      <c r="K530"/>
      <c r="M530"/>
      <c r="N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row>
    <row r="531" spans="1:244">
      <c r="A531"/>
      <c r="B531"/>
      <c r="C531"/>
      <c r="K531"/>
      <c r="M531"/>
      <c r="N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row>
    <row r="532" spans="1:244">
      <c r="A532"/>
      <c r="B532"/>
      <c r="C532"/>
      <c r="K532"/>
      <c r="M532"/>
      <c r="N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row>
    <row r="533" spans="1:244">
      <c r="A533"/>
      <c r="B533"/>
      <c r="C533"/>
      <c r="K533"/>
      <c r="M533"/>
      <c r="N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row>
    <row r="534" spans="1:244">
      <c r="A534"/>
      <c r="B534"/>
      <c r="C534"/>
      <c r="K534"/>
      <c r="M534"/>
      <c r="N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row>
    <row r="535" spans="1:244">
      <c r="A535"/>
      <c r="B535"/>
      <c r="C535"/>
      <c r="K535"/>
      <c r="M535"/>
      <c r="N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row>
    <row r="536" spans="1:244">
      <c r="A536"/>
      <c r="B536"/>
      <c r="C536"/>
      <c r="K536"/>
      <c r="M536"/>
      <c r="N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row>
    <row r="537" spans="1:244">
      <c r="A537"/>
      <c r="B537"/>
      <c r="C537"/>
      <c r="K537"/>
      <c r="M537"/>
      <c r="N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row>
    <row r="538" spans="1:244">
      <c r="A538"/>
      <c r="B538"/>
      <c r="C538"/>
      <c r="K538"/>
      <c r="M538"/>
      <c r="N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row>
    <row r="539" spans="1:244">
      <c r="A539"/>
      <c r="B539"/>
      <c r="C539"/>
      <c r="K539"/>
      <c r="M539"/>
      <c r="N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row>
    <row r="540" spans="1:244">
      <c r="A540"/>
      <c r="B540"/>
      <c r="C540"/>
      <c r="K540"/>
      <c r="M540"/>
      <c r="N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row>
    <row r="541" spans="1:244">
      <c r="A541"/>
      <c r="B541"/>
      <c r="C541"/>
      <c r="K541"/>
      <c r="M541"/>
      <c r="N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row>
    <row r="542" spans="1:244">
      <c r="A542"/>
      <c r="B542"/>
      <c r="C542"/>
      <c r="K542"/>
      <c r="M542"/>
      <c r="N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row>
    <row r="543" spans="1:244">
      <c r="A543"/>
      <c r="B543"/>
      <c r="C543"/>
      <c r="K543"/>
      <c r="M543"/>
      <c r="N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row>
    <row r="544" spans="1:244">
      <c r="A544"/>
      <c r="B544"/>
      <c r="C544"/>
      <c r="K544"/>
      <c r="M544"/>
      <c r="N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row>
    <row r="545" spans="1:244">
      <c r="A545"/>
      <c r="B545"/>
      <c r="C545"/>
      <c r="K545"/>
      <c r="M545"/>
      <c r="N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row>
    <row r="546" spans="1:244">
      <c r="A546"/>
      <c r="B546"/>
      <c r="C546"/>
      <c r="K546"/>
      <c r="M546"/>
      <c r="N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row>
    <row r="547" spans="1:244">
      <c r="A547"/>
      <c r="B547"/>
      <c r="C547"/>
      <c r="K547"/>
      <c r="M547"/>
      <c r="N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row>
    <row r="548" spans="1:244">
      <c r="A548"/>
      <c r="B548"/>
      <c r="C548"/>
      <c r="K548"/>
      <c r="M548"/>
      <c r="N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row>
    <row r="549" spans="1:244">
      <c r="A549"/>
      <c r="B549"/>
      <c r="C549"/>
      <c r="K549"/>
      <c r="M549"/>
      <c r="N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row>
    <row r="550" spans="1:244">
      <c r="A550"/>
      <c r="B550"/>
      <c r="C550"/>
      <c r="K550"/>
      <c r="M550"/>
      <c r="N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row>
    <row r="551" spans="1:244">
      <c r="A551"/>
      <c r="B551"/>
      <c r="C551"/>
      <c r="K551"/>
      <c r="M551"/>
      <c r="N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row>
    <row r="552" spans="1:244">
      <c r="A552"/>
      <c r="B552"/>
      <c r="C552"/>
      <c r="K552"/>
      <c r="M552"/>
      <c r="N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row>
    <row r="553" spans="1:244">
      <c r="A553"/>
      <c r="B553"/>
      <c r="C553"/>
      <c r="K553"/>
      <c r="M553"/>
      <c r="N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row>
    <row r="554" spans="1:244">
      <c r="A554"/>
      <c r="B554"/>
      <c r="C554"/>
      <c r="K554"/>
      <c r="M554"/>
      <c r="N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row>
    <row r="555" spans="1:244">
      <c r="A555"/>
      <c r="B555"/>
      <c r="C555"/>
      <c r="K555"/>
      <c r="M555"/>
      <c r="N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row>
    <row r="556" spans="1:244">
      <c r="A556"/>
      <c r="B556"/>
      <c r="C556"/>
      <c r="K556"/>
      <c r="M556"/>
      <c r="N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row>
    <row r="557" spans="1:244">
      <c r="A557"/>
      <c r="B557"/>
      <c r="C557"/>
      <c r="K557"/>
      <c r="M557"/>
      <c r="N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row>
    <row r="558" spans="1:244">
      <c r="A558"/>
      <c r="B558"/>
      <c r="C558"/>
      <c r="K558"/>
      <c r="M558"/>
      <c r="N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row>
    <row r="559" spans="1:244">
      <c r="A559"/>
      <c r="B559"/>
      <c r="C559"/>
      <c r="K559"/>
      <c r="M559"/>
      <c r="N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row>
    <row r="560" spans="1:244">
      <c r="A560"/>
      <c r="B560"/>
      <c r="C560"/>
      <c r="K560"/>
      <c r="M560"/>
      <c r="N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row>
    <row r="561" spans="1:244">
      <c r="A561"/>
      <c r="B561"/>
      <c r="C561"/>
      <c r="K561"/>
      <c r="M561"/>
      <c r="N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row>
    <row r="562" spans="1:244">
      <c r="A562"/>
      <c r="B562"/>
      <c r="C562"/>
      <c r="K562"/>
      <c r="M562"/>
      <c r="N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row>
    <row r="563" spans="1:244">
      <c r="A563"/>
      <c r="B563"/>
      <c r="C563"/>
      <c r="K563"/>
      <c r="M563"/>
      <c r="N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row>
    <row r="564" spans="1:244">
      <c r="A564"/>
      <c r="B564"/>
      <c r="C564"/>
      <c r="K564"/>
      <c r="M564"/>
      <c r="N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row>
    <row r="565" spans="1:244">
      <c r="A565"/>
      <c r="B565"/>
      <c r="C565"/>
      <c r="K565"/>
      <c r="M565"/>
      <c r="N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row>
    <row r="566" spans="1:244">
      <c r="A566"/>
      <c r="B566"/>
      <c r="C566"/>
      <c r="K566"/>
      <c r="M566"/>
      <c r="N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row>
    <row r="567" spans="1:244">
      <c r="A567"/>
      <c r="B567"/>
      <c r="C567"/>
      <c r="K567"/>
      <c r="M567"/>
      <c r="N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row>
    <row r="568" spans="1:244">
      <c r="A568"/>
      <c r="B568"/>
      <c r="C568"/>
      <c r="K568"/>
      <c r="M568"/>
      <c r="N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row>
    <row r="569" spans="1:244">
      <c r="A569"/>
      <c r="B569"/>
      <c r="C569"/>
      <c r="K569"/>
      <c r="M569"/>
      <c r="N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row>
    <row r="570" spans="1:244">
      <c r="A570"/>
      <c r="B570"/>
      <c r="C570"/>
      <c r="K570"/>
      <c r="M570"/>
      <c r="N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row>
    <row r="571" spans="1:244">
      <c r="A571"/>
      <c r="B571"/>
      <c r="C571"/>
      <c r="K571"/>
      <c r="M571"/>
      <c r="N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row>
    <row r="572" spans="1:244">
      <c r="A572"/>
      <c r="B572"/>
      <c r="C572"/>
      <c r="K572"/>
      <c r="M572"/>
      <c r="N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row>
    <row r="573" spans="1:244">
      <c r="A573"/>
      <c r="B573"/>
      <c r="C573"/>
      <c r="K573"/>
      <c r="M573"/>
      <c r="N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row>
    <row r="574" spans="1:244">
      <c r="A574"/>
      <c r="B574"/>
      <c r="C574"/>
      <c r="K574"/>
      <c r="M574"/>
      <c r="N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row>
    <row r="575" spans="1:244">
      <c r="A575"/>
      <c r="B575"/>
      <c r="C575"/>
      <c r="K575"/>
      <c r="M575"/>
      <c r="N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row>
    <row r="576" spans="1:244">
      <c r="A576"/>
      <c r="B576"/>
      <c r="C576"/>
      <c r="K576"/>
      <c r="M576"/>
      <c r="N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row>
    <row r="577" spans="1:244">
      <c r="A577"/>
      <c r="B577"/>
      <c r="C577"/>
      <c r="K577"/>
      <c r="M577"/>
      <c r="N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row>
    <row r="578" spans="1:244">
      <c r="A578"/>
      <c r="B578"/>
      <c r="C578"/>
      <c r="K578"/>
      <c r="M578"/>
      <c r="N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row>
    <row r="579" spans="1:244">
      <c r="A579"/>
      <c r="B579"/>
      <c r="C579"/>
      <c r="K579"/>
      <c r="M579"/>
      <c r="N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row>
    <row r="580" spans="1:244">
      <c r="A580"/>
      <c r="B580"/>
      <c r="C580"/>
      <c r="K580"/>
      <c r="M580"/>
      <c r="N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row>
    <row r="581" spans="1:244">
      <c r="A581"/>
      <c r="B581"/>
      <c r="C581"/>
      <c r="K581"/>
      <c r="M581"/>
      <c r="N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row>
    <row r="582" spans="1:244">
      <c r="A582"/>
      <c r="B582"/>
      <c r="C582"/>
      <c r="K582"/>
      <c r="M582"/>
      <c r="N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row>
    <row r="583" spans="1:244">
      <c r="A583"/>
      <c r="B583"/>
      <c r="C583"/>
      <c r="K583"/>
      <c r="M583"/>
      <c r="N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row>
    <row r="584" spans="1:244">
      <c r="A584"/>
      <c r="B584"/>
      <c r="C584"/>
      <c r="K584"/>
      <c r="M584"/>
      <c r="N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row>
    <row r="585" spans="1:244">
      <c r="A585"/>
      <c r="B585"/>
      <c r="C585"/>
      <c r="K585"/>
      <c r="M585"/>
      <c r="N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row>
    <row r="586" spans="1:244">
      <c r="A586"/>
      <c r="B586"/>
      <c r="C586"/>
      <c r="K586"/>
      <c r="M586"/>
      <c r="N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row>
    <row r="587" spans="1:244">
      <c r="A587"/>
      <c r="B587"/>
      <c r="C587"/>
      <c r="K587"/>
      <c r="M587"/>
      <c r="N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row>
    <row r="588" spans="1:244">
      <c r="A588"/>
      <c r="B588"/>
      <c r="C588"/>
      <c r="K588"/>
      <c r="M588"/>
      <c r="N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row>
    <row r="589" spans="1:244">
      <c r="A589"/>
      <c r="B589"/>
      <c r="C589"/>
      <c r="K589"/>
      <c r="M589"/>
      <c r="N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row>
    <row r="590" spans="1:244">
      <c r="A590"/>
      <c r="B590"/>
      <c r="C590"/>
      <c r="K590"/>
      <c r="M590"/>
      <c r="N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row>
    <row r="591" spans="1:244">
      <c r="A591"/>
      <c r="B591"/>
      <c r="C591"/>
      <c r="K591"/>
      <c r="M591"/>
      <c r="N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row>
    <row r="592" spans="1:244">
      <c r="A592"/>
      <c r="B592"/>
      <c r="C592"/>
      <c r="K592"/>
      <c r="M592"/>
      <c r="N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row>
    <row r="593" spans="1:244">
      <c r="A593"/>
      <c r="B593"/>
      <c r="C593"/>
      <c r="K593"/>
      <c r="M593"/>
      <c r="N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row>
    <row r="594" spans="1:244">
      <c r="A594"/>
      <c r="B594"/>
      <c r="C594"/>
      <c r="K594"/>
      <c r="M594"/>
      <c r="N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row>
    <row r="595" spans="1:244">
      <c r="A595"/>
      <c r="B595"/>
      <c r="C595"/>
      <c r="K595"/>
      <c r="M595"/>
      <c r="N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row>
    <row r="596" spans="1:244">
      <c r="A596"/>
      <c r="B596"/>
      <c r="C596"/>
      <c r="K596"/>
      <c r="M596"/>
      <c r="N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row>
    <row r="597" spans="1:244">
      <c r="A597"/>
      <c r="B597"/>
      <c r="C597"/>
      <c r="K597"/>
      <c r="M597"/>
      <c r="N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row>
    <row r="598" spans="1:244">
      <c r="A598"/>
      <c r="B598"/>
      <c r="C598"/>
      <c r="K598"/>
      <c r="M598"/>
      <c r="N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row>
    <row r="599" spans="1:244">
      <c r="A599"/>
      <c r="B599"/>
      <c r="C599"/>
      <c r="K599"/>
      <c r="M599"/>
      <c r="N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row>
    <row r="600" spans="1:244">
      <c r="A600"/>
      <c r="B600"/>
      <c r="C600"/>
      <c r="K600"/>
      <c r="M600"/>
      <c r="N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row>
    <row r="601" spans="1:244">
      <c r="A601"/>
      <c r="B601"/>
      <c r="C601"/>
      <c r="K601"/>
      <c r="M601"/>
      <c r="N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row>
    <row r="602" spans="1:244">
      <c r="A602"/>
      <c r="B602"/>
      <c r="C602"/>
      <c r="K602"/>
      <c r="M602"/>
      <c r="N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row>
    <row r="603" spans="1:244">
      <c r="A603"/>
      <c r="B603"/>
      <c r="C603"/>
      <c r="K603"/>
      <c r="M603"/>
      <c r="N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row>
    <row r="604" spans="1:244">
      <c r="A604"/>
      <c r="B604"/>
      <c r="C604"/>
      <c r="K604"/>
      <c r="M604"/>
      <c r="N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row>
    <row r="605" spans="1:244">
      <c r="A605"/>
      <c r="B605"/>
      <c r="C605"/>
      <c r="K605"/>
      <c r="M605"/>
      <c r="N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row>
    <row r="606" spans="1:244">
      <c r="A606"/>
      <c r="B606"/>
      <c r="C606"/>
      <c r="K606"/>
      <c r="M606"/>
      <c r="N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row>
    <row r="607" spans="1:244">
      <c r="A607"/>
      <c r="B607"/>
      <c r="C607"/>
      <c r="K607"/>
      <c r="M607"/>
      <c r="N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row>
    <row r="608" spans="1:244">
      <c r="A608"/>
      <c r="B608"/>
      <c r="C608"/>
      <c r="K608"/>
      <c r="M608"/>
      <c r="N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row>
    <row r="609" spans="1:244">
      <c r="A609"/>
      <c r="B609"/>
      <c r="C609"/>
      <c r="K609"/>
      <c r="M609"/>
      <c r="N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row>
    <row r="610" spans="1:244">
      <c r="A610"/>
      <c r="B610"/>
      <c r="C610"/>
      <c r="K610"/>
      <c r="M610"/>
      <c r="N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row>
    <row r="611" spans="1:244">
      <c r="A611"/>
      <c r="B611"/>
      <c r="C611"/>
      <c r="K611"/>
      <c r="M611"/>
      <c r="N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row>
    <row r="612" spans="1:244">
      <c r="A612"/>
      <c r="B612"/>
      <c r="C612"/>
      <c r="K612"/>
      <c r="M612"/>
      <c r="N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row>
    <row r="613" spans="1:244">
      <c r="A613"/>
      <c r="B613"/>
      <c r="C613"/>
      <c r="K613"/>
      <c r="M613"/>
      <c r="N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row>
    <row r="614" spans="1:244">
      <c r="A614"/>
      <c r="B614"/>
      <c r="C614"/>
      <c r="K614"/>
      <c r="M614"/>
      <c r="N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row>
    <row r="615" spans="1:244">
      <c r="A615"/>
      <c r="B615"/>
      <c r="C615"/>
      <c r="K615"/>
      <c r="M615"/>
      <c r="N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row>
    <row r="616" spans="1:244">
      <c r="A616"/>
      <c r="B616"/>
      <c r="C616"/>
      <c r="K616"/>
      <c r="M616"/>
      <c r="N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row>
    <row r="617" spans="1:244">
      <c r="A617"/>
      <c r="B617"/>
      <c r="C617"/>
      <c r="K617"/>
      <c r="M617"/>
      <c r="N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row>
    <row r="618" spans="1:244">
      <c r="A618"/>
      <c r="B618"/>
      <c r="C618"/>
      <c r="K618"/>
      <c r="M618"/>
      <c r="N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row>
    <row r="619" spans="1:244">
      <c r="A619"/>
      <c r="B619"/>
      <c r="C619"/>
      <c r="K619"/>
      <c r="M619"/>
      <c r="N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row>
    <row r="620" spans="1:244">
      <c r="A620"/>
      <c r="B620"/>
      <c r="C620"/>
      <c r="K620"/>
      <c r="M620"/>
      <c r="N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row>
    <row r="621" spans="1:244">
      <c r="A621"/>
      <c r="B621"/>
      <c r="C621"/>
      <c r="K621"/>
      <c r="M621"/>
      <c r="N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row>
    <row r="622" spans="1:244">
      <c r="A622"/>
      <c r="B622"/>
      <c r="C622"/>
      <c r="K622"/>
      <c r="M622"/>
      <c r="N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row>
    <row r="623" spans="1:244">
      <c r="A623"/>
      <c r="B623"/>
      <c r="C623"/>
      <c r="K623"/>
      <c r="M623"/>
      <c r="N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row>
    <row r="624" spans="1:244">
      <c r="A624"/>
      <c r="B624"/>
      <c r="C624"/>
      <c r="K624"/>
      <c r="M624"/>
      <c r="N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row>
    <row r="625" spans="1:244">
      <c r="A625"/>
      <c r="B625"/>
      <c r="C625"/>
      <c r="K625"/>
      <c r="M625"/>
      <c r="N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row>
    <row r="626" spans="1:244">
      <c r="A626"/>
      <c r="B626"/>
      <c r="C626"/>
      <c r="K626"/>
      <c r="M626"/>
      <c r="N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row>
    <row r="627" spans="1:244">
      <c r="A627"/>
      <c r="B627"/>
      <c r="C627"/>
      <c r="K627"/>
      <c r="M627"/>
      <c r="N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row>
    <row r="628" spans="1:244">
      <c r="A628"/>
      <c r="B628"/>
      <c r="C628"/>
      <c r="K628"/>
      <c r="M628"/>
      <c r="N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row>
    <row r="629" spans="1:244">
      <c r="A629"/>
      <c r="B629"/>
      <c r="C629"/>
      <c r="K629"/>
      <c r="M629"/>
      <c r="N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row>
    <row r="630" spans="1:244">
      <c r="A630"/>
      <c r="B630"/>
      <c r="C630"/>
      <c r="K630"/>
      <c r="M630"/>
      <c r="N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row>
    <row r="631" spans="1:244">
      <c r="A631"/>
      <c r="B631"/>
      <c r="C631"/>
      <c r="K631"/>
      <c r="M631"/>
      <c r="N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row>
    <row r="632" spans="1:244">
      <c r="A632"/>
      <c r="B632"/>
      <c r="C632"/>
      <c r="K632"/>
      <c r="M632"/>
      <c r="N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row>
    <row r="633" spans="1:244">
      <c r="A633"/>
      <c r="B633"/>
      <c r="C633"/>
      <c r="K633"/>
      <c r="M633"/>
      <c r="N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row>
    <row r="634" spans="1:244">
      <c r="A634"/>
      <c r="B634"/>
      <c r="C634"/>
      <c r="K634"/>
      <c r="M634"/>
      <c r="N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row>
    <row r="635" spans="1:244">
      <c r="A635"/>
      <c r="B635"/>
      <c r="C635"/>
      <c r="K635"/>
      <c r="M635"/>
      <c r="N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row>
    <row r="636" spans="1:244">
      <c r="A636"/>
      <c r="B636"/>
      <c r="C636"/>
      <c r="K636"/>
      <c r="M636"/>
      <c r="N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row>
    <row r="637" spans="1:244">
      <c r="A637"/>
      <c r="B637"/>
      <c r="C637"/>
      <c r="K637"/>
      <c r="M637"/>
      <c r="N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row>
    <row r="638" spans="1:244">
      <c r="A638"/>
      <c r="B638"/>
      <c r="C638"/>
      <c r="K638"/>
      <c r="M638"/>
      <c r="N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row>
    <row r="639" spans="1:244">
      <c r="A639"/>
      <c r="B639"/>
      <c r="C639"/>
      <c r="K639"/>
      <c r="M639"/>
      <c r="N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row>
    <row r="640" spans="1:244">
      <c r="A640"/>
      <c r="B640"/>
      <c r="C640"/>
      <c r="K640"/>
      <c r="M640"/>
      <c r="N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row>
    <row r="641" spans="1:244">
      <c r="A641"/>
      <c r="B641"/>
      <c r="C641"/>
      <c r="K641"/>
      <c r="M641"/>
      <c r="N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row>
    <row r="642" spans="1:244">
      <c r="A642"/>
      <c r="B642"/>
      <c r="C642"/>
      <c r="K642"/>
      <c r="M642"/>
      <c r="N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row>
    <row r="643" spans="1:244">
      <c r="A643"/>
      <c r="B643"/>
      <c r="C643"/>
      <c r="K643"/>
      <c r="M643"/>
      <c r="N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row>
    <row r="644" spans="1:244">
      <c r="A644"/>
      <c r="B644"/>
      <c r="C644"/>
      <c r="K644"/>
      <c r="M644"/>
      <c r="N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row>
    <row r="645" spans="1:244">
      <c r="A645"/>
      <c r="B645"/>
      <c r="C645"/>
      <c r="K645"/>
      <c r="M645"/>
      <c r="N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row>
    <row r="646" spans="1:244">
      <c r="A646"/>
      <c r="B646"/>
      <c r="C646"/>
      <c r="K646"/>
      <c r="M646"/>
      <c r="N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row>
    <row r="647" spans="1:244">
      <c r="A647"/>
      <c r="B647"/>
      <c r="C647"/>
      <c r="K647"/>
      <c r="M647"/>
      <c r="N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row>
    <row r="648" spans="1:244">
      <c r="A648"/>
      <c r="B648"/>
      <c r="C648"/>
      <c r="K648"/>
      <c r="M648"/>
      <c r="N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row>
    <row r="649" spans="1:244">
      <c r="A649"/>
      <c r="B649"/>
      <c r="C649"/>
      <c r="K649"/>
      <c r="M649"/>
      <c r="N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row>
    <row r="650" spans="1:244">
      <c r="A650"/>
      <c r="B650"/>
      <c r="C650"/>
      <c r="K650"/>
      <c r="M650"/>
      <c r="N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row>
    <row r="651" spans="1:244">
      <c r="A651"/>
      <c r="B651"/>
      <c r="C651"/>
      <c r="K651"/>
      <c r="M651"/>
      <c r="N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row>
    <row r="652" spans="1:244">
      <c r="A652"/>
      <c r="B652"/>
      <c r="C652"/>
      <c r="K652"/>
      <c r="M652"/>
      <c r="N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row>
    <row r="653" spans="1:244">
      <c r="A653"/>
      <c r="B653"/>
      <c r="C653"/>
      <c r="K653"/>
      <c r="M653"/>
      <c r="N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row>
    <row r="654" spans="1:244">
      <c r="A654"/>
      <c r="B654"/>
      <c r="C654"/>
      <c r="K654"/>
      <c r="M654"/>
      <c r="N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row>
    <row r="655" spans="1:244">
      <c r="A655"/>
      <c r="B655"/>
      <c r="C655"/>
      <c r="K655"/>
      <c r="M655"/>
      <c r="N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row>
    <row r="656" spans="1:244">
      <c r="A656"/>
      <c r="B656"/>
      <c r="C656"/>
      <c r="K656"/>
      <c r="M656"/>
      <c r="N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row>
    <row r="657" spans="1:244">
      <c r="A657"/>
      <c r="B657"/>
      <c r="C657"/>
      <c r="K657"/>
      <c r="M657"/>
      <c r="N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row>
    <row r="658" spans="1:244">
      <c r="A658"/>
      <c r="B658"/>
      <c r="C658"/>
      <c r="K658"/>
      <c r="M658"/>
      <c r="N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row>
    <row r="659" spans="1:244">
      <c r="A659"/>
      <c r="B659"/>
      <c r="C659"/>
      <c r="K659"/>
      <c r="M659"/>
      <c r="N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row>
    <row r="660" spans="1:244">
      <c r="A660"/>
      <c r="B660"/>
      <c r="C660"/>
      <c r="K660"/>
      <c r="M660"/>
      <c r="N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row>
    <row r="661" spans="1:244">
      <c r="A661"/>
      <c r="B661"/>
      <c r="C661"/>
      <c r="K661"/>
      <c r="M661"/>
      <c r="N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row>
    <row r="662" spans="1:244">
      <c r="A662"/>
      <c r="B662"/>
      <c r="C662"/>
      <c r="K662"/>
      <c r="M662"/>
      <c r="N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row>
    <row r="663" spans="1:244">
      <c r="A663"/>
      <c r="B663"/>
      <c r="C663"/>
      <c r="K663"/>
      <c r="M663"/>
      <c r="N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row>
    <row r="664" spans="1:244">
      <c r="A664"/>
      <c r="B664"/>
      <c r="C664"/>
      <c r="K664"/>
      <c r="M664"/>
      <c r="N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row>
    <row r="665" spans="1:244">
      <c r="A665"/>
      <c r="B665"/>
      <c r="C665"/>
      <c r="K665"/>
      <c r="M665"/>
      <c r="N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row>
    <row r="666" spans="1:244">
      <c r="A666"/>
      <c r="B666"/>
      <c r="C666"/>
      <c r="K666"/>
      <c r="M666"/>
      <c r="N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row>
    <row r="667" spans="1:244">
      <c r="A667"/>
      <c r="B667"/>
      <c r="C667"/>
      <c r="K667"/>
      <c r="M667"/>
      <c r="N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row>
    <row r="668" spans="1:244">
      <c r="A668"/>
      <c r="B668"/>
      <c r="C668"/>
      <c r="K668"/>
      <c r="M668"/>
      <c r="N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row>
    <row r="669" spans="1:244">
      <c r="A669"/>
      <c r="B669"/>
      <c r="C669"/>
      <c r="K669"/>
      <c r="M669"/>
      <c r="N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row>
    <row r="670" spans="1:244">
      <c r="A670"/>
      <c r="B670"/>
      <c r="C670"/>
      <c r="K670"/>
      <c r="M670"/>
      <c r="N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row>
    <row r="671" spans="1:244">
      <c r="A671"/>
      <c r="B671"/>
      <c r="C671"/>
      <c r="K671"/>
      <c r="M671"/>
      <c r="N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row>
    <row r="672" spans="1:244">
      <c r="A672"/>
      <c r="B672"/>
      <c r="C672"/>
      <c r="K672"/>
      <c r="M672"/>
      <c r="N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row>
    <row r="673" spans="1:244">
      <c r="A673"/>
      <c r="B673"/>
      <c r="C673"/>
      <c r="K673"/>
      <c r="M673"/>
      <c r="N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row>
    <row r="674" spans="1:244">
      <c r="A674"/>
      <c r="B674"/>
      <c r="C674"/>
      <c r="K674"/>
      <c r="M674"/>
      <c r="N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row>
    <row r="675" spans="1:244">
      <c r="A675"/>
      <c r="B675"/>
      <c r="C675"/>
      <c r="K675"/>
      <c r="M675"/>
      <c r="N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row>
    <row r="676" spans="1:244">
      <c r="A676"/>
      <c r="B676"/>
      <c r="C676"/>
      <c r="K676"/>
      <c r="M676"/>
      <c r="N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row>
    <row r="677" spans="1:244">
      <c r="A677"/>
      <c r="B677"/>
      <c r="C677"/>
      <c r="K677"/>
      <c r="M677"/>
      <c r="N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row>
    <row r="678" spans="1:244">
      <c r="A678"/>
      <c r="B678"/>
      <c r="C678"/>
      <c r="K678"/>
      <c r="M678"/>
      <c r="N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row>
    <row r="679" spans="1:244">
      <c r="A679"/>
      <c r="B679"/>
      <c r="C679"/>
      <c r="K679"/>
      <c r="M679"/>
      <c r="N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row>
    <row r="680" spans="1:244">
      <c r="A680"/>
      <c r="B680"/>
      <c r="C680"/>
      <c r="K680"/>
      <c r="M680"/>
      <c r="N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row>
    <row r="681" spans="1:244">
      <c r="A681"/>
      <c r="B681"/>
      <c r="C681"/>
      <c r="K681"/>
      <c r="M681"/>
      <c r="N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row>
    <row r="682" spans="1:244">
      <c r="A682"/>
      <c r="B682"/>
      <c r="C682"/>
      <c r="K682"/>
      <c r="M682"/>
      <c r="N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row>
    <row r="683" spans="1:244">
      <c r="A683"/>
      <c r="B683"/>
      <c r="C683"/>
      <c r="K683"/>
      <c r="M683"/>
      <c r="N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row>
    <row r="684" spans="1:244">
      <c r="A684"/>
      <c r="B684"/>
      <c r="C684"/>
      <c r="K684"/>
      <c r="M684"/>
      <c r="N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row>
    <row r="685" spans="1:244">
      <c r="A685"/>
      <c r="B685"/>
      <c r="C685"/>
      <c r="K685"/>
      <c r="M685"/>
      <c r="N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row>
    <row r="686" spans="1:244">
      <c r="A686"/>
      <c r="B686"/>
      <c r="C686"/>
      <c r="K686"/>
      <c r="M686"/>
      <c r="N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row>
    <row r="687" spans="1:244">
      <c r="A687"/>
      <c r="B687"/>
      <c r="C687"/>
      <c r="K687"/>
      <c r="M687"/>
      <c r="N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row>
    <row r="688" spans="1:244">
      <c r="A688"/>
      <c r="B688"/>
      <c r="C688"/>
      <c r="K688"/>
      <c r="M688"/>
      <c r="N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row>
    <row r="689" spans="1:244">
      <c r="A689"/>
      <c r="B689"/>
      <c r="C689"/>
      <c r="K689"/>
      <c r="M689"/>
      <c r="N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row>
    <row r="690" spans="1:244">
      <c r="A690"/>
      <c r="B690"/>
      <c r="C690"/>
      <c r="K690"/>
      <c r="M690"/>
      <c r="N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row>
    <row r="691" spans="1:244">
      <c r="A691"/>
      <c r="B691"/>
      <c r="C691"/>
      <c r="K691"/>
      <c r="M691"/>
      <c r="N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row>
    <row r="692" spans="1:244">
      <c r="A692"/>
      <c r="B692"/>
      <c r="C692"/>
      <c r="K692"/>
      <c r="M692"/>
      <c r="N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row>
    <row r="693" spans="1:244">
      <c r="A693"/>
      <c r="B693"/>
      <c r="C693"/>
      <c r="K693"/>
      <c r="M693"/>
      <c r="N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row>
    <row r="694" spans="1:244">
      <c r="A694"/>
      <c r="B694"/>
      <c r="C694"/>
      <c r="K694"/>
      <c r="M694"/>
      <c r="N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row>
    <row r="695" spans="1:244">
      <c r="A695"/>
      <c r="B695"/>
      <c r="C695"/>
      <c r="K695"/>
      <c r="M695"/>
      <c r="N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row>
    <row r="696" spans="1:244">
      <c r="A696"/>
      <c r="B696"/>
      <c r="C696"/>
      <c r="K696"/>
      <c r="M696"/>
      <c r="N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row>
    <row r="697" spans="1:244">
      <c r="A697"/>
      <c r="B697"/>
      <c r="C697"/>
      <c r="K697"/>
      <c r="M697"/>
      <c r="N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row>
    <row r="698" spans="1:244">
      <c r="A698"/>
      <c r="B698"/>
      <c r="C698"/>
      <c r="K698"/>
      <c r="M698"/>
      <c r="N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row>
    <row r="699" spans="1:244">
      <c r="A699"/>
      <c r="B699"/>
      <c r="C699"/>
      <c r="K699"/>
      <c r="M699"/>
      <c r="N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row>
    <row r="700" spans="1:244">
      <c r="A700"/>
      <c r="B700"/>
      <c r="C700"/>
      <c r="K700"/>
      <c r="M700"/>
      <c r="N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row>
    <row r="701" spans="1:244">
      <c r="A701"/>
      <c r="B701"/>
      <c r="C701"/>
      <c r="K701"/>
      <c r="M701"/>
      <c r="N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row>
    <row r="702" spans="1:244">
      <c r="A702"/>
      <c r="B702"/>
      <c r="C702"/>
      <c r="K702"/>
      <c r="M702"/>
      <c r="N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row>
    <row r="703" spans="1:244">
      <c r="A703"/>
      <c r="B703"/>
      <c r="C703"/>
      <c r="K703"/>
      <c r="M703"/>
      <c r="N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row>
    <row r="704" spans="1:244">
      <c r="A704"/>
      <c r="B704"/>
      <c r="C704"/>
      <c r="K704"/>
      <c r="M704"/>
      <c r="N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row>
    <row r="705" spans="1:244">
      <c r="A705"/>
      <c r="B705"/>
      <c r="C705"/>
      <c r="K705"/>
      <c r="M705"/>
      <c r="N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row>
    <row r="706" spans="1:244">
      <c r="A706"/>
      <c r="B706"/>
      <c r="C706"/>
      <c r="K706"/>
      <c r="M706"/>
      <c r="N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row>
    <row r="707" spans="1:244">
      <c r="A707"/>
      <c r="B707"/>
      <c r="C707"/>
      <c r="K707"/>
      <c r="M707"/>
      <c r="N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row>
    <row r="708" spans="1:244">
      <c r="A708"/>
      <c r="B708"/>
      <c r="C708"/>
      <c r="K708"/>
      <c r="M708"/>
      <c r="N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row>
    <row r="709" spans="1:244">
      <c r="A709"/>
      <c r="B709"/>
      <c r="C709"/>
      <c r="K709"/>
      <c r="M709"/>
      <c r="N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row>
    <row r="710" spans="1:244">
      <c r="A710"/>
      <c r="B710"/>
      <c r="C710"/>
      <c r="K710"/>
      <c r="M710"/>
      <c r="N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row>
    <row r="711" spans="1:244">
      <c r="A711"/>
      <c r="B711"/>
      <c r="C711"/>
      <c r="K711"/>
      <c r="M711"/>
      <c r="N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row>
    <row r="712" spans="1:244">
      <c r="A712"/>
      <c r="B712"/>
      <c r="C712"/>
      <c r="K712"/>
      <c r="M712"/>
      <c r="N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row>
    <row r="713" spans="1:244">
      <c r="A713"/>
      <c r="B713"/>
      <c r="C713"/>
      <c r="K713"/>
      <c r="M713"/>
      <c r="N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row>
    <row r="714" spans="1:244">
      <c r="A714"/>
      <c r="B714"/>
      <c r="C714"/>
      <c r="K714"/>
      <c r="M714"/>
      <c r="N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row>
    <row r="715" spans="1:244">
      <c r="A715"/>
      <c r="B715"/>
      <c r="C715"/>
      <c r="K715"/>
      <c r="M715"/>
      <c r="N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row>
    <row r="716" spans="1:244">
      <c r="A716"/>
      <c r="B716"/>
      <c r="C716"/>
      <c r="K716"/>
      <c r="M716"/>
      <c r="N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row>
    <row r="717" spans="1:244">
      <c r="A717"/>
      <c r="B717"/>
      <c r="C717"/>
      <c r="K717"/>
      <c r="M717"/>
      <c r="N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row>
    <row r="718" spans="1:244">
      <c r="A718"/>
      <c r="B718"/>
      <c r="C718"/>
      <c r="K718"/>
      <c r="M718"/>
      <c r="N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row>
    <row r="719" spans="1:244">
      <c r="A719"/>
      <c r="B719"/>
      <c r="C719"/>
      <c r="K719"/>
      <c r="M719"/>
      <c r="N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row>
    <row r="720" spans="1:244">
      <c r="A720"/>
      <c r="B720"/>
      <c r="C720"/>
      <c r="K720"/>
      <c r="M720"/>
      <c r="N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row>
    <row r="721" spans="1:244">
      <c r="A721"/>
      <c r="B721"/>
      <c r="C721"/>
      <c r="K721"/>
      <c r="M721"/>
      <c r="N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row>
    <row r="722" spans="1:244">
      <c r="A722"/>
      <c r="B722"/>
      <c r="C722"/>
      <c r="K722"/>
      <c r="M722"/>
      <c r="N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row>
    <row r="723" spans="1:244">
      <c r="A723"/>
      <c r="B723"/>
      <c r="C723"/>
      <c r="K723"/>
      <c r="M723"/>
      <c r="N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row>
    <row r="724" spans="1:244">
      <c r="A724"/>
      <c r="B724"/>
      <c r="C724"/>
      <c r="K724"/>
      <c r="M724"/>
      <c r="N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row>
    <row r="725" spans="1:244">
      <c r="A725"/>
      <c r="B725"/>
      <c r="C725"/>
      <c r="K725"/>
      <c r="M725"/>
      <c r="N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row>
    <row r="726" spans="1:244">
      <c r="A726"/>
      <c r="B726"/>
      <c r="C726"/>
      <c r="K726"/>
      <c r="M726"/>
      <c r="N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row>
    <row r="727" spans="1:244">
      <c r="A727"/>
      <c r="B727"/>
      <c r="C727"/>
      <c r="K727"/>
      <c r="M727"/>
      <c r="N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row>
    <row r="728" spans="1:244">
      <c r="A728"/>
      <c r="B728"/>
      <c r="C728"/>
      <c r="K728"/>
      <c r="M728"/>
      <c r="N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row>
    <row r="729" spans="1:244">
      <c r="A729"/>
      <c r="B729"/>
      <c r="C729"/>
      <c r="K729"/>
      <c r="M729"/>
      <c r="N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row>
    <row r="730" spans="1:244">
      <c r="A730"/>
      <c r="B730"/>
      <c r="C730"/>
      <c r="K730"/>
      <c r="M730"/>
      <c r="N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row>
    <row r="731" spans="1:244">
      <c r="A731"/>
      <c r="B731"/>
      <c r="C731"/>
      <c r="K731"/>
      <c r="M731"/>
      <c r="N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row>
    <row r="732" spans="1:244">
      <c r="A732"/>
      <c r="B732"/>
      <c r="C732"/>
      <c r="K732"/>
      <c r="M732"/>
      <c r="N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row>
    <row r="733" spans="1:244">
      <c r="A733"/>
      <c r="B733"/>
      <c r="C733"/>
      <c r="K733"/>
      <c r="M733"/>
      <c r="N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row>
    <row r="734" spans="1:244">
      <c r="A734"/>
      <c r="B734"/>
      <c r="C734"/>
      <c r="K734"/>
      <c r="M734"/>
      <c r="N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row>
    <row r="735" spans="1:244">
      <c r="A735"/>
      <c r="B735"/>
      <c r="C735"/>
      <c r="K735"/>
      <c r="M735"/>
      <c r="N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row>
    <row r="736" spans="1:244">
      <c r="A736"/>
      <c r="B736"/>
      <c r="C736"/>
      <c r="K736"/>
      <c r="M736"/>
      <c r="N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row>
    <row r="737" spans="1:244">
      <c r="A737"/>
      <c r="B737"/>
      <c r="C737"/>
      <c r="K737"/>
      <c r="M737"/>
      <c r="N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row>
    <row r="738" spans="1:244">
      <c r="A738"/>
      <c r="B738"/>
      <c r="C738"/>
      <c r="K738"/>
      <c r="M738"/>
      <c r="N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row>
    <row r="739" spans="1:244">
      <c r="A739"/>
      <c r="B739"/>
      <c r="C739"/>
      <c r="K739"/>
      <c r="M739"/>
      <c r="N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row>
    <row r="740" spans="1:244">
      <c r="A740"/>
      <c r="B740"/>
      <c r="C740"/>
      <c r="K740"/>
      <c r="M740"/>
      <c r="N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row>
    <row r="741" spans="1:244">
      <c r="A741"/>
      <c r="B741"/>
      <c r="C741"/>
      <c r="K741"/>
      <c r="M741"/>
      <c r="N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row>
    <row r="742" spans="1:244">
      <c r="A742"/>
      <c r="B742"/>
      <c r="C742"/>
      <c r="K742"/>
      <c r="M742"/>
      <c r="N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row>
    <row r="743" spans="1:244">
      <c r="A743"/>
      <c r="B743"/>
      <c r="C743"/>
      <c r="K743"/>
      <c r="M743"/>
      <c r="N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row>
    <row r="744" spans="1:244">
      <c r="A744"/>
      <c r="B744"/>
      <c r="C744"/>
      <c r="K744"/>
      <c r="M744"/>
      <c r="N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row>
    <row r="745" spans="1:244">
      <c r="A745"/>
      <c r="B745"/>
      <c r="C745"/>
      <c r="K745"/>
      <c r="M745"/>
      <c r="N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row>
    <row r="746" spans="1:244">
      <c r="A746"/>
      <c r="B746"/>
      <c r="C746"/>
      <c r="K746"/>
      <c r="M746"/>
      <c r="N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row>
    <row r="747" spans="1:244">
      <c r="A747"/>
      <c r="B747"/>
      <c r="C747"/>
      <c r="K747"/>
      <c r="M747"/>
      <c r="N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row>
    <row r="748" spans="1:244">
      <c r="A748"/>
      <c r="B748"/>
      <c r="C748"/>
      <c r="K748"/>
      <c r="M748"/>
      <c r="N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row>
    <row r="749" spans="1:244">
      <c r="A749"/>
      <c r="B749"/>
      <c r="C749"/>
      <c r="K749"/>
      <c r="M749"/>
      <c r="N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row>
    <row r="750" spans="1:244">
      <c r="A750"/>
      <c r="B750"/>
      <c r="C750"/>
      <c r="K750"/>
      <c r="M750"/>
      <c r="N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row>
    <row r="751" spans="1:244">
      <c r="A751"/>
      <c r="B751"/>
      <c r="C751"/>
      <c r="K751"/>
      <c r="M751"/>
      <c r="N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row>
    <row r="752" spans="1:244">
      <c r="A752"/>
      <c r="B752"/>
      <c r="C752"/>
      <c r="K752"/>
      <c r="M752"/>
      <c r="N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row>
    <row r="753" spans="1:244">
      <c r="A753"/>
      <c r="B753"/>
      <c r="C753"/>
      <c r="K753"/>
      <c r="M753"/>
      <c r="N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row>
    <row r="754" spans="1:244">
      <c r="A754"/>
      <c r="B754"/>
      <c r="C754"/>
      <c r="K754"/>
      <c r="M754"/>
      <c r="N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row>
    <row r="755" spans="1:244">
      <c r="A755"/>
      <c r="B755"/>
      <c r="C755"/>
      <c r="K755"/>
      <c r="M755"/>
      <c r="N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row>
    <row r="756" spans="1:244">
      <c r="A756"/>
      <c r="B756"/>
      <c r="C756"/>
      <c r="K756"/>
      <c r="M756"/>
      <c r="N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row>
    <row r="757" spans="1:244">
      <c r="A757"/>
      <c r="B757"/>
      <c r="C757"/>
      <c r="K757"/>
      <c r="M757"/>
      <c r="N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row>
    <row r="758" spans="1:244">
      <c r="A758"/>
      <c r="B758"/>
      <c r="C758"/>
      <c r="K758"/>
      <c r="M758"/>
      <c r="N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row>
    <row r="759" spans="1:244">
      <c r="A759"/>
      <c r="B759"/>
      <c r="C759"/>
      <c r="K759"/>
      <c r="M759"/>
      <c r="N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row>
    <row r="760" spans="1:244">
      <c r="A760"/>
      <c r="B760"/>
      <c r="C760"/>
      <c r="K760"/>
      <c r="M760"/>
      <c r="N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row>
    <row r="761" spans="1:244">
      <c r="A761"/>
      <c r="B761"/>
      <c r="C761"/>
      <c r="K761"/>
      <c r="M761"/>
      <c r="N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row>
    <row r="762" spans="1:244">
      <c r="A762"/>
      <c r="B762"/>
      <c r="C762"/>
      <c r="K762"/>
      <c r="M762"/>
      <c r="N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row>
    <row r="763" spans="1:244">
      <c r="A763"/>
      <c r="B763"/>
      <c r="C763"/>
      <c r="K763"/>
      <c r="M763"/>
      <c r="N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row>
    <row r="764" spans="1:244">
      <c r="A764"/>
      <c r="B764"/>
      <c r="C764"/>
      <c r="K764"/>
      <c r="M764"/>
      <c r="N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row>
    <row r="765" spans="1:244">
      <c r="A765"/>
      <c r="B765"/>
      <c r="C765"/>
      <c r="K765"/>
      <c r="M765"/>
      <c r="N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row>
    <row r="766" spans="1:244">
      <c r="A766"/>
      <c r="B766"/>
      <c r="C766"/>
      <c r="K766"/>
      <c r="M766"/>
      <c r="N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row>
    <row r="767" spans="1:244">
      <c r="A767"/>
      <c r="B767"/>
      <c r="C767"/>
      <c r="K767"/>
      <c r="M767"/>
      <c r="N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row>
    <row r="768" spans="1:244">
      <c r="A768"/>
      <c r="B768"/>
      <c r="C768"/>
      <c r="K768"/>
      <c r="M768"/>
      <c r="N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row>
    <row r="769" spans="1:244">
      <c r="A769"/>
      <c r="B769"/>
      <c r="C769"/>
      <c r="K769"/>
      <c r="M769"/>
      <c r="N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row>
    <row r="770" spans="1:244">
      <c r="A770"/>
      <c r="B770"/>
      <c r="C770"/>
      <c r="K770"/>
      <c r="M770"/>
      <c r="N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row>
    <row r="771" spans="1:244">
      <c r="A771"/>
      <c r="B771"/>
      <c r="C771"/>
      <c r="K771"/>
      <c r="M771"/>
      <c r="N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row>
    <row r="772" spans="1:244">
      <c r="A772"/>
      <c r="B772"/>
      <c r="C772"/>
      <c r="K772"/>
      <c r="M772"/>
      <c r="N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row>
    <row r="773" spans="1:244">
      <c r="A773"/>
      <c r="B773"/>
      <c r="C773"/>
      <c r="K773"/>
      <c r="M773"/>
      <c r="N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row>
    <row r="774" spans="1:244">
      <c r="A774"/>
      <c r="B774"/>
      <c r="C774"/>
      <c r="K774"/>
      <c r="M774"/>
      <c r="N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row>
    <row r="775" spans="1:244">
      <c r="A775"/>
      <c r="B775"/>
      <c r="C775"/>
      <c r="K775"/>
      <c r="M775"/>
      <c r="N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row>
    <row r="776" spans="1:244">
      <c r="A776"/>
      <c r="B776"/>
      <c r="C776"/>
      <c r="K776"/>
      <c r="M776"/>
      <c r="N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row>
    <row r="777" spans="1:244">
      <c r="A777"/>
      <c r="B777"/>
      <c r="C777"/>
      <c r="K777"/>
      <c r="M777"/>
      <c r="N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row>
    <row r="778" spans="1:244">
      <c r="A778"/>
      <c r="B778"/>
      <c r="C778"/>
      <c r="K778"/>
      <c r="M778"/>
      <c r="N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row>
    <row r="779" spans="1:244">
      <c r="A779"/>
      <c r="B779"/>
      <c r="C779"/>
      <c r="K779"/>
      <c r="M779"/>
      <c r="N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row>
    <row r="780" spans="1:244">
      <c r="A780"/>
      <c r="B780"/>
      <c r="C780"/>
      <c r="K780"/>
      <c r="M780"/>
      <c r="N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row>
    <row r="781" spans="1:244">
      <c r="A781"/>
      <c r="B781"/>
      <c r="C781"/>
      <c r="K781"/>
      <c r="M781"/>
      <c r="N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row>
    <row r="782" spans="1:244">
      <c r="A782"/>
      <c r="B782"/>
      <c r="C782"/>
      <c r="K782"/>
      <c r="M782"/>
      <c r="N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row>
    <row r="783" spans="1:244">
      <c r="A783"/>
      <c r="B783"/>
      <c r="C783"/>
      <c r="K783"/>
      <c r="M783"/>
      <c r="N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row>
    <row r="784" spans="1:244">
      <c r="A784"/>
      <c r="B784"/>
      <c r="C784"/>
      <c r="K784"/>
      <c r="M784"/>
      <c r="N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row>
    <row r="785" spans="1:244">
      <c r="A785"/>
      <c r="B785"/>
      <c r="C785"/>
      <c r="K785"/>
      <c r="M785"/>
      <c r="N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row>
    <row r="786" spans="1:244">
      <c r="A786"/>
      <c r="B786"/>
      <c r="C786"/>
      <c r="K786"/>
      <c r="M786"/>
      <c r="N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row>
    <row r="787" spans="1:244">
      <c r="A787"/>
      <c r="B787"/>
      <c r="C787"/>
      <c r="K787"/>
      <c r="M787"/>
      <c r="N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row>
    <row r="788" spans="1:244">
      <c r="A788"/>
      <c r="B788"/>
      <c r="C788"/>
      <c r="K788"/>
      <c r="M788"/>
      <c r="N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row>
    <row r="789" spans="1:244">
      <c r="A789"/>
      <c r="B789"/>
      <c r="C789"/>
      <c r="K789"/>
      <c r="M789"/>
      <c r="N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row>
    <row r="790" spans="1:244">
      <c r="A790"/>
      <c r="B790"/>
      <c r="C790"/>
      <c r="K790"/>
      <c r="M790"/>
      <c r="N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row>
    <row r="791" spans="1:244">
      <c r="A791"/>
      <c r="B791"/>
      <c r="C791"/>
      <c r="K791"/>
      <c r="M791"/>
      <c r="N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row>
    <row r="792" spans="1:244">
      <c r="A792"/>
      <c r="B792"/>
      <c r="C792"/>
      <c r="K792"/>
      <c r="M792"/>
      <c r="N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row>
    <row r="793" spans="1:244">
      <c r="A793"/>
      <c r="B793"/>
      <c r="C793"/>
      <c r="K793"/>
      <c r="M793"/>
      <c r="N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row>
    <row r="794" spans="1:244">
      <c r="A794"/>
      <c r="B794"/>
      <c r="C794"/>
      <c r="K794"/>
      <c r="M794"/>
      <c r="N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row>
    <row r="795" spans="1:244">
      <c r="A795"/>
      <c r="B795"/>
      <c r="C795"/>
      <c r="K795"/>
      <c r="M795"/>
      <c r="N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row>
    <row r="796" spans="1:244">
      <c r="A796"/>
      <c r="B796"/>
      <c r="C796"/>
      <c r="K796"/>
      <c r="M796"/>
      <c r="N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row>
    <row r="797" spans="1:244">
      <c r="A797"/>
      <c r="B797"/>
      <c r="C797"/>
      <c r="K797"/>
      <c r="M797"/>
      <c r="N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row>
    <row r="798" spans="1:244">
      <c r="A798"/>
      <c r="B798"/>
      <c r="C798"/>
      <c r="K798"/>
      <c r="M798"/>
      <c r="N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row>
    <row r="799" spans="1:244">
      <c r="A799"/>
      <c r="B799"/>
      <c r="C799"/>
      <c r="K799"/>
      <c r="M799"/>
      <c r="N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row>
    <row r="800" spans="1:244">
      <c r="A800"/>
      <c r="B800"/>
      <c r="C800"/>
      <c r="K800"/>
      <c r="M800"/>
      <c r="N800"/>
      <c r="P800" s="1" t="s">
        <v>13</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row>
    <row r="801" spans="1:244">
      <c r="A801"/>
      <c r="B801"/>
      <c r="C801"/>
      <c r="K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row>
    <row r="802" spans="1:244">
      <c r="A802"/>
      <c r="B802"/>
      <c r="C802"/>
      <c r="K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row>
    <row r="803" spans="1:244">
      <c r="A803"/>
      <c r="B803"/>
      <c r="C803"/>
      <c r="K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row>
    <row r="804" spans="1:244">
      <c r="A804"/>
      <c r="B804"/>
      <c r="C804"/>
      <c r="K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row>
    <row r="805" spans="1:244">
      <c r="A805"/>
      <c r="B805"/>
      <c r="C805"/>
      <c r="K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row>
    <row r="806" spans="1:244">
      <c r="A806"/>
      <c r="B806"/>
      <c r="C806"/>
      <c r="K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row>
    <row r="807" spans="1:244">
      <c r="A807"/>
      <c r="B807"/>
      <c r="C807"/>
      <c r="K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row>
    <row r="808" spans="1:244">
      <c r="A808"/>
      <c r="B808"/>
      <c r="C808"/>
      <c r="K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row>
    <row r="809" spans="1:244">
      <c r="A809"/>
      <c r="B809"/>
      <c r="C809"/>
      <c r="K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row>
    <row r="810" spans="1:244">
      <c r="A810"/>
      <c r="B810"/>
      <c r="C810"/>
      <c r="K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row>
    <row r="811" spans="1:244">
      <c r="A811"/>
      <c r="B811"/>
      <c r="C811"/>
      <c r="K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row>
    <row r="812" spans="1:244">
      <c r="A812"/>
      <c r="B812"/>
      <c r="C812"/>
      <c r="K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row>
    <row r="813" spans="1:244">
      <c r="A813"/>
      <c r="B813"/>
      <c r="C813"/>
      <c r="K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row>
    <row r="814" spans="1:244">
      <c r="A814"/>
      <c r="B814"/>
      <c r="C814"/>
      <c r="K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row>
    <row r="815" spans="1:244">
      <c r="A815"/>
      <c r="B815"/>
      <c r="C815"/>
      <c r="K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row>
    <row r="816" spans="1:244">
      <c r="A816"/>
      <c r="B816"/>
      <c r="C816"/>
      <c r="K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row>
    <row r="817" spans="1:244">
      <c r="A817"/>
      <c r="B817"/>
      <c r="C817"/>
      <c r="K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row>
    <row r="818" spans="1:244">
      <c r="A818"/>
      <c r="B818"/>
      <c r="C818"/>
      <c r="K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row>
    <row r="819" spans="1:244">
      <c r="A819"/>
      <c r="B819"/>
      <c r="C819"/>
      <c r="K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row>
    <row r="820" spans="1:244">
      <c r="A820"/>
      <c r="B820"/>
      <c r="C820"/>
      <c r="K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row>
    <row r="821" spans="1:244">
      <c r="A821"/>
      <c r="B821"/>
      <c r="C821"/>
      <c r="K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row>
    <row r="822" spans="1:244">
      <c r="A822"/>
      <c r="B822"/>
      <c r="C822"/>
      <c r="K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row>
    <row r="823" spans="1:244">
      <c r="A823"/>
      <c r="B823"/>
      <c r="C823"/>
      <c r="K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row>
    <row r="824" spans="1:244">
      <c r="A824"/>
      <c r="B824"/>
      <c r="C824"/>
      <c r="K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row>
    <row r="825" spans="1:244">
      <c r="A825"/>
      <c r="B825"/>
      <c r="C825"/>
      <c r="K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row>
    <row r="826" spans="1:244">
      <c r="A826"/>
      <c r="B826"/>
      <c r="C826"/>
      <c r="K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row>
    <row r="827" spans="1:244">
      <c r="A827"/>
      <c r="B827"/>
      <c r="C827"/>
      <c r="K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row>
    <row r="828" spans="1:244">
      <c r="A828"/>
      <c r="B828"/>
      <c r="C828"/>
      <c r="K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row>
    <row r="829" spans="1:244">
      <c r="A829"/>
      <c r="B829"/>
      <c r="C829"/>
      <c r="K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row>
    <row r="830" spans="1:244">
      <c r="A830"/>
      <c r="B830"/>
      <c r="C830"/>
      <c r="K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row>
    <row r="831" spans="1:244">
      <c r="A831"/>
      <c r="B831"/>
      <c r="C831"/>
      <c r="K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row>
    <row r="832" spans="1:244">
      <c r="A832"/>
      <c r="B832"/>
      <c r="C832"/>
      <c r="K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row>
    <row r="833" spans="1:244">
      <c r="A833"/>
      <c r="B833"/>
      <c r="C833"/>
      <c r="K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row>
    <row r="834" spans="1:244">
      <c r="A834"/>
      <c r="B834"/>
      <c r="C834"/>
      <c r="K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row>
    <row r="835" spans="1:244">
      <c r="A835"/>
      <c r="B835"/>
      <c r="C835"/>
      <c r="K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row>
    <row r="836" spans="1:244">
      <c r="A836"/>
      <c r="B836"/>
      <c r="C836"/>
      <c r="K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row>
    <row r="837" spans="1:244">
      <c r="A837"/>
      <c r="B837"/>
      <c r="C837"/>
      <c r="K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row>
    <row r="838" spans="1:244">
      <c r="A838"/>
      <c r="B838"/>
      <c r="C838"/>
      <c r="K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row>
    <row r="839" spans="1:244">
      <c r="A839"/>
      <c r="B839"/>
      <c r="C839"/>
      <c r="K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row>
    <row r="840" spans="1:244">
      <c r="A840"/>
      <c r="B840"/>
      <c r="C840"/>
      <c r="K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row>
    <row r="841" spans="1:244">
      <c r="A841"/>
      <c r="B841"/>
      <c r="C841"/>
      <c r="K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row>
    <row r="842" spans="1:244">
      <c r="A842"/>
      <c r="B842"/>
      <c r="C842"/>
      <c r="K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row>
    <row r="843" spans="1:244">
      <c r="A843"/>
      <c r="B843"/>
      <c r="C843"/>
      <c r="K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row>
    <row r="844" spans="1:244">
      <c r="A844"/>
      <c r="B844"/>
      <c r="C844"/>
      <c r="K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row>
    <row r="845" spans="1:244">
      <c r="A845"/>
      <c r="B845"/>
      <c r="C845"/>
      <c r="K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row>
    <row r="846" spans="1:244">
      <c r="A846"/>
      <c r="B846"/>
      <c r="C846"/>
      <c r="K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row>
    <row r="847" spans="1:244">
      <c r="A847"/>
      <c r="B847"/>
      <c r="C847"/>
      <c r="K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row>
    <row r="848" spans="1:244">
      <c r="A848"/>
      <c r="B848"/>
      <c r="C848"/>
      <c r="K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row>
    <row r="849" spans="1:244">
      <c r="A849"/>
      <c r="B849"/>
      <c r="C849"/>
      <c r="K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row>
    <row r="850" spans="1:244">
      <c r="A850"/>
      <c r="B850"/>
      <c r="C850"/>
      <c r="K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row>
    <row r="851" spans="1:244">
      <c r="A851"/>
      <c r="B851"/>
      <c r="C851"/>
      <c r="K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row>
    <row r="852" spans="1:244">
      <c r="A852"/>
      <c r="B852"/>
      <c r="C852"/>
      <c r="K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row>
    <row r="853" spans="1:244">
      <c r="A853"/>
      <c r="B853"/>
      <c r="C853"/>
      <c r="K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row>
    <row r="854" spans="1:244">
      <c r="A854"/>
      <c r="B854"/>
      <c r="C854"/>
      <c r="K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row>
    <row r="855" spans="1:244">
      <c r="A855"/>
      <c r="B855"/>
      <c r="C855"/>
      <c r="K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row>
    <row r="856" spans="1:244">
      <c r="A856"/>
      <c r="B856"/>
      <c r="C856"/>
      <c r="K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row>
    <row r="857" spans="1:244">
      <c r="A857"/>
      <c r="B857"/>
      <c r="C857"/>
      <c r="K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row>
    <row r="858" spans="1:244">
      <c r="A858"/>
      <c r="B858"/>
      <c r="C858"/>
      <c r="K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row>
    <row r="859" spans="1:244">
      <c r="A859"/>
      <c r="B859"/>
      <c r="C859"/>
      <c r="K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row>
    <row r="860" spans="1:244">
      <c r="A860"/>
      <c r="B860"/>
      <c r="C860"/>
      <c r="K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row>
    <row r="861" spans="1:244">
      <c r="A861"/>
      <c r="B861"/>
      <c r="C861"/>
      <c r="K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row>
    <row r="862" spans="1:244">
      <c r="A862"/>
      <c r="B862"/>
      <c r="C862"/>
      <c r="K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row>
    <row r="863" spans="1:244">
      <c r="A863"/>
      <c r="B863"/>
      <c r="C863"/>
      <c r="K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row>
    <row r="864" spans="1:244">
      <c r="A864"/>
      <c r="B864"/>
      <c r="C864"/>
      <c r="K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row>
    <row r="865" spans="1:244">
      <c r="A865"/>
      <c r="B865"/>
      <c r="C865"/>
      <c r="K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row>
    <row r="866" spans="1:244">
      <c r="A866"/>
      <c r="B866"/>
      <c r="C866"/>
      <c r="K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row>
    <row r="867" spans="1:244">
      <c r="A867"/>
      <c r="B867"/>
      <c r="C867"/>
      <c r="K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row>
    <row r="868" spans="1:244">
      <c r="A868"/>
      <c r="B868"/>
      <c r="C868"/>
      <c r="K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row>
    <row r="869" spans="1:244">
      <c r="A869"/>
      <c r="B869"/>
      <c r="C869"/>
      <c r="K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row>
    <row r="870" spans="1:244">
      <c r="A870"/>
      <c r="B870"/>
      <c r="C870"/>
      <c r="K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row>
    <row r="871" spans="1:244">
      <c r="A871"/>
      <c r="B871"/>
      <c r="C871"/>
      <c r="K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row>
    <row r="872" spans="1:244">
      <c r="A872"/>
      <c r="B872"/>
      <c r="C872"/>
      <c r="K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row>
    <row r="873" spans="1:244">
      <c r="A873"/>
      <c r="B873"/>
      <c r="C873"/>
      <c r="K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row>
    <row r="874" spans="1:244">
      <c r="A874"/>
      <c r="B874"/>
      <c r="C874"/>
      <c r="K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row>
    <row r="875" spans="1:244">
      <c r="A875"/>
      <c r="B875"/>
      <c r="C875"/>
      <c r="K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row>
    <row r="876" spans="1:244">
      <c r="A876"/>
      <c r="B876"/>
      <c r="C876"/>
      <c r="K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row>
    <row r="877" spans="1:244">
      <c r="A877"/>
      <c r="B877"/>
      <c r="C877"/>
      <c r="K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row>
    <row r="878" spans="1:244">
      <c r="A878"/>
      <c r="B878"/>
      <c r="C878"/>
      <c r="K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row>
    <row r="879" spans="1:244">
      <c r="A879"/>
      <c r="B879"/>
      <c r="C879"/>
      <c r="K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row>
    <row r="880" spans="1:244">
      <c r="A880"/>
      <c r="B880"/>
      <c r="C880"/>
      <c r="K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row>
    <row r="881" spans="1:244">
      <c r="A881"/>
      <c r="B881"/>
      <c r="C881"/>
      <c r="K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row>
    <row r="882" spans="1:244">
      <c r="A882"/>
      <c r="B882"/>
      <c r="C882"/>
      <c r="K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row>
    <row r="883" spans="1:244">
      <c r="A883"/>
      <c r="B883"/>
      <c r="C883"/>
      <c r="K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row>
    <row r="884" spans="1:244">
      <c r="A884"/>
      <c r="B884"/>
      <c r="C884"/>
      <c r="K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row>
    <row r="885" spans="1:244">
      <c r="A885"/>
      <c r="B885"/>
      <c r="C885"/>
      <c r="K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row>
    <row r="886" spans="1:244">
      <c r="A886"/>
      <c r="B886"/>
      <c r="C886"/>
      <c r="K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row>
    <row r="887" spans="1:244">
      <c r="A887"/>
      <c r="B887"/>
      <c r="C887"/>
      <c r="K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row>
    <row r="888" spans="1:244">
      <c r="A888"/>
      <c r="B888"/>
      <c r="C888"/>
      <c r="K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row>
    <row r="889" spans="1:244">
      <c r="A889"/>
      <c r="B889"/>
      <c r="C889"/>
      <c r="K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row>
    <row r="890" spans="1:244">
      <c r="A890"/>
      <c r="B890"/>
      <c r="C890"/>
      <c r="K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row>
    <row r="891" spans="1:244">
      <c r="A891"/>
      <c r="B891"/>
      <c r="C891"/>
      <c r="K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row>
    <row r="892" spans="1:244">
      <c r="A892"/>
      <c r="B892"/>
      <c r="C892"/>
      <c r="K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row>
    <row r="893" spans="1:244">
      <c r="A893"/>
      <c r="B893"/>
      <c r="C893"/>
      <c r="K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row>
    <row r="894" spans="1:244">
      <c r="A894"/>
      <c r="B894"/>
      <c r="C894"/>
      <c r="K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row>
    <row r="895" spans="1:244">
      <c r="A895"/>
      <c r="B895"/>
      <c r="C895"/>
      <c r="K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row>
    <row r="896" spans="1:244">
      <c r="A896"/>
      <c r="B896"/>
      <c r="C896"/>
      <c r="K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row>
    <row r="897" spans="1:244">
      <c r="A897"/>
      <c r="B897"/>
      <c r="C897"/>
      <c r="K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row>
    <row r="898" spans="1:244">
      <c r="A898"/>
      <c r="B898"/>
      <c r="C898"/>
      <c r="K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row>
    <row r="899" spans="1:244">
      <c r="A899"/>
      <c r="B899"/>
      <c r="C899"/>
      <c r="K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row>
    <row r="900" spans="1:244">
      <c r="A900"/>
      <c r="B900"/>
      <c r="C900"/>
      <c r="K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row>
    <row r="901" spans="1:244">
      <c r="A901"/>
      <c r="B901"/>
      <c r="C901"/>
      <c r="K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row>
    <row r="902" spans="1:244">
      <c r="A902"/>
      <c r="B902"/>
      <c r="C902"/>
      <c r="K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row>
    <row r="903" spans="1:244">
      <c r="A903"/>
      <c r="B903"/>
      <c r="C903"/>
      <c r="K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row>
    <row r="904" spans="1:244">
      <c r="A904"/>
      <c r="B904"/>
      <c r="C904"/>
      <c r="K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row>
    <row r="905" spans="1:244">
      <c r="A905"/>
      <c r="B905"/>
      <c r="C905"/>
      <c r="K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row>
    <row r="906" spans="1:244">
      <c r="A906"/>
      <c r="B906"/>
      <c r="C906"/>
      <c r="K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row>
    <row r="907" spans="1:244">
      <c r="A907"/>
      <c r="B907"/>
      <c r="C907"/>
      <c r="K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row>
    <row r="908" spans="1:244">
      <c r="A908"/>
      <c r="B908"/>
      <c r="C908"/>
      <c r="K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row>
    <row r="909" spans="1:244">
      <c r="A909"/>
      <c r="B909"/>
      <c r="C909"/>
      <c r="K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row>
    <row r="910" spans="1:244">
      <c r="A910"/>
      <c r="B910"/>
      <c r="C910"/>
      <c r="K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row>
    <row r="911" spans="1:244">
      <c r="A911"/>
      <c r="B911"/>
      <c r="C911"/>
      <c r="K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row>
    <row r="912" spans="1:244">
      <c r="A912"/>
      <c r="B912"/>
      <c r="C912"/>
      <c r="K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row>
    <row r="913" spans="1:244">
      <c r="A913"/>
      <c r="B913"/>
      <c r="C913"/>
      <c r="K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row>
    <row r="914" spans="1:244">
      <c r="A914"/>
      <c r="B914"/>
      <c r="C914"/>
      <c r="K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row>
    <row r="915" spans="1:244">
      <c r="A915"/>
      <c r="B915"/>
      <c r="C915"/>
      <c r="K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row>
    <row r="916" spans="1:244">
      <c r="A916"/>
      <c r="B916"/>
      <c r="C916"/>
      <c r="K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row>
    <row r="917" spans="1:244">
      <c r="A917"/>
      <c r="B917"/>
      <c r="C917"/>
      <c r="K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row>
    <row r="918" spans="1:244">
      <c r="A918"/>
      <c r="B918"/>
      <c r="C918"/>
      <c r="K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row>
    <row r="919" spans="1:244">
      <c r="A919"/>
      <c r="B919"/>
      <c r="C919"/>
      <c r="K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row>
    <row r="920" spans="1:244">
      <c r="A920"/>
      <c r="B920"/>
      <c r="C920"/>
      <c r="K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row>
    <row r="921" spans="1:244">
      <c r="A921"/>
      <c r="B921"/>
      <c r="C921"/>
      <c r="K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row>
    <row r="922" spans="1:244">
      <c r="A922"/>
      <c r="B922"/>
      <c r="C922"/>
      <c r="K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row>
    <row r="923" spans="1:244">
      <c r="A923"/>
      <c r="B923"/>
      <c r="C923"/>
      <c r="K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row>
    <row r="924" spans="1:244">
      <c r="A924"/>
      <c r="B924"/>
      <c r="C924"/>
      <c r="K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row>
    <row r="925" spans="1:244">
      <c r="A925"/>
      <c r="B925"/>
      <c r="C925"/>
      <c r="K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row>
    <row r="926" spans="1:244">
      <c r="A926"/>
      <c r="B926"/>
      <c r="C926"/>
      <c r="K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row>
    <row r="927" spans="1:244">
      <c r="A927"/>
      <c r="B927"/>
      <c r="C927"/>
      <c r="K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row>
    <row r="928" spans="1:244">
      <c r="A928"/>
      <c r="B928"/>
      <c r="C928"/>
      <c r="K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row>
    <row r="929" spans="1:244">
      <c r="A929"/>
      <c r="B929"/>
      <c r="C929"/>
      <c r="K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row>
    <row r="930" spans="1:244">
      <c r="A930"/>
      <c r="B930"/>
      <c r="C930"/>
      <c r="K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row>
    <row r="931" spans="1:244">
      <c r="A931"/>
      <c r="B931"/>
      <c r="C931"/>
      <c r="K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row>
    <row r="932" spans="1:244">
      <c r="A932"/>
      <c r="B932"/>
      <c r="C932"/>
      <c r="K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row>
    <row r="933" spans="1:244">
      <c r="A933"/>
      <c r="B933"/>
      <c r="C933"/>
      <c r="K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row>
    <row r="934" spans="1:244">
      <c r="A934"/>
      <c r="B934"/>
      <c r="C934"/>
      <c r="K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row>
    <row r="935" spans="1:244">
      <c r="A935"/>
      <c r="B935"/>
      <c r="C935"/>
      <c r="K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row>
    <row r="936" spans="1:244">
      <c r="A936"/>
      <c r="B936"/>
      <c r="C936"/>
      <c r="K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row>
    <row r="937" spans="1:244">
      <c r="A937"/>
      <c r="B937"/>
      <c r="C937"/>
      <c r="K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row>
    <row r="938" spans="1:244">
      <c r="A938"/>
      <c r="B938"/>
      <c r="C938"/>
      <c r="K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row>
    <row r="939" spans="1:244">
      <c r="A939"/>
      <c r="B939"/>
      <c r="C939"/>
      <c r="K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row>
    <row r="940" spans="1:244">
      <c r="A940"/>
      <c r="B940"/>
      <c r="C940"/>
      <c r="K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row>
    <row r="941" spans="1:244">
      <c r="A941"/>
      <c r="B941"/>
      <c r="C941"/>
      <c r="K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row>
    <row r="942" spans="1:244">
      <c r="A942"/>
      <c r="B942"/>
      <c r="C942"/>
      <c r="K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row>
    <row r="943" spans="1:244">
      <c r="A943"/>
      <c r="B943"/>
      <c r="C943"/>
      <c r="K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row>
    <row r="944" spans="1:244">
      <c r="A944"/>
      <c r="B944"/>
      <c r="C944"/>
      <c r="K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row>
    <row r="945" spans="1:244">
      <c r="A945"/>
      <c r="B945"/>
      <c r="C945"/>
      <c r="K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row>
    <row r="946" spans="1:244">
      <c r="A946"/>
      <c r="B946"/>
      <c r="C946"/>
      <c r="K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row>
    <row r="947" spans="1:244">
      <c r="A947"/>
      <c r="B947"/>
      <c r="C947"/>
      <c r="K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row>
    <row r="948" spans="1:244">
      <c r="A948"/>
      <c r="B948"/>
      <c r="C948"/>
      <c r="K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row>
    <row r="949" spans="1:244">
      <c r="A949"/>
      <c r="B949"/>
      <c r="C949"/>
      <c r="K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row>
    <row r="950" spans="1:244">
      <c r="A950"/>
      <c r="B950"/>
      <c r="C950"/>
      <c r="K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row>
    <row r="951" spans="1:244">
      <c r="A951"/>
      <c r="B951"/>
      <c r="C951"/>
      <c r="K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row>
    <row r="952" spans="1:244">
      <c r="A952"/>
      <c r="B952"/>
      <c r="C952"/>
      <c r="K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row>
    <row r="953" spans="1:244">
      <c r="A953"/>
      <c r="B953"/>
      <c r="C953"/>
      <c r="K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row>
    <row r="954" spans="1:244">
      <c r="A954"/>
      <c r="B954"/>
      <c r="C954"/>
      <c r="K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row>
    <row r="955" spans="1:244">
      <c r="A955"/>
      <c r="B955"/>
      <c r="C955"/>
      <c r="K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row>
    <row r="956" spans="1:244">
      <c r="A956"/>
      <c r="B956"/>
      <c r="C956"/>
      <c r="K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row>
    <row r="957" spans="1:244">
      <c r="A957"/>
      <c r="B957"/>
      <c r="C957"/>
      <c r="K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row>
    <row r="958" spans="1:244">
      <c r="A958"/>
      <c r="B958"/>
      <c r="C958"/>
      <c r="K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row>
    <row r="959" spans="1:244">
      <c r="A959"/>
      <c r="B959"/>
      <c r="C959"/>
      <c r="K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row>
    <row r="960" spans="1:244">
      <c r="A960"/>
      <c r="B960"/>
      <c r="C960"/>
      <c r="K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row>
    <row r="961" spans="1:244">
      <c r="A961"/>
      <c r="B961"/>
      <c r="C961"/>
      <c r="K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row>
    <row r="962" spans="1:244">
      <c r="A962"/>
      <c r="B962"/>
      <c r="C962"/>
      <c r="K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row>
    <row r="963" spans="1:244">
      <c r="A963"/>
      <c r="B963"/>
      <c r="C963"/>
      <c r="K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row>
    <row r="964" spans="1:244">
      <c r="A964"/>
      <c r="B964"/>
      <c r="C964"/>
      <c r="K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row>
    <row r="965" spans="1:244">
      <c r="A965"/>
      <c r="B965"/>
      <c r="C965"/>
      <c r="K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row>
    <row r="966" spans="1:244">
      <c r="A966"/>
      <c r="B966"/>
      <c r="C966"/>
      <c r="K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row>
    <row r="967" spans="1:244">
      <c r="A967"/>
      <c r="B967"/>
      <c r="C967"/>
      <c r="K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row>
    <row r="968" spans="1:244">
      <c r="A968"/>
      <c r="B968"/>
      <c r="C968"/>
      <c r="K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row>
    <row r="969" spans="1:244">
      <c r="A969"/>
      <c r="B969"/>
      <c r="C969"/>
      <c r="K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row>
    <row r="970" spans="1:244">
      <c r="A970"/>
      <c r="B970"/>
      <c r="C970"/>
      <c r="K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row>
    <row r="971" spans="1:244">
      <c r="A971"/>
      <c r="B971"/>
      <c r="C971"/>
      <c r="K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row>
    <row r="972" spans="1:244">
      <c r="A972"/>
      <c r="B972"/>
      <c r="C972"/>
      <c r="K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row>
    <row r="973" spans="1:244">
      <c r="A973"/>
      <c r="B973"/>
      <c r="C973"/>
      <c r="K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row>
    <row r="974" spans="1:244">
      <c r="A974"/>
      <c r="B974"/>
      <c r="C974"/>
      <c r="K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row>
    <row r="975" spans="1:244">
      <c r="A975"/>
      <c r="B975"/>
      <c r="C975"/>
      <c r="K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row>
    <row r="976" spans="1:244">
      <c r="A976"/>
      <c r="B976"/>
      <c r="C976"/>
      <c r="K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row>
    <row r="977" spans="1:244">
      <c r="A977"/>
      <c r="B977"/>
      <c r="C977"/>
      <c r="K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row>
    <row r="978" spans="1:244">
      <c r="A978"/>
      <c r="B978"/>
      <c r="C978"/>
      <c r="K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row>
    <row r="979" spans="1:244">
      <c r="A979"/>
      <c r="B979"/>
      <c r="C979"/>
      <c r="K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row>
    <row r="980" spans="1:244">
      <c r="A980"/>
      <c r="B980"/>
      <c r="C980"/>
      <c r="K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row>
    <row r="981" spans="1:244">
      <c r="A981"/>
      <c r="B981"/>
      <c r="C981"/>
      <c r="K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row>
    <row r="982" spans="1:244">
      <c r="A982"/>
      <c r="B982"/>
      <c r="C982"/>
      <c r="K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row>
    <row r="983" spans="1:244">
      <c r="A983"/>
      <c r="B983"/>
      <c r="C983"/>
      <c r="K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row>
    <row r="984" spans="1:244">
      <c r="A984"/>
      <c r="B984"/>
      <c r="C984"/>
      <c r="K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row>
    <row r="985" spans="1:244">
      <c r="A985"/>
      <c r="B985"/>
      <c r="C985"/>
      <c r="K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row>
    <row r="986" spans="1:244">
      <c r="A986"/>
      <c r="B986"/>
      <c r="C986"/>
      <c r="K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row>
    <row r="987" spans="1:244">
      <c r="A987"/>
      <c r="B987"/>
      <c r="C987"/>
      <c r="K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row>
    <row r="988" spans="1:244">
      <c r="A988"/>
      <c r="B988"/>
      <c r="C988"/>
      <c r="K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row>
    <row r="989" spans="1:244">
      <c r="A989"/>
      <c r="B989"/>
      <c r="C989"/>
      <c r="K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row>
    <row r="990" spans="1:244">
      <c r="A990"/>
      <c r="B990"/>
      <c r="C990"/>
      <c r="K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row>
    <row r="991" spans="1:244">
      <c r="A991"/>
      <c r="B991"/>
      <c r="C991"/>
      <c r="K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row>
    <row r="992" spans="1:244">
      <c r="A992"/>
      <c r="B992"/>
      <c r="C992"/>
      <c r="K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row>
    <row r="993" spans="1:244">
      <c r="A993"/>
      <c r="B993"/>
      <c r="C993"/>
      <c r="K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row>
    <row r="994" spans="1:244">
      <c r="A994"/>
      <c r="B994"/>
      <c r="C994"/>
      <c r="K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row>
    <row r="995" spans="1:244">
      <c r="A995"/>
      <c r="B995"/>
      <c r="C995"/>
      <c r="K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row>
    <row r="996" spans="1:244">
      <c r="A996"/>
      <c r="B996"/>
      <c r="C996"/>
      <c r="K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row>
    <row r="997" spans="1:244">
      <c r="A997"/>
      <c r="B997"/>
      <c r="C997"/>
      <c r="K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row>
    <row r="998" spans="1:244">
      <c r="A998"/>
      <c r="B998"/>
      <c r="C998"/>
      <c r="K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row>
    <row r="999" spans="1:244">
      <c r="A999"/>
      <c r="B999"/>
      <c r="C999"/>
      <c r="K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row>
    <row r="1000" spans="1:244">
      <c r="A1000"/>
      <c r="B1000"/>
      <c r="C1000"/>
      <c r="K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row>
    <row r="1001" spans="1:244">
      <c r="A1001"/>
      <c r="B1001"/>
      <c r="C1001"/>
      <c r="K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row>
    <row r="1002" spans="1:244">
      <c r="A1002"/>
      <c r="B1002"/>
      <c r="C1002"/>
      <c r="K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row>
    <row r="1003" spans="1:244">
      <c r="A1003"/>
      <c r="B1003"/>
      <c r="C1003"/>
      <c r="K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row>
    <row r="1004" spans="1:244">
      <c r="A1004"/>
      <c r="B1004"/>
      <c r="C1004"/>
      <c r="K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row>
    <row r="1005" spans="1:244">
      <c r="A1005"/>
      <c r="B1005"/>
      <c r="C1005"/>
      <c r="K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row>
    <row r="1006" spans="1:244">
      <c r="A1006"/>
      <c r="B1006"/>
      <c r="C1006"/>
      <c r="K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row>
    <row r="1007" spans="1:244">
      <c r="A1007"/>
      <c r="B1007"/>
      <c r="C1007"/>
      <c r="K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row>
    <row r="1008" spans="1:244">
      <c r="A1008"/>
      <c r="B1008"/>
      <c r="C1008"/>
      <c r="K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row>
    <row r="1009" spans="1:244">
      <c r="A1009"/>
      <c r="B1009"/>
      <c r="C1009"/>
      <c r="K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row>
    <row r="1010" spans="1:244">
      <c r="A1010"/>
      <c r="B1010"/>
      <c r="C1010"/>
      <c r="K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row>
    <row r="1011" spans="1:244">
      <c r="A1011"/>
      <c r="B1011"/>
      <c r="C1011"/>
      <c r="K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row>
    <row r="1012" spans="1:244">
      <c r="A1012"/>
      <c r="B1012"/>
      <c r="C1012"/>
      <c r="K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row>
    <row r="1013" spans="1:244">
      <c r="A1013"/>
      <c r="B1013"/>
      <c r="C1013"/>
      <c r="K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row>
    <row r="1014" spans="1:244">
      <c r="A1014"/>
      <c r="B1014"/>
      <c r="C1014"/>
      <c r="K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row>
    <row r="1015" spans="1:244">
      <c r="A1015"/>
      <c r="B1015"/>
      <c r="C1015"/>
      <c r="K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row>
    <row r="1016" spans="1:244">
      <c r="A1016"/>
      <c r="B1016"/>
      <c r="C1016"/>
      <c r="K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row>
    <row r="1017" spans="1:244">
      <c r="A1017"/>
      <c r="B1017"/>
      <c r="C1017"/>
      <c r="K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row>
    <row r="1018" spans="1:244">
      <c r="A1018"/>
      <c r="B1018"/>
      <c r="C1018"/>
      <c r="K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row>
    <row r="1019" spans="1:244">
      <c r="A1019"/>
      <c r="B1019"/>
      <c r="C1019"/>
      <c r="K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row>
    <row r="1020" spans="1:244">
      <c r="A1020"/>
      <c r="B1020"/>
      <c r="C1020"/>
      <c r="K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row>
    <row r="1021" spans="1:244">
      <c r="A1021"/>
      <c r="B1021"/>
      <c r="C1021"/>
      <c r="K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row>
    <row r="1022" spans="1:244">
      <c r="A1022"/>
      <c r="B1022"/>
      <c r="C1022"/>
      <c r="K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row>
    <row r="1023" spans="1:244">
      <c r="A1023"/>
      <c r="B1023"/>
      <c r="C1023"/>
      <c r="K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row>
    <row r="1024" spans="1:244">
      <c r="A1024"/>
      <c r="B1024"/>
      <c r="C1024"/>
      <c r="K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row>
    <row r="1025" spans="1:244">
      <c r="A1025"/>
      <c r="B1025"/>
      <c r="C1025"/>
      <c r="K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row>
    <row r="1026" spans="1:244">
      <c r="A1026"/>
      <c r="B1026"/>
      <c r="C1026"/>
      <c r="K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row>
    <row r="1027" spans="1:244">
      <c r="A1027"/>
      <c r="B1027"/>
      <c r="C1027"/>
      <c r="K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row>
    <row r="1028" spans="1:244">
      <c r="A1028"/>
      <c r="B1028"/>
      <c r="C1028"/>
      <c r="K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row>
    <row r="1029" spans="1:244">
      <c r="A1029"/>
      <c r="B1029"/>
      <c r="C1029"/>
      <c r="K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row>
    <row r="1030" spans="1:244">
      <c r="A1030"/>
      <c r="B1030"/>
      <c r="C1030"/>
      <c r="K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row>
    <row r="1031" spans="1:244">
      <c r="A1031"/>
      <c r="B1031"/>
      <c r="C1031"/>
      <c r="K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row>
    <row r="1032" spans="1:244">
      <c r="A1032"/>
      <c r="B1032"/>
      <c r="C1032"/>
      <c r="K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row>
    <row r="1033" spans="1:244">
      <c r="A1033"/>
      <c r="B1033"/>
      <c r="C1033"/>
      <c r="K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row>
    <row r="1034" spans="1:244">
      <c r="A1034"/>
      <c r="B1034"/>
      <c r="C1034"/>
      <c r="K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row>
    <row r="1035" spans="1:244">
      <c r="A1035"/>
      <c r="B1035"/>
      <c r="C1035"/>
      <c r="K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row>
    <row r="1036" spans="1:244">
      <c r="A1036"/>
      <c r="B1036"/>
      <c r="C1036"/>
      <c r="K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row>
    <row r="1037" spans="1:244">
      <c r="A1037"/>
      <c r="B1037"/>
      <c r="C1037"/>
      <c r="K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row>
    <row r="1038" spans="1:244">
      <c r="A1038"/>
      <c r="B1038"/>
      <c r="C1038"/>
      <c r="K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row>
    <row r="1039" spans="1:244">
      <c r="A1039"/>
      <c r="B1039"/>
      <c r="C1039"/>
      <c r="K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row>
    <row r="1040" spans="1:244">
      <c r="A1040"/>
      <c r="B1040"/>
      <c r="C1040"/>
      <c r="K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row>
    <row r="1041" spans="1:244">
      <c r="A1041"/>
      <c r="B1041"/>
      <c r="C1041"/>
      <c r="K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row>
    <row r="1042" spans="1:244">
      <c r="A1042"/>
      <c r="B1042"/>
      <c r="C1042"/>
      <c r="K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row>
    <row r="1043" spans="1:244">
      <c r="A1043"/>
      <c r="B1043"/>
      <c r="C1043"/>
      <c r="K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row>
    <row r="1044" spans="1:244">
      <c r="A1044"/>
      <c r="B1044"/>
      <c r="C1044"/>
      <c r="K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row>
    <row r="1045" spans="1:244">
      <c r="A1045"/>
      <c r="B1045"/>
      <c r="C1045"/>
      <c r="K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row>
    <row r="1046" spans="1:244">
      <c r="A1046"/>
      <c r="B1046"/>
      <c r="C1046"/>
      <c r="K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row>
    <row r="1047" spans="1:244">
      <c r="A1047"/>
      <c r="B1047"/>
      <c r="C1047"/>
      <c r="K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row>
    <row r="1048" spans="1:244">
      <c r="A1048"/>
      <c r="B1048"/>
      <c r="C1048"/>
      <c r="K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row>
    <row r="1049" spans="1:244">
      <c r="A1049"/>
      <c r="B1049"/>
      <c r="C1049"/>
      <c r="K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row>
    <row r="1050" spans="1:244">
      <c r="A1050"/>
      <c r="B1050"/>
      <c r="C1050"/>
      <c r="K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row>
    <row r="1051" spans="1:244">
      <c r="A1051"/>
      <c r="B1051"/>
      <c r="C1051"/>
      <c r="K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row>
    <row r="1052" spans="1:244">
      <c r="A1052"/>
      <c r="B1052"/>
      <c r="C1052"/>
      <c r="K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row>
    <row r="1053" spans="1:244">
      <c r="A1053"/>
      <c r="B1053"/>
      <c r="C1053"/>
      <c r="K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row>
    <row r="1054" spans="1:244">
      <c r="A1054"/>
      <c r="B1054"/>
      <c r="C1054"/>
      <c r="K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row>
    <row r="1055" spans="1:244">
      <c r="A1055"/>
      <c r="B1055"/>
      <c r="C1055"/>
      <c r="K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row>
    <row r="1056" spans="1:244">
      <c r="A1056"/>
      <c r="B1056"/>
      <c r="C1056"/>
      <c r="K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row>
    <row r="1057" spans="1:244">
      <c r="A1057"/>
      <c r="B1057"/>
      <c r="C1057"/>
      <c r="K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row>
    <row r="1058" spans="1:244">
      <c r="A1058"/>
      <c r="B1058"/>
      <c r="C1058"/>
      <c r="K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row>
    <row r="1059" spans="1:244">
      <c r="A1059"/>
      <c r="B1059"/>
      <c r="C1059"/>
      <c r="K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row>
    <row r="1060" spans="1:244">
      <c r="A1060"/>
      <c r="B1060"/>
      <c r="C1060"/>
      <c r="K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row>
    <row r="1061" spans="1:244">
      <c r="A1061"/>
      <c r="B1061"/>
      <c r="C1061"/>
      <c r="K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row>
    <row r="1062" spans="1:244">
      <c r="A1062"/>
      <c r="B1062"/>
      <c r="C1062"/>
      <c r="K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row>
    <row r="1063" spans="1:244">
      <c r="A1063"/>
      <c r="B1063"/>
      <c r="C1063"/>
      <c r="K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row>
    <row r="1064" spans="1:244">
      <c r="A1064"/>
      <c r="B1064"/>
      <c r="C1064"/>
      <c r="K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row>
    <row r="1065" spans="1:244">
      <c r="A1065"/>
      <c r="B1065"/>
      <c r="C1065"/>
      <c r="K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row>
    <row r="1066" spans="1:244">
      <c r="A1066"/>
      <c r="B1066"/>
      <c r="C1066"/>
      <c r="K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row>
    <row r="1067" spans="1:244">
      <c r="A1067"/>
      <c r="B1067"/>
      <c r="C1067"/>
      <c r="K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row>
    <row r="1068" spans="1:244">
      <c r="A1068"/>
      <c r="B1068"/>
      <c r="C1068"/>
      <c r="K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row>
    <row r="1069" spans="1:244">
      <c r="A1069"/>
      <c r="B1069"/>
      <c r="C1069"/>
      <c r="K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row>
    <row r="1070" spans="1:244">
      <c r="A1070"/>
      <c r="B1070"/>
      <c r="C1070"/>
      <c r="K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row>
    <row r="1071" spans="1:244">
      <c r="A1071"/>
      <c r="B1071"/>
      <c r="C1071"/>
      <c r="K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row>
    <row r="1072" spans="1:244">
      <c r="A1072"/>
      <c r="B1072"/>
      <c r="C1072"/>
      <c r="K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row>
    <row r="1073" spans="1:244">
      <c r="A1073"/>
      <c r="B1073"/>
      <c r="C1073"/>
      <c r="K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row>
    <row r="1074" spans="1:244">
      <c r="A1074"/>
      <c r="B1074"/>
      <c r="C1074"/>
      <c r="K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row>
    <row r="1075" spans="1:244">
      <c r="A1075"/>
      <c r="B1075"/>
      <c r="C1075"/>
      <c r="K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row>
    <row r="1076" spans="1:244">
      <c r="A1076"/>
      <c r="B1076"/>
      <c r="C1076"/>
      <c r="K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row>
    <row r="1077" spans="1:244">
      <c r="A1077"/>
      <c r="B1077"/>
      <c r="C1077"/>
      <c r="K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row>
    <row r="1078" spans="1:244">
      <c r="A1078"/>
      <c r="B1078"/>
      <c r="C1078"/>
      <c r="K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row>
    <row r="1079" spans="1:244">
      <c r="A1079"/>
      <c r="B1079"/>
      <c r="C1079"/>
      <c r="K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row>
    <row r="1080" spans="1:244">
      <c r="A1080"/>
      <c r="B1080"/>
      <c r="C1080"/>
      <c r="K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row>
    <row r="1081" spans="1:244">
      <c r="A1081"/>
      <c r="B1081"/>
      <c r="C1081"/>
      <c r="K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row>
    <row r="1082" spans="1:244">
      <c r="A1082"/>
      <c r="B1082"/>
      <c r="C1082"/>
      <c r="K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row>
    <row r="1083" spans="1:244">
      <c r="A1083"/>
      <c r="B1083"/>
      <c r="C1083"/>
      <c r="K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row>
    <row r="1084" spans="1:244">
      <c r="A1084"/>
      <c r="B1084"/>
      <c r="C1084"/>
      <c r="K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row>
    <row r="1085" spans="1:244">
      <c r="A1085"/>
      <c r="B1085"/>
      <c r="C1085"/>
      <c r="K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row>
    <row r="1086" spans="1:244">
      <c r="A1086"/>
      <c r="B1086"/>
      <c r="C1086"/>
      <c r="K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row>
    <row r="1087" spans="1:244">
      <c r="A1087"/>
      <c r="B1087"/>
      <c r="C1087"/>
      <c r="K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row>
    <row r="1088" spans="1:244">
      <c r="A1088"/>
      <c r="B1088"/>
      <c r="C1088"/>
      <c r="K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row>
    <row r="1089" spans="1:244">
      <c r="A1089"/>
      <c r="B1089"/>
      <c r="C1089"/>
      <c r="K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row>
    <row r="1090" spans="1:244">
      <c r="A1090"/>
      <c r="B1090"/>
      <c r="C1090"/>
      <c r="K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row>
    <row r="1091" spans="1:244">
      <c r="A1091"/>
      <c r="B1091"/>
      <c r="C1091"/>
      <c r="K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row>
    <row r="1092" spans="1:244">
      <c r="A1092"/>
      <c r="B1092"/>
      <c r="C1092"/>
      <c r="K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row>
    <row r="1093" spans="1:244">
      <c r="A1093"/>
      <c r="B1093"/>
      <c r="C1093"/>
      <c r="K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row>
    <row r="1094" spans="1:244">
      <c r="A1094"/>
      <c r="B1094"/>
      <c r="C1094"/>
      <c r="K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row>
    <row r="1095" spans="1:244">
      <c r="A1095"/>
      <c r="B1095"/>
      <c r="C1095"/>
      <c r="K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row>
    <row r="1096" spans="1:244">
      <c r="A1096"/>
      <c r="B1096"/>
      <c r="C1096"/>
      <c r="K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row>
    <row r="1097" spans="1:244">
      <c r="A1097"/>
      <c r="B1097"/>
      <c r="C1097"/>
      <c r="K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row>
    <row r="1098" spans="1:244">
      <c r="A1098"/>
      <c r="B1098"/>
      <c r="C1098"/>
      <c r="K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row>
    <row r="1099" spans="1:244">
      <c r="A1099"/>
      <c r="B1099"/>
      <c r="C1099"/>
      <c r="K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row>
    <row r="1100" spans="1:244">
      <c r="A1100"/>
      <c r="B1100"/>
      <c r="C1100"/>
      <c r="K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row>
    <row r="1101" spans="1:244">
      <c r="A1101"/>
      <c r="B1101"/>
      <c r="C1101"/>
      <c r="K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row>
    <row r="1102" spans="1:244">
      <c r="A1102"/>
      <c r="B1102"/>
      <c r="C1102"/>
      <c r="K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row>
    <row r="1103" spans="1:244">
      <c r="A1103"/>
      <c r="B1103"/>
      <c r="C1103"/>
      <c r="K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row>
    <row r="1104" spans="1:244">
      <c r="A1104"/>
      <c r="B1104"/>
      <c r="C1104"/>
      <c r="K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row>
    <row r="1105" spans="1:244">
      <c r="A1105"/>
      <c r="B1105"/>
      <c r="C1105"/>
      <c r="K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row>
    <row r="1106" spans="1:244">
      <c r="A1106"/>
      <c r="B1106"/>
      <c r="C1106"/>
      <c r="K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row>
    <row r="1107" spans="1:244">
      <c r="A1107"/>
      <c r="B1107"/>
      <c r="C1107"/>
      <c r="K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row>
    <row r="1108" spans="1:244">
      <c r="A1108"/>
      <c r="B1108"/>
      <c r="C1108"/>
      <c r="K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row>
    <row r="1109" spans="1:244">
      <c r="A1109"/>
      <c r="B1109"/>
      <c r="C1109"/>
      <c r="K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row>
    <row r="1110" spans="1:244">
      <c r="A1110"/>
      <c r="B1110"/>
      <c r="C1110"/>
      <c r="K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row>
    <row r="1111" spans="1:244">
      <c r="A1111"/>
      <c r="B1111"/>
      <c r="C1111"/>
      <c r="K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row>
    <row r="1112" spans="1:244">
      <c r="A1112"/>
      <c r="B1112"/>
      <c r="C1112"/>
      <c r="K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row>
    <row r="1113" spans="1:244">
      <c r="A1113"/>
      <c r="B1113"/>
      <c r="C1113"/>
      <c r="K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row>
    <row r="1114" spans="1:244">
      <c r="A1114"/>
      <c r="B1114"/>
      <c r="C1114"/>
      <c r="K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row>
    <row r="1115" spans="1:244">
      <c r="A1115"/>
      <c r="B1115"/>
      <c r="C1115"/>
      <c r="K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row>
    <row r="1116" spans="1:244">
      <c r="A1116"/>
      <c r="B1116"/>
      <c r="C1116"/>
      <c r="K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row>
    <row r="1117" spans="1:244">
      <c r="A1117"/>
      <c r="B1117"/>
      <c r="C1117"/>
      <c r="K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row>
    <row r="1118" spans="1:244">
      <c r="A1118"/>
      <c r="B1118"/>
      <c r="C1118"/>
      <c r="K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row>
    <row r="1119" spans="1:244">
      <c r="A1119"/>
      <c r="B1119"/>
      <c r="C1119"/>
      <c r="K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row>
    <row r="1120" spans="1:244">
      <c r="A1120"/>
      <c r="B1120"/>
      <c r="C1120"/>
      <c r="K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row>
    <row r="1121" spans="1:244">
      <c r="A1121"/>
      <c r="B1121"/>
      <c r="C1121"/>
      <c r="K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row>
    <row r="1122" spans="1:244">
      <c r="A1122"/>
      <c r="B1122"/>
      <c r="C1122"/>
      <c r="K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row>
    <row r="1123" spans="1:244">
      <c r="A1123"/>
      <c r="B1123"/>
      <c r="C1123"/>
      <c r="K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row>
    <row r="1124" spans="1:244">
      <c r="A1124"/>
      <c r="B1124"/>
      <c r="C1124"/>
      <c r="K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row>
    <row r="1125" spans="1:244">
      <c r="A1125"/>
      <c r="B1125"/>
      <c r="C1125"/>
      <c r="K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row>
    <row r="1126" spans="1:244">
      <c r="A1126"/>
      <c r="B1126"/>
      <c r="C1126"/>
      <c r="K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row>
    <row r="1127" spans="1:244">
      <c r="A1127"/>
      <c r="B1127"/>
      <c r="C1127"/>
      <c r="K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row>
    <row r="1128" spans="1:244">
      <c r="A1128"/>
      <c r="B1128"/>
      <c r="C1128"/>
      <c r="K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row>
    <row r="1129" spans="1:244">
      <c r="A1129"/>
      <c r="B1129"/>
      <c r="C1129"/>
      <c r="K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row>
    <row r="1130" spans="1:244">
      <c r="A1130"/>
      <c r="B1130"/>
      <c r="C1130"/>
      <c r="K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row>
    <row r="1131" spans="1:244">
      <c r="A1131"/>
      <c r="B1131"/>
      <c r="C1131"/>
      <c r="K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row>
    <row r="1132" spans="1:244">
      <c r="A1132"/>
      <c r="B1132"/>
      <c r="C1132"/>
      <c r="K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row>
    <row r="1133" spans="1:244">
      <c r="A1133"/>
      <c r="B1133"/>
      <c r="C1133"/>
      <c r="K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row>
    <row r="1134" spans="1:244">
      <c r="A1134"/>
      <c r="B1134"/>
      <c r="C1134"/>
      <c r="K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row>
    <row r="1135" spans="1:244">
      <c r="A1135"/>
      <c r="B1135"/>
      <c r="C1135"/>
      <c r="K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row>
    <row r="1136" spans="1:244">
      <c r="A1136"/>
      <c r="B1136"/>
      <c r="C1136"/>
      <c r="K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row>
    <row r="1137" spans="1:244">
      <c r="A1137"/>
      <c r="B1137"/>
      <c r="C1137"/>
      <c r="K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row>
    <row r="1138" spans="1:244">
      <c r="A1138"/>
      <c r="B1138"/>
      <c r="C1138"/>
      <c r="K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row>
    <row r="1139" spans="1:244">
      <c r="A1139"/>
      <c r="B1139"/>
      <c r="C1139"/>
      <c r="K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row>
    <row r="1140" spans="1:244">
      <c r="A1140"/>
      <c r="B1140"/>
      <c r="C1140"/>
      <c r="K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row>
    <row r="1141" spans="1:244">
      <c r="A1141"/>
      <c r="B1141"/>
      <c r="C1141"/>
      <c r="K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row>
    <row r="1142" spans="1:244">
      <c r="A1142"/>
      <c r="B1142"/>
      <c r="C1142"/>
      <c r="K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row>
    <row r="1143" spans="1:244">
      <c r="A1143"/>
      <c r="B1143"/>
      <c r="C1143"/>
      <c r="K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row>
    <row r="1144" spans="1:244">
      <c r="A1144"/>
      <c r="B1144"/>
      <c r="C1144"/>
      <c r="K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row>
    <row r="1145" spans="1:244">
      <c r="A1145"/>
      <c r="B1145"/>
      <c r="C1145"/>
      <c r="K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row>
    <row r="1146" spans="1:244">
      <c r="A1146"/>
      <c r="B1146"/>
      <c r="C1146"/>
      <c r="K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row>
    <row r="1147" spans="1:244">
      <c r="A1147"/>
      <c r="B1147"/>
      <c r="C1147"/>
      <c r="K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row>
    <row r="1148" spans="1:244">
      <c r="A1148"/>
      <c r="B1148"/>
      <c r="C1148"/>
      <c r="K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row>
    <row r="1149" spans="1:244">
      <c r="A1149"/>
      <c r="B1149"/>
      <c r="C1149"/>
      <c r="K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row>
    <row r="1150" spans="1:244">
      <c r="A1150"/>
      <c r="B1150"/>
      <c r="C1150"/>
      <c r="K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row>
    <row r="1151" spans="1:244">
      <c r="A1151"/>
      <c r="B1151"/>
      <c r="C1151"/>
      <c r="K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row>
    <row r="1152" spans="1:244">
      <c r="A1152"/>
      <c r="B1152"/>
      <c r="C1152"/>
      <c r="K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row>
    <row r="1153" spans="1:244">
      <c r="A1153"/>
      <c r="B1153"/>
      <c r="C1153"/>
      <c r="K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row>
    <row r="1154" spans="1:244">
      <c r="A1154"/>
      <c r="B1154"/>
      <c r="C1154"/>
      <c r="K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row>
    <row r="1155" spans="1:244">
      <c r="A1155"/>
      <c r="B1155"/>
      <c r="C1155"/>
      <c r="K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row>
    <row r="1156" spans="1:244">
      <c r="A1156"/>
      <c r="B1156"/>
      <c r="C1156"/>
      <c r="K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row>
    <row r="1157" spans="1:244">
      <c r="A1157"/>
      <c r="B1157"/>
      <c r="C1157"/>
      <c r="K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row>
    <row r="1158" spans="1:244">
      <c r="A1158"/>
      <c r="B1158"/>
      <c r="C1158"/>
      <c r="K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row>
    <row r="1159" spans="1:244">
      <c r="A1159"/>
      <c r="B1159"/>
      <c r="C1159"/>
      <c r="K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row>
    <row r="1160" spans="1:244">
      <c r="A1160"/>
      <c r="B1160"/>
      <c r="C1160"/>
      <c r="K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row>
    <row r="1161" spans="1:244">
      <c r="A1161"/>
      <c r="B1161"/>
      <c r="C1161"/>
      <c r="K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row>
    <row r="1162" spans="1:244">
      <c r="A1162"/>
      <c r="B1162"/>
      <c r="C1162"/>
      <c r="K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row>
    <row r="1163" spans="1:244">
      <c r="A1163"/>
      <c r="B1163"/>
      <c r="C1163"/>
      <c r="K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row>
    <row r="1164" spans="1:244">
      <c r="A1164"/>
      <c r="B1164"/>
      <c r="C1164"/>
      <c r="K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row>
    <row r="1165" spans="1:244">
      <c r="A1165"/>
      <c r="B1165"/>
      <c r="C1165"/>
      <c r="K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row>
    <row r="1166" spans="1:244">
      <c r="A1166"/>
      <c r="B1166"/>
      <c r="C1166"/>
      <c r="K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row>
    <row r="1167" spans="1:244">
      <c r="A1167"/>
      <c r="B1167"/>
      <c r="C1167"/>
      <c r="K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row>
    <row r="1168" spans="1:244">
      <c r="A1168"/>
      <c r="B1168"/>
      <c r="C1168"/>
      <c r="K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row>
    <row r="1169" spans="1:244">
      <c r="A1169"/>
      <c r="B1169"/>
      <c r="C1169"/>
      <c r="K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row>
    <row r="1170" spans="1:244">
      <c r="A1170"/>
      <c r="B1170"/>
      <c r="C1170"/>
      <c r="K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row>
    <row r="1171" spans="1:244">
      <c r="A1171"/>
      <c r="B1171"/>
      <c r="C1171"/>
      <c r="K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row>
    <row r="1172" spans="1:244">
      <c r="A1172"/>
      <c r="B1172"/>
      <c r="C1172"/>
      <c r="K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row>
    <row r="1173" spans="1:244">
      <c r="A1173"/>
      <c r="B1173"/>
      <c r="C1173"/>
      <c r="K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row>
    <row r="1174" spans="1:244">
      <c r="A1174"/>
      <c r="B1174"/>
      <c r="C1174"/>
      <c r="K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row>
    <row r="1175" spans="1:244">
      <c r="A1175"/>
      <c r="B1175"/>
      <c r="C1175"/>
      <c r="K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row>
    <row r="1176" spans="1:244">
      <c r="A1176"/>
      <c r="B1176"/>
      <c r="C1176"/>
      <c r="K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row>
    <row r="1177" spans="1:244">
      <c r="A1177"/>
      <c r="B1177"/>
      <c r="C1177"/>
      <c r="K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row>
    <row r="1178" spans="1:244">
      <c r="A1178"/>
      <c r="B1178"/>
      <c r="C1178"/>
      <c r="K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row>
    <row r="1179" spans="1:244">
      <c r="A1179"/>
      <c r="B1179"/>
      <c r="C1179"/>
      <c r="K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row>
    <row r="1180" spans="1:244">
      <c r="A1180"/>
      <c r="B1180"/>
      <c r="C1180"/>
      <c r="K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row>
    <row r="1181" spans="1:244">
      <c r="A1181"/>
      <c r="B1181"/>
      <c r="C1181"/>
      <c r="K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row>
    <row r="1182" spans="1:244">
      <c r="A1182"/>
      <c r="B1182"/>
      <c r="C1182"/>
      <c r="K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row>
    <row r="1183" spans="1:244">
      <c r="A1183"/>
      <c r="B1183"/>
      <c r="C1183"/>
      <c r="K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row>
    <row r="1184" spans="1:244">
      <c r="A1184"/>
      <c r="B1184"/>
      <c r="C1184"/>
      <c r="K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row>
    <row r="1185" spans="1:244">
      <c r="A1185"/>
      <c r="B1185"/>
      <c r="C1185"/>
      <c r="K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row>
    <row r="1186" spans="1:244">
      <c r="A1186"/>
      <c r="B1186"/>
      <c r="C1186"/>
      <c r="K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row>
    <row r="1187" spans="1:244">
      <c r="A1187"/>
      <c r="B1187"/>
      <c r="C1187"/>
      <c r="K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row>
    <row r="1188" spans="1:244">
      <c r="A1188"/>
      <c r="B1188"/>
      <c r="C1188"/>
      <c r="K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row>
    <row r="1189" spans="1:244">
      <c r="A1189"/>
      <c r="B1189"/>
      <c r="C1189"/>
      <c r="K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row>
    <row r="1190" spans="1:244">
      <c r="A1190"/>
      <c r="B1190"/>
      <c r="C1190"/>
      <c r="K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row>
    <row r="1191" spans="1:244">
      <c r="A1191"/>
      <c r="B1191"/>
      <c r="C1191"/>
      <c r="K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row>
    <row r="1192" spans="1:244">
      <c r="A1192"/>
      <c r="B1192"/>
      <c r="C1192"/>
      <c r="K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row>
    <row r="1193" spans="1:244">
      <c r="A1193"/>
      <c r="B1193"/>
      <c r="C1193"/>
      <c r="K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row>
    <row r="1194" spans="1:244">
      <c r="A1194"/>
      <c r="B1194"/>
      <c r="C1194"/>
      <c r="K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row>
    <row r="1195" spans="1:244">
      <c r="A1195"/>
      <c r="B1195"/>
      <c r="C1195"/>
      <c r="K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row>
    <row r="1196" spans="1:244">
      <c r="A1196"/>
      <c r="B1196"/>
      <c r="C1196"/>
      <c r="K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row>
    <row r="1197" spans="1:244">
      <c r="A1197"/>
      <c r="B1197"/>
      <c r="C1197"/>
      <c r="K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row>
    <row r="1198" spans="1:244">
      <c r="A1198"/>
      <c r="B1198"/>
      <c r="C1198"/>
      <c r="K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row>
    <row r="1199" spans="1:244">
      <c r="A1199"/>
      <c r="B1199"/>
      <c r="C1199"/>
      <c r="K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row>
    <row r="1200" spans="1:244">
      <c r="A1200"/>
      <c r="B1200"/>
      <c r="C1200"/>
      <c r="K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row>
    <row r="1201" spans="1:244">
      <c r="A1201"/>
      <c r="B1201"/>
      <c r="C1201"/>
      <c r="K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row>
    <row r="1202" spans="1:244">
      <c r="A1202"/>
      <c r="B1202"/>
      <c r="C1202"/>
      <c r="K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row>
    <row r="1203" spans="1:244">
      <c r="A1203"/>
      <c r="B1203"/>
      <c r="C1203"/>
      <c r="K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row>
    <row r="1204" spans="1:244">
      <c r="A1204"/>
      <c r="B1204"/>
      <c r="C1204"/>
      <c r="K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row>
    <row r="1205" spans="1:244">
      <c r="A1205"/>
      <c r="B1205"/>
      <c r="C1205"/>
      <c r="K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row>
    <row r="1206" spans="1:244">
      <c r="A1206"/>
      <c r="B1206"/>
      <c r="C1206"/>
      <c r="K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row>
    <row r="1207" spans="1:244">
      <c r="A1207"/>
      <c r="B1207"/>
      <c r="C1207"/>
      <c r="K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row>
    <row r="1208" spans="1:244">
      <c r="A1208"/>
      <c r="B1208"/>
      <c r="C1208"/>
      <c r="K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row>
    <row r="1209" spans="1:244">
      <c r="A1209"/>
      <c r="B1209"/>
      <c r="C1209"/>
      <c r="K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row>
    <row r="1210" spans="1:244">
      <c r="A1210"/>
      <c r="B1210"/>
      <c r="C1210"/>
      <c r="K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row>
    <row r="1211" spans="1:244">
      <c r="A1211"/>
      <c r="B1211"/>
      <c r="C1211"/>
      <c r="K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row>
    <row r="1212" spans="1:244">
      <c r="A1212"/>
      <c r="B1212"/>
      <c r="C1212"/>
      <c r="K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row>
    <row r="1213" spans="1:244">
      <c r="A1213"/>
      <c r="B1213"/>
      <c r="C1213"/>
      <c r="K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row>
    <row r="1214" spans="1:244">
      <c r="A1214"/>
      <c r="B1214"/>
      <c r="C1214"/>
      <c r="K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row>
    <row r="1215" spans="1:244">
      <c r="A1215"/>
      <c r="B1215"/>
      <c r="C1215"/>
      <c r="K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row>
    <row r="1216" spans="1:244">
      <c r="A1216"/>
      <c r="B1216"/>
      <c r="C1216"/>
      <c r="K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row>
    <row r="1217" spans="1:244">
      <c r="A1217"/>
      <c r="B1217"/>
      <c r="C1217"/>
      <c r="K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row>
    <row r="1218" spans="1:244">
      <c r="A1218"/>
      <c r="B1218"/>
      <c r="C1218"/>
      <c r="K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row>
    <row r="1219" spans="1:244">
      <c r="A1219"/>
      <c r="B1219"/>
      <c r="C1219"/>
      <c r="K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row>
    <row r="1220" spans="1:244">
      <c r="A1220"/>
      <c r="B1220"/>
      <c r="C1220"/>
      <c r="K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row>
    <row r="1221" spans="1:244">
      <c r="A1221"/>
      <c r="B1221"/>
      <c r="C1221"/>
      <c r="K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row>
    <row r="1222" spans="1:244">
      <c r="A1222"/>
      <c r="B1222"/>
      <c r="C1222"/>
      <c r="K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row>
    <row r="1223" spans="1:244">
      <c r="A1223"/>
      <c r="B1223"/>
      <c r="C1223"/>
      <c r="K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row>
    <row r="1224" spans="1:244">
      <c r="A1224"/>
      <c r="B1224"/>
      <c r="C1224"/>
      <c r="K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row>
    <row r="1225" spans="1:244">
      <c r="A1225"/>
      <c r="B1225"/>
      <c r="C1225"/>
      <c r="K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row>
    <row r="1226" spans="1:244">
      <c r="A1226"/>
      <c r="B1226"/>
      <c r="C1226"/>
      <c r="K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row>
    <row r="1227" spans="1:244">
      <c r="A1227"/>
      <c r="B1227"/>
      <c r="C1227"/>
      <c r="K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row>
    <row r="1228" spans="1:244">
      <c r="A1228"/>
      <c r="B1228"/>
      <c r="C1228"/>
      <c r="K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row>
    <row r="1229" spans="1:244">
      <c r="A1229"/>
      <c r="B1229"/>
      <c r="C1229"/>
      <c r="K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row>
    <row r="1230" spans="1:244">
      <c r="A1230"/>
      <c r="B1230"/>
      <c r="C1230"/>
      <c r="K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row>
    <row r="1231" spans="1:244">
      <c r="A1231"/>
      <c r="B1231"/>
      <c r="C1231"/>
      <c r="K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row>
    <row r="1232" spans="1:244">
      <c r="A1232"/>
      <c r="B1232"/>
      <c r="C1232"/>
      <c r="K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row>
    <row r="1233" spans="1:244">
      <c r="A1233"/>
      <c r="B1233"/>
      <c r="C1233"/>
      <c r="K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row>
    <row r="1234" spans="1:244">
      <c r="A1234"/>
      <c r="B1234"/>
      <c r="C1234"/>
      <c r="K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row>
    <row r="1235" spans="1:244">
      <c r="A1235"/>
      <c r="B1235"/>
      <c r="C1235"/>
      <c r="K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row>
    <row r="1236" spans="1:244">
      <c r="A1236"/>
      <c r="B1236"/>
      <c r="C1236"/>
      <c r="K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row>
    <row r="1237" spans="1:244">
      <c r="A1237"/>
      <c r="B1237"/>
      <c r="C1237"/>
      <c r="K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row>
    <row r="1238" spans="1:244">
      <c r="A1238"/>
      <c r="B1238"/>
      <c r="C1238"/>
      <c r="K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row>
    <row r="1239" spans="1:244">
      <c r="A1239"/>
      <c r="B1239"/>
      <c r="C1239"/>
      <c r="K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row>
    <row r="1240" spans="1:244">
      <c r="A1240"/>
      <c r="B1240"/>
      <c r="C1240"/>
      <c r="K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row>
    <row r="1241" spans="1:244">
      <c r="A1241"/>
      <c r="B1241"/>
      <c r="C1241"/>
      <c r="K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row>
    <row r="1242" spans="1:244">
      <c r="A1242"/>
      <c r="B1242"/>
      <c r="C1242"/>
      <c r="K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row>
    <row r="1243" spans="1:244">
      <c r="A1243"/>
      <c r="B1243"/>
      <c r="C1243"/>
      <c r="K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row>
    <row r="1244" spans="1:244">
      <c r="A1244"/>
      <c r="B1244"/>
      <c r="C1244"/>
      <c r="K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row>
    <row r="1245" spans="1:244">
      <c r="A1245"/>
      <c r="B1245"/>
      <c r="C1245"/>
      <c r="K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row>
    <row r="1246" spans="1:244">
      <c r="A1246"/>
      <c r="B1246"/>
      <c r="C1246"/>
      <c r="K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row>
    <row r="1247" spans="1:244">
      <c r="A1247"/>
      <c r="B1247"/>
      <c r="C1247"/>
      <c r="K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row>
    <row r="1248" spans="1:244">
      <c r="A1248"/>
      <c r="B1248"/>
      <c r="C1248"/>
      <c r="K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row>
    <row r="1249" spans="1:244">
      <c r="A1249"/>
      <c r="B1249"/>
      <c r="C1249"/>
      <c r="K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row>
    <row r="1250" spans="1:244">
      <c r="A1250"/>
      <c r="B1250"/>
      <c r="C1250"/>
      <c r="K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row>
    <row r="1251" spans="1:244">
      <c r="A1251"/>
      <c r="B1251"/>
      <c r="C1251"/>
      <c r="K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row>
    <row r="1252" spans="1:244">
      <c r="A1252"/>
      <c r="B1252"/>
      <c r="C1252"/>
      <c r="K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row>
    <row r="1253" spans="1:244">
      <c r="A1253"/>
      <c r="B1253"/>
      <c r="C1253"/>
      <c r="K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row>
    <row r="1254" spans="1:244">
      <c r="A1254"/>
      <c r="B1254"/>
      <c r="C1254"/>
      <c r="K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row>
    <row r="1255" spans="1:244">
      <c r="A1255"/>
      <c r="B1255"/>
      <c r="C1255"/>
      <c r="K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row>
    <row r="1256" spans="1:244">
      <c r="A1256"/>
      <c r="B1256"/>
      <c r="C1256"/>
      <c r="K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row>
    <row r="1257" spans="1:244">
      <c r="A1257"/>
      <c r="B1257"/>
      <c r="C1257"/>
      <c r="K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row>
    <row r="1258" spans="1:244">
      <c r="A1258"/>
      <c r="B1258"/>
      <c r="C1258"/>
      <c r="K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row>
    <row r="1259" spans="1:244">
      <c r="A1259"/>
      <c r="B1259"/>
      <c r="C1259"/>
      <c r="K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row>
    <row r="1260" spans="1:244">
      <c r="A1260"/>
      <c r="B1260"/>
      <c r="C1260"/>
      <c r="K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row>
    <row r="1261" spans="1:244">
      <c r="A1261"/>
      <c r="B1261"/>
      <c r="C1261"/>
      <c r="K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row>
    <row r="1262" spans="1:244">
      <c r="A1262"/>
      <c r="B1262"/>
      <c r="C1262"/>
      <c r="K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row>
    <row r="1263" spans="1:244">
      <c r="A1263"/>
      <c r="B1263"/>
      <c r="C1263"/>
      <c r="K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row>
    <row r="1264" spans="1:244">
      <c r="A1264"/>
      <c r="B1264"/>
      <c r="C1264"/>
      <c r="K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row>
    <row r="1265" spans="1:244">
      <c r="A1265"/>
      <c r="B1265"/>
      <c r="C1265"/>
      <c r="K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row>
    <row r="1266" spans="1:244">
      <c r="A1266"/>
      <c r="B1266"/>
      <c r="C1266"/>
      <c r="K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row>
    <row r="1267" spans="1:244">
      <c r="A1267"/>
      <c r="B1267"/>
      <c r="C1267"/>
      <c r="K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row>
    <row r="1268" spans="1:244">
      <c r="A1268"/>
      <c r="B1268"/>
      <c r="C1268"/>
      <c r="K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row>
    <row r="1269" spans="1:244">
      <c r="A1269"/>
      <c r="B1269"/>
      <c r="C1269"/>
      <c r="K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row>
    <row r="1270" spans="1:244">
      <c r="A1270"/>
      <c r="B1270"/>
      <c r="C1270"/>
      <c r="K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row>
    <row r="1271" spans="1:244">
      <c r="A1271"/>
      <c r="B1271"/>
      <c r="C1271"/>
      <c r="K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row>
    <row r="1272" spans="1:244">
      <c r="A1272"/>
      <c r="B1272"/>
      <c r="C1272"/>
      <c r="K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row>
    <row r="1273" spans="1:244">
      <c r="A1273"/>
      <c r="B1273"/>
      <c r="C1273"/>
      <c r="K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row>
    <row r="1274" spans="1:244">
      <c r="A1274"/>
      <c r="B1274"/>
      <c r="C1274"/>
      <c r="K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row>
    <row r="1275" spans="1:244">
      <c r="A1275"/>
      <c r="B1275"/>
      <c r="C1275"/>
      <c r="K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row>
    <row r="1276" spans="1:244">
      <c r="A1276"/>
      <c r="B1276"/>
      <c r="C1276"/>
      <c r="K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row>
    <row r="1277" spans="1:244">
      <c r="A1277"/>
      <c r="B1277"/>
      <c r="C1277"/>
      <c r="K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row>
    <row r="1278" spans="1:244">
      <c r="A1278"/>
      <c r="B1278"/>
      <c r="C1278"/>
      <c r="K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row>
    <row r="1279" spans="1:244">
      <c r="A1279"/>
      <c r="B1279"/>
      <c r="C1279"/>
      <c r="K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row>
    <row r="1280" spans="1:244">
      <c r="A1280"/>
      <c r="B1280"/>
      <c r="C1280"/>
      <c r="K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row>
    <row r="1281" spans="1:244">
      <c r="A1281"/>
      <c r="B1281"/>
      <c r="C1281"/>
      <c r="K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row>
    <row r="1282" spans="1:244">
      <c r="A1282"/>
      <c r="B1282"/>
      <c r="C1282"/>
      <c r="K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row>
    <row r="1283" spans="1:244">
      <c r="A1283"/>
      <c r="B1283"/>
      <c r="C1283"/>
      <c r="K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row>
    <row r="1284" spans="1:244">
      <c r="A1284"/>
      <c r="B1284"/>
      <c r="C1284"/>
      <c r="K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row>
    <row r="1285" spans="1:244">
      <c r="A1285"/>
      <c r="B1285"/>
      <c r="C1285"/>
      <c r="K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row>
    <row r="1286" spans="1:244">
      <c r="A1286"/>
      <c r="B1286"/>
      <c r="C1286"/>
      <c r="K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row>
    <row r="1287" spans="1:244">
      <c r="A1287"/>
      <c r="B1287"/>
      <c r="C1287"/>
      <c r="K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row>
    <row r="1288" spans="1:244">
      <c r="A1288"/>
      <c r="B1288"/>
      <c r="C1288"/>
      <c r="K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row>
    <row r="1289" spans="1:244">
      <c r="A1289"/>
      <c r="B1289"/>
      <c r="C1289"/>
      <c r="K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row>
    <row r="1290" spans="1:244">
      <c r="A1290"/>
      <c r="B1290"/>
      <c r="C1290"/>
      <c r="K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row>
    <row r="1291" spans="1:244">
      <c r="A1291"/>
      <c r="B1291"/>
      <c r="C1291"/>
      <c r="K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row>
    <row r="1292" spans="1:244">
      <c r="A1292"/>
      <c r="B1292"/>
      <c r="C1292"/>
      <c r="K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row>
    <row r="1293" spans="1:244">
      <c r="A1293"/>
      <c r="B1293"/>
      <c r="C1293"/>
      <c r="K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row>
    <row r="1294" spans="1:244">
      <c r="A1294"/>
      <c r="B1294"/>
      <c r="C1294"/>
      <c r="K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row>
    <row r="1295" spans="1:244">
      <c r="A1295"/>
      <c r="B1295"/>
      <c r="C1295"/>
      <c r="K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row>
    <row r="1296" spans="1:244">
      <c r="A1296"/>
      <c r="B1296"/>
      <c r="C1296"/>
      <c r="K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row>
    <row r="1297" spans="1:244">
      <c r="A1297"/>
      <c r="B1297"/>
      <c r="C1297"/>
      <c r="K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row>
    <row r="1298" spans="1:244">
      <c r="A1298"/>
      <c r="B1298"/>
      <c r="C1298"/>
      <c r="K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row>
    <row r="1299" spans="1:244">
      <c r="A1299"/>
      <c r="B1299"/>
      <c r="C1299"/>
      <c r="K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row>
    <row r="1300" spans="1:244">
      <c r="A1300"/>
      <c r="B1300"/>
      <c r="C1300"/>
      <c r="K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row>
    <row r="1301" spans="1:244">
      <c r="A1301"/>
      <c r="B1301"/>
      <c r="C1301"/>
      <c r="K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row>
    <row r="1302" spans="1:244">
      <c r="A1302"/>
      <c r="B1302"/>
      <c r="C1302"/>
      <c r="K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row>
    <row r="1303" spans="1:244">
      <c r="A1303"/>
      <c r="B1303"/>
      <c r="C1303"/>
      <c r="K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row>
    <row r="1304" spans="1:244">
      <c r="A1304"/>
      <c r="B1304"/>
      <c r="C1304"/>
      <c r="K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row>
    <row r="1305" spans="1:244">
      <c r="A1305"/>
      <c r="B1305"/>
      <c r="C1305"/>
      <c r="K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row>
    <row r="1306" spans="1:244">
      <c r="A1306"/>
      <c r="B1306"/>
      <c r="C1306"/>
      <c r="K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row>
    <row r="1307" spans="1:244">
      <c r="A1307"/>
      <c r="B1307"/>
      <c r="C1307"/>
      <c r="K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row>
    <row r="1308" spans="1:244">
      <c r="A1308"/>
      <c r="B1308"/>
      <c r="C1308"/>
      <c r="K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row>
    <row r="1309" spans="1:244">
      <c r="A1309"/>
      <c r="B1309"/>
      <c r="C1309"/>
      <c r="K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row>
    <row r="1310" spans="1:244">
      <c r="A1310"/>
      <c r="B1310"/>
      <c r="C1310"/>
      <c r="K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row>
    <row r="1311" spans="1:244">
      <c r="A1311"/>
      <c r="B1311"/>
      <c r="C1311"/>
      <c r="K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row>
    <row r="1312" spans="1:244">
      <c r="A1312"/>
      <c r="B1312"/>
      <c r="C1312"/>
      <c r="K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row>
    <row r="1313" spans="1:244">
      <c r="A1313"/>
      <c r="B1313"/>
      <c r="C1313"/>
      <c r="K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row>
    <row r="1314" spans="1:244">
      <c r="A1314"/>
      <c r="B1314"/>
      <c r="C1314"/>
      <c r="K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row>
    <row r="1315" spans="1:244">
      <c r="A1315"/>
      <c r="B1315"/>
      <c r="C1315"/>
      <c r="K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row>
    <row r="1316" spans="1:244">
      <c r="A1316"/>
      <c r="B1316"/>
      <c r="C1316"/>
      <c r="K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row>
    <row r="1317" spans="1:244">
      <c r="A1317"/>
      <c r="B1317"/>
      <c r="C1317"/>
      <c r="K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row>
    <row r="1318" spans="1:244">
      <c r="A1318"/>
      <c r="B1318"/>
      <c r="C1318"/>
      <c r="K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row>
    <row r="1319" spans="1:244">
      <c r="A1319"/>
      <c r="B1319"/>
      <c r="C1319"/>
      <c r="K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row>
    <row r="1320" spans="1:244">
      <c r="A1320"/>
      <c r="B1320"/>
      <c r="C1320"/>
      <c r="K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row>
    <row r="1321" spans="1:244">
      <c r="A1321"/>
      <c r="B1321"/>
      <c r="C1321"/>
      <c r="K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row>
    <row r="1322" spans="1:244">
      <c r="A1322"/>
      <c r="B1322"/>
      <c r="C1322"/>
      <c r="K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row>
    <row r="1323" spans="1:244">
      <c r="A1323"/>
      <c r="B1323"/>
      <c r="C1323"/>
      <c r="K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row>
    <row r="1324" spans="1:244">
      <c r="A1324"/>
      <c r="B1324"/>
      <c r="C1324"/>
      <c r="K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row>
    <row r="1325" spans="1:244">
      <c r="A1325"/>
      <c r="B1325"/>
      <c r="C1325"/>
      <c r="K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row>
    <row r="1326" spans="1:244">
      <c r="A1326"/>
      <c r="B1326"/>
      <c r="C1326"/>
      <c r="K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row>
    <row r="1327" spans="1:244">
      <c r="A1327"/>
      <c r="B1327"/>
      <c r="C1327"/>
      <c r="K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row>
    <row r="1328" spans="1:244">
      <c r="A1328"/>
      <c r="B1328"/>
      <c r="C1328"/>
      <c r="K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row>
    <row r="1329" spans="1:244">
      <c r="A1329"/>
      <c r="B1329"/>
      <c r="C1329"/>
      <c r="K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row>
    <row r="1330" spans="1:244">
      <c r="A1330"/>
      <c r="B1330"/>
      <c r="C1330"/>
      <c r="K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row>
    <row r="1331" spans="1:244">
      <c r="A1331"/>
      <c r="B1331"/>
      <c r="C1331"/>
      <c r="K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row>
    <row r="1332" spans="1:244">
      <c r="A1332"/>
      <c r="B1332"/>
      <c r="C1332"/>
      <c r="K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row>
    <row r="1333" spans="1:244">
      <c r="A1333"/>
      <c r="B1333"/>
      <c r="C1333"/>
      <c r="K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row>
    <row r="1334" spans="1:244">
      <c r="A1334"/>
      <c r="B1334"/>
      <c r="C1334"/>
      <c r="K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row>
    <row r="1335" spans="1:244">
      <c r="A1335"/>
      <c r="B1335"/>
      <c r="C1335"/>
      <c r="K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row>
    <row r="1336" spans="1:244">
      <c r="A1336"/>
      <c r="B1336"/>
      <c r="C1336"/>
      <c r="K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row>
    <row r="1337" spans="1:244">
      <c r="A1337"/>
      <c r="B1337"/>
      <c r="C1337"/>
      <c r="K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row>
    <row r="1338" spans="1:244">
      <c r="A1338"/>
      <c r="B1338"/>
      <c r="C1338"/>
      <c r="K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row>
    <row r="1339" spans="1:244">
      <c r="A1339"/>
      <c r="B1339"/>
      <c r="C1339"/>
      <c r="K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row>
    <row r="1340" spans="1:244">
      <c r="A1340"/>
      <c r="B1340"/>
      <c r="C1340"/>
      <c r="K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row>
    <row r="1341" spans="1:244">
      <c r="A1341"/>
      <c r="B1341"/>
      <c r="C1341"/>
      <c r="K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row>
    <row r="1342" spans="1:244">
      <c r="A1342"/>
      <c r="B1342"/>
      <c r="C1342"/>
      <c r="K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row>
    <row r="1343" spans="1:244">
      <c r="A1343"/>
      <c r="B1343"/>
      <c r="C1343"/>
      <c r="K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row>
    <row r="1344" spans="1:244">
      <c r="A1344"/>
      <c r="B1344"/>
      <c r="C1344"/>
      <c r="K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row>
    <row r="1345" spans="1:244">
      <c r="A1345"/>
      <c r="B1345"/>
      <c r="C1345"/>
      <c r="K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row>
    <row r="1346" spans="1:244">
      <c r="A1346"/>
      <c r="B1346"/>
      <c r="C1346"/>
      <c r="K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row>
    <row r="1347" spans="1:244">
      <c r="A1347"/>
      <c r="B1347"/>
      <c r="C1347"/>
      <c r="K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row>
    <row r="1348" spans="1:244">
      <c r="A1348"/>
      <c r="B1348"/>
      <c r="C1348"/>
      <c r="K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row>
    <row r="1349" spans="1:244">
      <c r="A1349"/>
      <c r="B1349"/>
      <c r="C1349"/>
      <c r="K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row>
    <row r="1350" spans="1:244">
      <c r="A1350"/>
      <c r="B1350"/>
      <c r="C1350"/>
      <c r="K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row>
    <row r="1351" spans="1:244">
      <c r="A1351"/>
      <c r="B1351"/>
      <c r="C1351"/>
      <c r="K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row>
    <row r="1352" spans="1:244">
      <c r="A1352"/>
      <c r="B1352"/>
      <c r="C1352"/>
      <c r="K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row>
    <row r="1353" spans="1:244">
      <c r="A1353"/>
      <c r="B1353"/>
      <c r="C1353"/>
      <c r="K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row>
    <row r="1354" spans="1:244">
      <c r="A1354"/>
      <c r="B1354"/>
      <c r="C1354"/>
      <c r="K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row>
    <row r="1355" spans="1:244">
      <c r="A1355"/>
      <c r="B1355"/>
      <c r="C1355"/>
      <c r="K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row>
    <row r="1356" spans="1:244">
      <c r="A1356"/>
      <c r="B1356"/>
      <c r="C1356"/>
      <c r="K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row>
    <row r="1357" spans="1:244">
      <c r="A1357"/>
      <c r="B1357"/>
      <c r="C1357"/>
      <c r="K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row>
    <row r="1358" spans="1:244">
      <c r="A1358"/>
      <c r="B1358"/>
      <c r="C1358"/>
      <c r="K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row>
    <row r="1359" spans="1:244">
      <c r="A1359"/>
      <c r="B1359"/>
      <c r="C1359"/>
      <c r="K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row>
    <row r="1360" spans="1:244">
      <c r="A1360"/>
      <c r="B1360"/>
      <c r="C1360"/>
      <c r="K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row>
    <row r="1361" spans="1:244">
      <c r="A1361"/>
      <c r="B1361"/>
      <c r="C1361"/>
      <c r="K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row>
    <row r="1362" spans="1:244">
      <c r="A1362"/>
      <c r="B1362"/>
      <c r="C1362"/>
      <c r="K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row>
    <row r="1363" spans="1:244">
      <c r="A1363"/>
      <c r="B1363"/>
      <c r="C1363"/>
      <c r="K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row>
    <row r="1364" spans="1:244">
      <c r="A1364"/>
      <c r="B1364"/>
      <c r="C1364"/>
      <c r="K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row>
    <row r="1365" spans="1:244">
      <c r="A1365"/>
      <c r="B1365"/>
      <c r="C1365"/>
      <c r="K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row>
    <row r="1366" spans="1:244">
      <c r="A1366"/>
      <c r="B1366"/>
      <c r="C1366"/>
      <c r="K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row>
    <row r="1367" spans="1:244">
      <c r="A1367"/>
      <c r="B1367"/>
      <c r="C1367"/>
      <c r="K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row>
    <row r="1368" spans="1:244">
      <c r="A1368"/>
      <c r="B1368"/>
      <c r="C1368"/>
      <c r="K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row>
    <row r="1369" spans="1:244">
      <c r="A1369"/>
      <c r="B1369"/>
      <c r="C1369"/>
      <c r="K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row>
    <row r="1370" spans="1:244">
      <c r="A1370"/>
      <c r="B1370"/>
      <c r="C1370"/>
      <c r="K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row>
    <row r="1371" spans="1:244">
      <c r="A1371"/>
      <c r="B1371"/>
      <c r="C1371"/>
      <c r="K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row>
    <row r="1372" spans="1:244">
      <c r="A1372"/>
      <c r="B1372"/>
      <c r="C1372"/>
      <c r="K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row>
    <row r="1373" spans="1:244">
      <c r="A1373"/>
      <c r="B1373"/>
      <c r="C1373"/>
      <c r="K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row>
    <row r="1374" spans="1:244">
      <c r="A1374"/>
      <c r="B1374"/>
      <c r="C1374"/>
      <c r="K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row>
    <row r="1375" spans="1:244">
      <c r="A1375"/>
      <c r="B1375"/>
      <c r="C1375"/>
      <c r="K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row>
    <row r="1376" spans="1:244">
      <c r="A1376"/>
      <c r="B1376"/>
      <c r="C1376"/>
      <c r="K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row>
    <row r="1377" spans="1:244">
      <c r="A1377"/>
      <c r="B1377"/>
      <c r="C1377"/>
      <c r="K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row>
    <row r="1378" spans="1:244">
      <c r="A1378"/>
      <c r="B1378"/>
      <c r="C1378"/>
      <c r="K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row>
    <row r="1379" spans="1:244">
      <c r="A1379"/>
      <c r="B1379"/>
      <c r="C1379"/>
      <c r="K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row>
    <row r="1380" spans="1:244">
      <c r="A1380"/>
      <c r="B1380"/>
      <c r="C1380"/>
      <c r="K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row>
    <row r="1381" spans="1:244">
      <c r="A1381"/>
      <c r="B1381"/>
      <c r="C1381"/>
      <c r="K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row>
    <row r="1382" spans="1:244">
      <c r="A1382"/>
      <c r="B1382"/>
      <c r="C1382"/>
      <c r="K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row>
    <row r="1383" spans="1:244">
      <c r="A1383"/>
      <c r="B1383"/>
      <c r="C1383"/>
      <c r="K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row>
    <row r="1384" spans="1:244">
      <c r="A1384"/>
      <c r="B1384"/>
      <c r="C1384"/>
      <c r="K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row>
    <row r="1385" spans="1:244">
      <c r="A1385"/>
      <c r="B1385"/>
      <c r="C1385"/>
      <c r="K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row>
    <row r="1386" spans="1:244">
      <c r="A1386"/>
      <c r="B1386"/>
      <c r="C1386"/>
      <c r="K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row>
    <row r="1387" spans="1:244">
      <c r="A1387"/>
      <c r="B1387"/>
      <c r="C1387"/>
      <c r="K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row>
    <row r="1388" spans="1:244">
      <c r="A1388"/>
      <c r="B1388"/>
      <c r="C1388"/>
      <c r="K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row>
    <row r="1389" spans="1:244">
      <c r="A1389"/>
      <c r="B1389"/>
      <c r="C1389"/>
      <c r="K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row>
    <row r="1390" spans="1:244">
      <c r="A1390"/>
      <c r="B1390"/>
      <c r="C1390"/>
      <c r="K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row>
    <row r="1391" spans="1:244">
      <c r="A1391"/>
      <c r="B1391"/>
      <c r="C1391"/>
      <c r="K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row>
    <row r="1392" spans="1:244">
      <c r="A1392"/>
      <c r="B1392"/>
      <c r="C1392"/>
      <c r="K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row>
    <row r="1393" spans="1:244">
      <c r="A1393"/>
      <c r="B1393"/>
      <c r="C1393"/>
      <c r="K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row>
    <row r="1394" spans="1:244">
      <c r="A1394"/>
      <c r="B1394"/>
      <c r="C1394"/>
      <c r="K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row>
    <row r="1395" spans="1:244">
      <c r="A1395"/>
      <c r="B1395"/>
      <c r="C1395"/>
      <c r="K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row>
    <row r="1396" spans="1:244">
      <c r="A1396"/>
      <c r="B1396"/>
      <c r="C1396"/>
      <c r="K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row>
    <row r="1397" spans="1:244">
      <c r="A1397"/>
      <c r="B1397"/>
      <c r="C1397"/>
      <c r="K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row>
    <row r="1398" spans="1:244">
      <c r="A1398"/>
      <c r="B1398"/>
      <c r="C1398"/>
      <c r="K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row>
    <row r="1399" spans="1:244">
      <c r="A1399"/>
      <c r="B1399"/>
      <c r="C1399"/>
      <c r="K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row>
    <row r="1400" spans="1:244">
      <c r="A1400"/>
      <c r="B1400"/>
      <c r="C1400"/>
      <c r="K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row>
    <row r="1401" spans="1:244">
      <c r="A1401"/>
      <c r="B1401"/>
      <c r="C1401"/>
      <c r="K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row>
    <row r="1402" spans="1:244">
      <c r="A1402"/>
      <c r="B1402"/>
      <c r="C1402"/>
      <c r="K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row>
    <row r="1403" spans="1:244">
      <c r="A1403"/>
      <c r="B1403"/>
      <c r="C1403"/>
      <c r="K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row>
    <row r="1404" spans="1:244">
      <c r="A1404"/>
      <c r="B1404"/>
      <c r="C1404"/>
      <c r="K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row>
    <row r="1405" spans="1:244">
      <c r="A1405"/>
      <c r="B1405"/>
      <c r="C1405"/>
      <c r="K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row>
    <row r="1406" spans="1:244">
      <c r="A1406"/>
      <c r="B1406"/>
      <c r="C1406"/>
      <c r="K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row>
    <row r="1407" spans="1:244">
      <c r="A1407"/>
      <c r="B1407"/>
      <c r="C1407"/>
      <c r="K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row>
    <row r="1408" spans="1:244">
      <c r="A1408"/>
      <c r="B1408"/>
      <c r="C1408"/>
      <c r="K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row>
    <row r="1409" spans="1:244">
      <c r="A1409"/>
      <c r="B1409"/>
      <c r="C1409"/>
      <c r="K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row>
    <row r="1410" spans="1:244">
      <c r="A1410"/>
      <c r="B1410"/>
      <c r="C1410"/>
      <c r="K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row>
    <row r="1411" spans="1:244">
      <c r="A1411"/>
      <c r="B1411"/>
      <c r="C1411"/>
      <c r="K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row>
    <row r="1412" spans="1:244">
      <c r="A1412"/>
      <c r="B1412"/>
      <c r="C1412"/>
      <c r="K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row>
    <row r="1413" spans="1:244">
      <c r="A1413"/>
      <c r="B1413"/>
      <c r="C1413"/>
      <c r="K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row>
    <row r="1414" spans="1:244">
      <c r="A1414"/>
      <c r="B1414"/>
      <c r="C1414"/>
      <c r="K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row>
    <row r="1415" spans="1:244">
      <c r="A1415"/>
      <c r="B1415"/>
      <c r="C1415"/>
      <c r="K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row>
    <row r="1416" spans="1:244">
      <c r="A1416"/>
      <c r="B1416"/>
      <c r="C1416"/>
      <c r="K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row>
    <row r="1417" spans="1:244">
      <c r="A1417"/>
      <c r="B1417"/>
      <c r="C1417"/>
      <c r="K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row>
    <row r="1418" spans="1:244">
      <c r="A1418"/>
      <c r="B1418"/>
      <c r="C1418"/>
      <c r="K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row>
    <row r="1419" spans="1:244">
      <c r="A1419"/>
      <c r="B1419"/>
      <c r="C1419"/>
      <c r="K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row>
    <row r="1420" spans="1:244">
      <c r="A1420"/>
      <c r="B1420"/>
      <c r="C1420"/>
      <c r="K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row>
    <row r="1421" spans="1:244">
      <c r="A1421"/>
      <c r="B1421"/>
      <c r="C1421"/>
      <c r="K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row>
    <row r="1422" spans="1:244">
      <c r="A1422"/>
      <c r="B1422"/>
      <c r="C1422"/>
      <c r="K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row>
    <row r="1423" spans="1:244">
      <c r="A1423"/>
      <c r="B1423"/>
      <c r="C1423"/>
      <c r="K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row>
    <row r="1424" spans="1:244">
      <c r="A1424"/>
      <c r="B1424"/>
      <c r="C1424"/>
      <c r="K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row>
    <row r="1425" spans="1:244">
      <c r="A1425"/>
      <c r="B1425"/>
      <c r="C1425"/>
      <c r="K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row>
    <row r="1426" spans="1:244">
      <c r="A1426"/>
      <c r="B1426"/>
      <c r="C1426"/>
      <c r="K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row>
    <row r="1427" spans="1:244">
      <c r="A1427"/>
      <c r="B1427"/>
      <c r="C1427"/>
      <c r="K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row>
    <row r="1428" spans="1:244">
      <c r="A1428"/>
      <c r="B1428"/>
      <c r="C1428"/>
      <c r="K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row>
    <row r="1429" spans="1:244">
      <c r="A1429"/>
      <c r="B1429"/>
      <c r="C1429"/>
      <c r="K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row>
    <row r="1430" spans="1:244">
      <c r="A1430"/>
      <c r="B1430"/>
      <c r="C1430"/>
      <c r="K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row>
    <row r="1431" spans="1:244">
      <c r="A1431"/>
      <c r="B1431"/>
      <c r="C1431"/>
      <c r="K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row>
    <row r="1432" spans="1:244">
      <c r="A1432"/>
      <c r="B1432"/>
      <c r="C1432"/>
      <c r="K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row>
    <row r="1433" spans="1:244">
      <c r="A1433"/>
      <c r="B1433"/>
      <c r="C1433"/>
      <c r="K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c r="GE1433"/>
      <c r="GF1433"/>
      <c r="GG1433"/>
      <c r="GH1433"/>
      <c r="GI1433"/>
      <c r="GJ1433"/>
      <c r="GK1433"/>
      <c r="GL1433"/>
      <c r="GM1433"/>
      <c r="GN1433"/>
      <c r="GO1433"/>
      <c r="GP1433"/>
      <c r="GQ1433"/>
      <c r="GR1433"/>
      <c r="GS1433"/>
      <c r="GT1433"/>
      <c r="GU1433"/>
      <c r="GV1433"/>
      <c r="GW1433"/>
      <c r="GX1433"/>
      <c r="GY1433"/>
      <c r="GZ1433"/>
      <c r="HA1433"/>
      <c r="HB1433"/>
      <c r="HC1433"/>
      <c r="HD1433"/>
      <c r="HE1433"/>
      <c r="HF1433"/>
      <c r="HG1433"/>
      <c r="HH1433"/>
      <c r="HI1433"/>
      <c r="HJ1433"/>
      <c r="HK1433"/>
      <c r="HL1433"/>
      <c r="HM1433"/>
      <c r="HN1433"/>
      <c r="HO1433"/>
      <c r="HP1433"/>
      <c r="HQ1433"/>
      <c r="HR1433"/>
      <c r="HS1433"/>
      <c r="HT1433"/>
      <c r="HU1433"/>
      <c r="HV1433"/>
      <c r="HW1433"/>
      <c r="HX1433"/>
      <c r="HY1433"/>
      <c r="HZ1433"/>
      <c r="IA1433"/>
      <c r="IB1433"/>
      <c r="IC1433"/>
      <c r="ID1433"/>
      <c r="IE1433"/>
      <c r="IF1433"/>
      <c r="IG1433"/>
      <c r="IH1433"/>
      <c r="II1433"/>
      <c r="IJ1433"/>
    </row>
    <row r="1434" spans="1:244">
      <c r="A1434"/>
      <c r="B1434"/>
      <c r="C1434"/>
      <c r="K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c r="GJ1434"/>
      <c r="GK1434"/>
      <c r="GL1434"/>
      <c r="GM1434"/>
      <c r="GN1434"/>
      <c r="GO1434"/>
      <c r="GP1434"/>
      <c r="GQ1434"/>
      <c r="GR1434"/>
      <c r="GS1434"/>
      <c r="GT1434"/>
      <c r="GU1434"/>
      <c r="GV1434"/>
      <c r="GW1434"/>
      <c r="GX1434"/>
      <c r="GY1434"/>
      <c r="GZ1434"/>
      <c r="HA1434"/>
      <c r="HB1434"/>
      <c r="HC1434"/>
      <c r="HD1434"/>
      <c r="HE1434"/>
      <c r="HF1434"/>
      <c r="HG1434"/>
      <c r="HH1434"/>
      <c r="HI1434"/>
      <c r="HJ1434"/>
      <c r="HK1434"/>
      <c r="HL1434"/>
      <c r="HM1434"/>
      <c r="HN1434"/>
      <c r="HO1434"/>
      <c r="HP1434"/>
      <c r="HQ1434"/>
      <c r="HR1434"/>
      <c r="HS1434"/>
      <c r="HT1434"/>
      <c r="HU1434"/>
      <c r="HV1434"/>
      <c r="HW1434"/>
      <c r="HX1434"/>
      <c r="HY1434"/>
      <c r="HZ1434"/>
      <c r="IA1434"/>
      <c r="IB1434"/>
      <c r="IC1434"/>
      <c r="ID1434"/>
      <c r="IE1434"/>
      <c r="IF1434"/>
      <c r="IG1434"/>
      <c r="IH1434"/>
      <c r="II1434"/>
      <c r="IJ1434"/>
    </row>
    <row r="1435" spans="1:244">
      <c r="A1435"/>
      <c r="B1435"/>
      <c r="C1435"/>
      <c r="K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c r="GJ1435"/>
      <c r="GK1435"/>
      <c r="GL1435"/>
      <c r="GM1435"/>
      <c r="GN1435"/>
      <c r="GO1435"/>
      <c r="GP1435"/>
      <c r="GQ1435"/>
      <c r="GR1435"/>
      <c r="GS1435"/>
      <c r="GT1435"/>
      <c r="GU1435"/>
      <c r="GV1435"/>
      <c r="GW1435"/>
      <c r="GX1435"/>
      <c r="GY1435"/>
      <c r="GZ1435"/>
      <c r="HA1435"/>
      <c r="HB1435"/>
      <c r="HC1435"/>
      <c r="HD1435"/>
      <c r="HE1435"/>
      <c r="HF1435"/>
      <c r="HG1435"/>
      <c r="HH1435"/>
      <c r="HI1435"/>
      <c r="HJ1435"/>
      <c r="HK1435"/>
      <c r="HL1435"/>
      <c r="HM1435"/>
      <c r="HN1435"/>
      <c r="HO1435"/>
      <c r="HP1435"/>
      <c r="HQ1435"/>
      <c r="HR1435"/>
      <c r="HS1435"/>
      <c r="HT1435"/>
      <c r="HU1435"/>
      <c r="HV1435"/>
      <c r="HW1435"/>
      <c r="HX1435"/>
      <c r="HY1435"/>
      <c r="HZ1435"/>
      <c r="IA1435"/>
      <c r="IB1435"/>
      <c r="IC1435"/>
      <c r="ID1435"/>
      <c r="IE1435"/>
      <c r="IF1435"/>
      <c r="IG1435"/>
      <c r="IH1435"/>
      <c r="II1435"/>
      <c r="IJ1435"/>
    </row>
    <row r="1436" spans="1:244">
      <c r="A1436"/>
      <c r="B1436"/>
      <c r="C1436"/>
      <c r="K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c r="GP1436"/>
      <c r="GQ1436"/>
      <c r="GR1436"/>
      <c r="GS1436"/>
      <c r="GT1436"/>
      <c r="GU1436"/>
      <c r="GV1436"/>
      <c r="GW1436"/>
      <c r="GX1436"/>
      <c r="GY1436"/>
      <c r="GZ1436"/>
      <c r="HA1436"/>
      <c r="HB1436"/>
      <c r="HC1436"/>
      <c r="HD1436"/>
      <c r="HE1436"/>
      <c r="HF1436"/>
      <c r="HG1436"/>
      <c r="HH1436"/>
      <c r="HI1436"/>
      <c r="HJ1436"/>
      <c r="HK1436"/>
      <c r="HL1436"/>
      <c r="HM1436"/>
      <c r="HN1436"/>
      <c r="HO1436"/>
      <c r="HP1436"/>
      <c r="HQ1436"/>
      <c r="HR1436"/>
      <c r="HS1436"/>
      <c r="HT1436"/>
      <c r="HU1436"/>
      <c r="HV1436"/>
      <c r="HW1436"/>
      <c r="HX1436"/>
      <c r="HY1436"/>
      <c r="HZ1436"/>
      <c r="IA1436"/>
      <c r="IB1436"/>
      <c r="IC1436"/>
      <c r="ID1436"/>
      <c r="IE1436"/>
      <c r="IF1436"/>
      <c r="IG1436"/>
      <c r="IH1436"/>
      <c r="II1436"/>
      <c r="IJ1436"/>
    </row>
    <row r="1437" spans="1:244">
      <c r="A1437"/>
      <c r="B1437"/>
      <c r="C1437"/>
      <c r="K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c r="GJ1437"/>
      <c r="GK1437"/>
      <c r="GL1437"/>
      <c r="GM1437"/>
      <c r="GN1437"/>
      <c r="GO1437"/>
      <c r="GP1437"/>
      <c r="GQ1437"/>
      <c r="GR1437"/>
      <c r="GS1437"/>
      <c r="GT1437"/>
      <c r="GU1437"/>
      <c r="GV1437"/>
      <c r="GW1437"/>
      <c r="GX1437"/>
      <c r="GY1437"/>
      <c r="GZ1437"/>
      <c r="HA1437"/>
      <c r="HB1437"/>
      <c r="HC1437"/>
      <c r="HD1437"/>
      <c r="HE1437"/>
      <c r="HF1437"/>
      <c r="HG1437"/>
      <c r="HH1437"/>
      <c r="HI1437"/>
      <c r="HJ1437"/>
      <c r="HK1437"/>
      <c r="HL1437"/>
      <c r="HM1437"/>
      <c r="HN1437"/>
      <c r="HO1437"/>
      <c r="HP1437"/>
      <c r="HQ1437"/>
      <c r="HR1437"/>
      <c r="HS1437"/>
      <c r="HT1437"/>
      <c r="HU1437"/>
      <c r="HV1437"/>
      <c r="HW1437"/>
      <c r="HX1437"/>
      <c r="HY1437"/>
      <c r="HZ1437"/>
      <c r="IA1437"/>
      <c r="IB1437"/>
      <c r="IC1437"/>
      <c r="ID1437"/>
      <c r="IE1437"/>
      <c r="IF1437"/>
      <c r="IG1437"/>
      <c r="IH1437"/>
      <c r="II1437"/>
      <c r="IJ1437"/>
    </row>
    <row r="1438" spans="1:244">
      <c r="A1438"/>
      <c r="B1438"/>
      <c r="C1438"/>
      <c r="K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c r="GJ1438"/>
      <c r="GK1438"/>
      <c r="GL1438"/>
      <c r="GM1438"/>
      <c r="GN1438"/>
      <c r="GO1438"/>
      <c r="GP1438"/>
      <c r="GQ1438"/>
      <c r="GR1438"/>
      <c r="GS1438"/>
      <c r="GT1438"/>
      <c r="GU1438"/>
      <c r="GV1438"/>
      <c r="GW1438"/>
      <c r="GX1438"/>
      <c r="GY1438"/>
      <c r="GZ1438"/>
      <c r="HA1438"/>
      <c r="HB1438"/>
      <c r="HC1438"/>
      <c r="HD1438"/>
      <c r="HE1438"/>
      <c r="HF1438"/>
      <c r="HG1438"/>
      <c r="HH1438"/>
      <c r="HI1438"/>
      <c r="HJ1438"/>
      <c r="HK1438"/>
      <c r="HL1438"/>
      <c r="HM1438"/>
      <c r="HN1438"/>
      <c r="HO1438"/>
      <c r="HP1438"/>
      <c r="HQ1438"/>
      <c r="HR1438"/>
      <c r="HS1438"/>
      <c r="HT1438"/>
      <c r="HU1438"/>
      <c r="HV1438"/>
      <c r="HW1438"/>
      <c r="HX1438"/>
      <c r="HY1438"/>
      <c r="HZ1438"/>
      <c r="IA1438"/>
      <c r="IB1438"/>
      <c r="IC1438"/>
      <c r="ID1438"/>
      <c r="IE1438"/>
      <c r="IF1438"/>
      <c r="IG1438"/>
      <c r="IH1438"/>
      <c r="II1438"/>
      <c r="IJ1438"/>
    </row>
    <row r="1439" spans="1:244">
      <c r="A1439"/>
      <c r="B1439"/>
      <c r="C1439"/>
      <c r="K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c r="GA1439"/>
      <c r="GB1439"/>
      <c r="GC1439"/>
      <c r="GD1439"/>
      <c r="GE1439"/>
      <c r="GF1439"/>
      <c r="GG1439"/>
      <c r="GH1439"/>
      <c r="GI1439"/>
      <c r="GJ1439"/>
      <c r="GK1439"/>
      <c r="GL1439"/>
      <c r="GM1439"/>
      <c r="GN1439"/>
      <c r="GO1439"/>
      <c r="GP1439"/>
      <c r="GQ1439"/>
      <c r="GR1439"/>
      <c r="GS1439"/>
      <c r="GT1439"/>
      <c r="GU1439"/>
      <c r="GV1439"/>
      <c r="GW1439"/>
      <c r="GX1439"/>
      <c r="GY1439"/>
      <c r="GZ1439"/>
      <c r="HA1439"/>
      <c r="HB1439"/>
      <c r="HC1439"/>
      <c r="HD1439"/>
      <c r="HE1439"/>
      <c r="HF1439"/>
      <c r="HG1439"/>
      <c r="HH1439"/>
      <c r="HI1439"/>
      <c r="HJ1439"/>
      <c r="HK1439"/>
      <c r="HL1439"/>
      <c r="HM1439"/>
      <c r="HN1439"/>
      <c r="HO1439"/>
      <c r="HP1439"/>
      <c r="HQ1439"/>
      <c r="HR1439"/>
      <c r="HS1439"/>
      <c r="HT1439"/>
      <c r="HU1439"/>
      <c r="HV1439"/>
      <c r="HW1439"/>
      <c r="HX1439"/>
      <c r="HY1439"/>
      <c r="HZ1439"/>
      <c r="IA1439"/>
      <c r="IB1439"/>
      <c r="IC1439"/>
      <c r="ID1439"/>
      <c r="IE1439"/>
      <c r="IF1439"/>
      <c r="IG1439"/>
      <c r="IH1439"/>
      <c r="II1439"/>
      <c r="IJ1439"/>
    </row>
    <row r="1440" spans="1:244">
      <c r="A1440"/>
      <c r="B1440"/>
      <c r="C1440"/>
      <c r="K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c r="GE1440"/>
      <c r="GF1440"/>
      <c r="GG1440"/>
      <c r="GH1440"/>
      <c r="GI1440"/>
      <c r="GJ1440"/>
      <c r="GK1440"/>
      <c r="GL1440"/>
      <c r="GM1440"/>
      <c r="GN1440"/>
      <c r="GO1440"/>
      <c r="GP1440"/>
      <c r="GQ1440"/>
      <c r="GR1440"/>
      <c r="GS1440"/>
      <c r="GT1440"/>
      <c r="GU1440"/>
      <c r="GV1440"/>
      <c r="GW1440"/>
      <c r="GX1440"/>
      <c r="GY1440"/>
      <c r="GZ1440"/>
      <c r="HA1440"/>
      <c r="HB1440"/>
      <c r="HC1440"/>
      <c r="HD1440"/>
      <c r="HE1440"/>
      <c r="HF1440"/>
      <c r="HG1440"/>
      <c r="HH1440"/>
      <c r="HI1440"/>
      <c r="HJ1440"/>
      <c r="HK1440"/>
      <c r="HL1440"/>
      <c r="HM1440"/>
      <c r="HN1440"/>
      <c r="HO1440"/>
      <c r="HP1440"/>
      <c r="HQ1440"/>
      <c r="HR1440"/>
      <c r="HS1440"/>
      <c r="HT1440"/>
      <c r="HU1440"/>
      <c r="HV1440"/>
      <c r="HW1440"/>
      <c r="HX1440"/>
      <c r="HY1440"/>
      <c r="HZ1440"/>
      <c r="IA1440"/>
      <c r="IB1440"/>
      <c r="IC1440"/>
      <c r="ID1440"/>
      <c r="IE1440"/>
      <c r="IF1440"/>
      <c r="IG1440"/>
      <c r="IH1440"/>
      <c r="II1440"/>
      <c r="IJ1440"/>
    </row>
    <row r="1441" spans="1:244">
      <c r="A1441"/>
      <c r="B1441"/>
      <c r="C1441"/>
      <c r="K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c r="GP1441"/>
      <c r="GQ1441"/>
      <c r="GR1441"/>
      <c r="GS1441"/>
      <c r="GT1441"/>
      <c r="GU1441"/>
      <c r="GV1441"/>
      <c r="GW1441"/>
      <c r="GX1441"/>
      <c r="GY1441"/>
      <c r="GZ1441"/>
      <c r="HA1441"/>
      <c r="HB1441"/>
      <c r="HC1441"/>
      <c r="HD1441"/>
      <c r="HE1441"/>
      <c r="HF1441"/>
      <c r="HG1441"/>
      <c r="HH1441"/>
      <c r="HI1441"/>
      <c r="HJ1441"/>
      <c r="HK1441"/>
      <c r="HL1441"/>
      <c r="HM1441"/>
      <c r="HN1441"/>
      <c r="HO1441"/>
      <c r="HP1441"/>
      <c r="HQ1441"/>
      <c r="HR1441"/>
      <c r="HS1441"/>
      <c r="HT1441"/>
      <c r="HU1441"/>
      <c r="HV1441"/>
      <c r="HW1441"/>
      <c r="HX1441"/>
      <c r="HY1441"/>
      <c r="HZ1441"/>
      <c r="IA1441"/>
      <c r="IB1441"/>
      <c r="IC1441"/>
      <c r="ID1441"/>
      <c r="IE1441"/>
      <c r="IF1441"/>
      <c r="IG1441"/>
      <c r="IH1441"/>
      <c r="II1441"/>
      <c r="IJ1441"/>
    </row>
    <row r="1442" spans="1:244">
      <c r="A1442"/>
      <c r="B1442"/>
      <c r="C1442"/>
      <c r="K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c r="GP1442"/>
      <c r="GQ1442"/>
      <c r="GR1442"/>
      <c r="GS1442"/>
      <c r="GT1442"/>
      <c r="GU1442"/>
      <c r="GV1442"/>
      <c r="GW1442"/>
      <c r="GX1442"/>
      <c r="GY1442"/>
      <c r="GZ1442"/>
      <c r="HA1442"/>
      <c r="HB1442"/>
      <c r="HC1442"/>
      <c r="HD1442"/>
      <c r="HE1442"/>
      <c r="HF1442"/>
      <c r="HG1442"/>
      <c r="HH1442"/>
      <c r="HI1442"/>
      <c r="HJ1442"/>
      <c r="HK1442"/>
      <c r="HL1442"/>
      <c r="HM1442"/>
      <c r="HN1442"/>
      <c r="HO1442"/>
      <c r="HP1442"/>
      <c r="HQ1442"/>
      <c r="HR1442"/>
      <c r="HS1442"/>
      <c r="HT1442"/>
      <c r="HU1442"/>
      <c r="HV1442"/>
      <c r="HW1442"/>
      <c r="HX1442"/>
      <c r="HY1442"/>
      <c r="HZ1442"/>
      <c r="IA1442"/>
      <c r="IB1442"/>
      <c r="IC1442"/>
      <c r="ID1442"/>
      <c r="IE1442"/>
      <c r="IF1442"/>
      <c r="IG1442"/>
      <c r="IH1442"/>
      <c r="II1442"/>
      <c r="IJ1442"/>
    </row>
    <row r="1443" spans="1:244">
      <c r="A1443"/>
      <c r="B1443"/>
      <c r="C1443"/>
      <c r="K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row>
    <row r="1444" spans="1:244">
      <c r="A1444"/>
      <c r="B1444"/>
      <c r="C1444"/>
      <c r="K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c r="GP1444"/>
      <c r="GQ1444"/>
      <c r="GR1444"/>
      <c r="GS1444"/>
      <c r="GT1444"/>
      <c r="GU1444"/>
      <c r="GV1444"/>
      <c r="GW1444"/>
      <c r="GX1444"/>
      <c r="GY1444"/>
      <c r="GZ1444"/>
      <c r="HA1444"/>
      <c r="HB1444"/>
      <c r="HC1444"/>
      <c r="HD1444"/>
      <c r="HE1444"/>
      <c r="HF1444"/>
      <c r="HG1444"/>
      <c r="HH1444"/>
      <c r="HI1444"/>
      <c r="HJ1444"/>
      <c r="HK1444"/>
      <c r="HL1444"/>
      <c r="HM1444"/>
      <c r="HN1444"/>
      <c r="HO1444"/>
      <c r="HP1444"/>
      <c r="HQ1444"/>
      <c r="HR1444"/>
      <c r="HS1444"/>
      <c r="HT1444"/>
      <c r="HU1444"/>
      <c r="HV1444"/>
      <c r="HW1444"/>
      <c r="HX1444"/>
      <c r="HY1444"/>
      <c r="HZ1444"/>
      <c r="IA1444"/>
      <c r="IB1444"/>
      <c r="IC1444"/>
      <c r="ID1444"/>
      <c r="IE1444"/>
      <c r="IF1444"/>
      <c r="IG1444"/>
      <c r="IH1444"/>
      <c r="II1444"/>
      <c r="IJ1444"/>
    </row>
    <row r="1445" spans="1:244">
      <c r="A1445"/>
      <c r="B1445"/>
      <c r="C1445"/>
      <c r="K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c r="GP1445"/>
      <c r="GQ1445"/>
      <c r="GR1445"/>
      <c r="GS1445"/>
      <c r="GT1445"/>
      <c r="GU1445"/>
      <c r="GV1445"/>
      <c r="GW1445"/>
      <c r="GX1445"/>
      <c r="GY1445"/>
      <c r="GZ1445"/>
      <c r="HA1445"/>
      <c r="HB1445"/>
      <c r="HC1445"/>
      <c r="HD1445"/>
      <c r="HE1445"/>
      <c r="HF1445"/>
      <c r="HG1445"/>
      <c r="HH1445"/>
      <c r="HI1445"/>
      <c r="HJ1445"/>
      <c r="HK1445"/>
      <c r="HL1445"/>
      <c r="HM1445"/>
      <c r="HN1445"/>
      <c r="HO1445"/>
      <c r="HP1445"/>
      <c r="HQ1445"/>
      <c r="HR1445"/>
      <c r="HS1445"/>
      <c r="HT1445"/>
      <c r="HU1445"/>
      <c r="HV1445"/>
      <c r="HW1445"/>
      <c r="HX1445"/>
      <c r="HY1445"/>
      <c r="HZ1445"/>
      <c r="IA1445"/>
      <c r="IB1445"/>
      <c r="IC1445"/>
      <c r="ID1445"/>
      <c r="IE1445"/>
      <c r="IF1445"/>
      <c r="IG1445"/>
      <c r="IH1445"/>
      <c r="II1445"/>
      <c r="IJ1445"/>
    </row>
    <row r="1446" spans="1:244">
      <c r="A1446"/>
      <c r="B1446"/>
      <c r="C1446"/>
      <c r="K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c r="GP1446"/>
      <c r="GQ1446"/>
      <c r="GR1446"/>
      <c r="GS1446"/>
      <c r="GT1446"/>
      <c r="GU1446"/>
      <c r="GV1446"/>
      <c r="GW1446"/>
      <c r="GX1446"/>
      <c r="GY1446"/>
      <c r="GZ1446"/>
      <c r="HA1446"/>
      <c r="HB1446"/>
      <c r="HC1446"/>
      <c r="HD1446"/>
      <c r="HE1446"/>
      <c r="HF1446"/>
      <c r="HG1446"/>
      <c r="HH1446"/>
      <c r="HI1446"/>
      <c r="HJ1446"/>
      <c r="HK1446"/>
      <c r="HL1446"/>
      <c r="HM1446"/>
      <c r="HN1446"/>
      <c r="HO1446"/>
      <c r="HP1446"/>
      <c r="HQ1446"/>
      <c r="HR1446"/>
      <c r="HS1446"/>
      <c r="HT1446"/>
      <c r="HU1446"/>
      <c r="HV1446"/>
      <c r="HW1446"/>
      <c r="HX1446"/>
      <c r="HY1446"/>
      <c r="HZ1446"/>
      <c r="IA1446"/>
      <c r="IB1446"/>
      <c r="IC1446"/>
      <c r="ID1446"/>
      <c r="IE1446"/>
      <c r="IF1446"/>
      <c r="IG1446"/>
      <c r="IH1446"/>
      <c r="II1446"/>
      <c r="IJ1446"/>
    </row>
    <row r="1447" spans="1:244">
      <c r="A1447"/>
      <c r="B1447"/>
      <c r="C1447"/>
      <c r="K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c r="GP1447"/>
      <c r="GQ1447"/>
      <c r="GR1447"/>
      <c r="GS1447"/>
      <c r="GT1447"/>
      <c r="GU1447"/>
      <c r="GV1447"/>
      <c r="GW1447"/>
      <c r="GX1447"/>
      <c r="GY1447"/>
      <c r="GZ1447"/>
      <c r="HA1447"/>
      <c r="HB1447"/>
      <c r="HC1447"/>
      <c r="HD1447"/>
      <c r="HE1447"/>
      <c r="HF1447"/>
      <c r="HG1447"/>
      <c r="HH1447"/>
      <c r="HI1447"/>
      <c r="HJ1447"/>
      <c r="HK1447"/>
      <c r="HL1447"/>
      <c r="HM1447"/>
      <c r="HN1447"/>
      <c r="HO1447"/>
      <c r="HP1447"/>
      <c r="HQ1447"/>
      <c r="HR1447"/>
      <c r="HS1447"/>
      <c r="HT1447"/>
      <c r="HU1447"/>
      <c r="HV1447"/>
      <c r="HW1447"/>
      <c r="HX1447"/>
      <c r="HY1447"/>
      <c r="HZ1447"/>
      <c r="IA1447"/>
      <c r="IB1447"/>
      <c r="IC1447"/>
      <c r="ID1447"/>
      <c r="IE1447"/>
      <c r="IF1447"/>
      <c r="IG1447"/>
      <c r="IH1447"/>
      <c r="II1447"/>
      <c r="IJ1447"/>
    </row>
    <row r="1448" spans="1:244">
      <c r="A1448"/>
      <c r="B1448"/>
      <c r="C1448"/>
      <c r="K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c r="GU1448"/>
      <c r="GV1448"/>
      <c r="GW1448"/>
      <c r="GX1448"/>
      <c r="GY1448"/>
      <c r="GZ1448"/>
      <c r="HA1448"/>
      <c r="HB1448"/>
      <c r="HC1448"/>
      <c r="HD1448"/>
      <c r="HE1448"/>
      <c r="HF1448"/>
      <c r="HG1448"/>
      <c r="HH1448"/>
      <c r="HI1448"/>
      <c r="HJ1448"/>
      <c r="HK1448"/>
      <c r="HL1448"/>
      <c r="HM1448"/>
      <c r="HN1448"/>
      <c r="HO1448"/>
      <c r="HP1448"/>
      <c r="HQ1448"/>
      <c r="HR1448"/>
      <c r="HS1448"/>
      <c r="HT1448"/>
      <c r="HU1448"/>
      <c r="HV1448"/>
      <c r="HW1448"/>
      <c r="HX1448"/>
      <c r="HY1448"/>
      <c r="HZ1448"/>
      <c r="IA1448"/>
      <c r="IB1448"/>
      <c r="IC1448"/>
      <c r="ID1448"/>
      <c r="IE1448"/>
      <c r="IF1448"/>
      <c r="IG1448"/>
      <c r="IH1448"/>
      <c r="II1448"/>
      <c r="IJ1448"/>
    </row>
    <row r="1449" spans="1:244">
      <c r="A1449"/>
      <c r="B1449"/>
      <c r="C1449"/>
      <c r="K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c r="GU1449"/>
      <c r="GV1449"/>
      <c r="GW1449"/>
      <c r="GX1449"/>
      <c r="GY1449"/>
      <c r="GZ1449"/>
      <c r="HA1449"/>
      <c r="HB1449"/>
      <c r="HC1449"/>
      <c r="HD1449"/>
      <c r="HE1449"/>
      <c r="HF1449"/>
      <c r="HG1449"/>
      <c r="HH1449"/>
      <c r="HI1449"/>
      <c r="HJ1449"/>
      <c r="HK1449"/>
      <c r="HL1449"/>
      <c r="HM1449"/>
      <c r="HN1449"/>
      <c r="HO1449"/>
      <c r="HP1449"/>
      <c r="HQ1449"/>
      <c r="HR1449"/>
      <c r="HS1449"/>
      <c r="HT1449"/>
      <c r="HU1449"/>
      <c r="HV1449"/>
      <c r="HW1449"/>
      <c r="HX1449"/>
      <c r="HY1449"/>
      <c r="HZ1449"/>
      <c r="IA1449"/>
      <c r="IB1449"/>
      <c r="IC1449"/>
      <c r="ID1449"/>
      <c r="IE1449"/>
      <c r="IF1449"/>
      <c r="IG1449"/>
      <c r="IH1449"/>
      <c r="II1449"/>
      <c r="IJ1449"/>
    </row>
    <row r="1450" spans="1:244">
      <c r="A1450"/>
      <c r="B1450"/>
      <c r="C1450"/>
      <c r="K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c r="GU1450"/>
      <c r="GV1450"/>
      <c r="GW1450"/>
      <c r="GX1450"/>
      <c r="GY1450"/>
      <c r="GZ1450"/>
      <c r="HA1450"/>
      <c r="HB1450"/>
      <c r="HC1450"/>
      <c r="HD1450"/>
      <c r="HE1450"/>
      <c r="HF1450"/>
      <c r="HG1450"/>
      <c r="HH1450"/>
      <c r="HI1450"/>
      <c r="HJ1450"/>
      <c r="HK1450"/>
      <c r="HL1450"/>
      <c r="HM1450"/>
      <c r="HN1450"/>
      <c r="HO1450"/>
      <c r="HP1450"/>
      <c r="HQ1450"/>
      <c r="HR1450"/>
      <c r="HS1450"/>
      <c r="HT1450"/>
      <c r="HU1450"/>
      <c r="HV1450"/>
      <c r="HW1450"/>
      <c r="HX1450"/>
      <c r="HY1450"/>
      <c r="HZ1450"/>
      <c r="IA1450"/>
      <c r="IB1450"/>
      <c r="IC1450"/>
      <c r="ID1450"/>
      <c r="IE1450"/>
      <c r="IF1450"/>
      <c r="IG1450"/>
      <c r="IH1450"/>
      <c r="II1450"/>
      <c r="IJ1450"/>
    </row>
    <row r="1451" spans="1:244">
      <c r="A1451"/>
      <c r="B1451"/>
      <c r="C1451"/>
      <c r="K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c r="GU1451"/>
      <c r="GV1451"/>
      <c r="GW1451"/>
      <c r="GX1451"/>
      <c r="GY1451"/>
      <c r="GZ1451"/>
      <c r="HA1451"/>
      <c r="HB1451"/>
      <c r="HC1451"/>
      <c r="HD1451"/>
      <c r="HE1451"/>
      <c r="HF1451"/>
      <c r="HG1451"/>
      <c r="HH1451"/>
      <c r="HI1451"/>
      <c r="HJ1451"/>
      <c r="HK1451"/>
      <c r="HL1451"/>
      <c r="HM1451"/>
      <c r="HN1451"/>
      <c r="HO1451"/>
      <c r="HP1451"/>
      <c r="HQ1451"/>
      <c r="HR1451"/>
      <c r="HS1451"/>
      <c r="HT1451"/>
      <c r="HU1451"/>
      <c r="HV1451"/>
      <c r="HW1451"/>
      <c r="HX1451"/>
      <c r="HY1451"/>
      <c r="HZ1451"/>
      <c r="IA1451"/>
      <c r="IB1451"/>
      <c r="IC1451"/>
      <c r="ID1451"/>
      <c r="IE1451"/>
      <c r="IF1451"/>
      <c r="IG1451"/>
      <c r="IH1451"/>
      <c r="II1451"/>
      <c r="IJ1451"/>
    </row>
    <row r="1452" spans="1:244">
      <c r="A1452"/>
      <c r="B1452"/>
      <c r="C1452"/>
      <c r="K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c r="GP1452"/>
      <c r="GQ1452"/>
      <c r="GR1452"/>
      <c r="GS1452"/>
      <c r="GT1452"/>
      <c r="GU1452"/>
      <c r="GV1452"/>
      <c r="GW1452"/>
      <c r="GX1452"/>
      <c r="GY1452"/>
      <c r="GZ1452"/>
      <c r="HA1452"/>
      <c r="HB1452"/>
      <c r="HC1452"/>
      <c r="HD1452"/>
      <c r="HE1452"/>
      <c r="HF1452"/>
      <c r="HG1452"/>
      <c r="HH1452"/>
      <c r="HI1452"/>
      <c r="HJ1452"/>
      <c r="HK1452"/>
      <c r="HL1452"/>
      <c r="HM1452"/>
      <c r="HN1452"/>
      <c r="HO1452"/>
      <c r="HP1452"/>
      <c r="HQ1452"/>
      <c r="HR1452"/>
      <c r="HS1452"/>
      <c r="HT1452"/>
      <c r="HU1452"/>
      <c r="HV1452"/>
      <c r="HW1452"/>
      <c r="HX1452"/>
      <c r="HY1452"/>
      <c r="HZ1452"/>
      <c r="IA1452"/>
      <c r="IB1452"/>
      <c r="IC1452"/>
      <c r="ID1452"/>
      <c r="IE1452"/>
      <c r="IF1452"/>
      <c r="IG1452"/>
      <c r="IH1452"/>
      <c r="II1452"/>
      <c r="IJ1452"/>
    </row>
    <row r="1453" spans="1:244">
      <c r="A1453"/>
      <c r="B1453"/>
      <c r="C1453"/>
      <c r="K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c r="GP1453"/>
      <c r="GQ1453"/>
      <c r="GR1453"/>
      <c r="GS1453"/>
      <c r="GT1453"/>
      <c r="GU1453"/>
      <c r="GV1453"/>
      <c r="GW1453"/>
      <c r="GX1453"/>
      <c r="GY1453"/>
      <c r="GZ1453"/>
      <c r="HA1453"/>
      <c r="HB1453"/>
      <c r="HC1453"/>
      <c r="HD1453"/>
      <c r="HE1453"/>
      <c r="HF1453"/>
      <c r="HG1453"/>
      <c r="HH1453"/>
      <c r="HI1453"/>
      <c r="HJ1453"/>
      <c r="HK1453"/>
      <c r="HL1453"/>
      <c r="HM1453"/>
      <c r="HN1453"/>
      <c r="HO1453"/>
      <c r="HP1453"/>
      <c r="HQ1453"/>
      <c r="HR1453"/>
      <c r="HS1453"/>
      <c r="HT1453"/>
      <c r="HU1453"/>
      <c r="HV1453"/>
      <c r="HW1453"/>
      <c r="HX1453"/>
      <c r="HY1453"/>
      <c r="HZ1453"/>
      <c r="IA1453"/>
      <c r="IB1453"/>
      <c r="IC1453"/>
      <c r="ID1453"/>
      <c r="IE1453"/>
      <c r="IF1453"/>
      <c r="IG1453"/>
      <c r="IH1453"/>
      <c r="II1453"/>
      <c r="IJ1453"/>
    </row>
    <row r="1454" spans="1:244">
      <c r="A1454"/>
      <c r="B1454"/>
      <c r="C1454"/>
      <c r="K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c r="GP1454"/>
      <c r="GQ1454"/>
      <c r="GR1454"/>
      <c r="GS1454"/>
      <c r="GT1454"/>
      <c r="GU1454"/>
      <c r="GV1454"/>
      <c r="GW1454"/>
      <c r="GX1454"/>
      <c r="GY1454"/>
      <c r="GZ1454"/>
      <c r="HA1454"/>
      <c r="HB1454"/>
      <c r="HC1454"/>
      <c r="HD1454"/>
      <c r="HE1454"/>
      <c r="HF1454"/>
      <c r="HG1454"/>
      <c r="HH1454"/>
      <c r="HI1454"/>
      <c r="HJ1454"/>
      <c r="HK1454"/>
      <c r="HL1454"/>
      <c r="HM1454"/>
      <c r="HN1454"/>
      <c r="HO1454"/>
      <c r="HP1454"/>
      <c r="HQ1454"/>
      <c r="HR1454"/>
      <c r="HS1454"/>
      <c r="HT1454"/>
      <c r="HU1454"/>
      <c r="HV1454"/>
      <c r="HW1454"/>
      <c r="HX1454"/>
      <c r="HY1454"/>
      <c r="HZ1454"/>
      <c r="IA1454"/>
      <c r="IB1454"/>
      <c r="IC1454"/>
      <c r="ID1454"/>
      <c r="IE1454"/>
      <c r="IF1454"/>
      <c r="IG1454"/>
      <c r="IH1454"/>
      <c r="II1454"/>
      <c r="IJ1454"/>
    </row>
    <row r="1455" spans="1:244">
      <c r="A1455"/>
      <c r="B1455"/>
      <c r="C1455"/>
      <c r="K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c r="GU1455"/>
      <c r="GV1455"/>
      <c r="GW1455"/>
      <c r="GX1455"/>
      <c r="GY1455"/>
      <c r="GZ1455"/>
      <c r="HA1455"/>
      <c r="HB1455"/>
      <c r="HC1455"/>
      <c r="HD1455"/>
      <c r="HE1455"/>
      <c r="HF1455"/>
      <c r="HG1455"/>
      <c r="HH1455"/>
      <c r="HI1455"/>
      <c r="HJ1455"/>
      <c r="HK1455"/>
      <c r="HL1455"/>
      <c r="HM1455"/>
      <c r="HN1455"/>
      <c r="HO1455"/>
      <c r="HP1455"/>
      <c r="HQ1455"/>
      <c r="HR1455"/>
      <c r="HS1455"/>
      <c r="HT1455"/>
      <c r="HU1455"/>
      <c r="HV1455"/>
      <c r="HW1455"/>
      <c r="HX1455"/>
      <c r="HY1455"/>
      <c r="HZ1455"/>
      <c r="IA1455"/>
      <c r="IB1455"/>
      <c r="IC1455"/>
      <c r="ID1455"/>
      <c r="IE1455"/>
      <c r="IF1455"/>
      <c r="IG1455"/>
      <c r="IH1455"/>
      <c r="II1455"/>
      <c r="IJ1455"/>
    </row>
    <row r="1456" spans="1:244">
      <c r="A1456"/>
      <c r="B1456"/>
      <c r="C1456"/>
      <c r="K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c r="GU1456"/>
      <c r="GV1456"/>
      <c r="GW1456"/>
      <c r="GX1456"/>
      <c r="GY1456"/>
      <c r="GZ1456"/>
      <c r="HA1456"/>
      <c r="HB1456"/>
      <c r="HC1456"/>
      <c r="HD1456"/>
      <c r="HE1456"/>
      <c r="HF1456"/>
      <c r="HG1456"/>
      <c r="HH1456"/>
      <c r="HI1456"/>
      <c r="HJ1456"/>
      <c r="HK1456"/>
      <c r="HL1456"/>
      <c r="HM1456"/>
      <c r="HN1456"/>
      <c r="HO1456"/>
      <c r="HP1456"/>
      <c r="HQ1456"/>
      <c r="HR1456"/>
      <c r="HS1456"/>
      <c r="HT1456"/>
      <c r="HU1456"/>
      <c r="HV1456"/>
      <c r="HW1456"/>
      <c r="HX1456"/>
      <c r="HY1456"/>
      <c r="HZ1456"/>
      <c r="IA1456"/>
      <c r="IB1456"/>
      <c r="IC1456"/>
      <c r="ID1456"/>
      <c r="IE1456"/>
      <c r="IF1456"/>
      <c r="IG1456"/>
      <c r="IH1456"/>
      <c r="II1456"/>
      <c r="IJ1456"/>
    </row>
    <row r="1457" spans="1:244">
      <c r="A1457"/>
      <c r="B1457"/>
      <c r="C1457"/>
      <c r="K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c r="GU1457"/>
      <c r="GV1457"/>
      <c r="GW1457"/>
      <c r="GX1457"/>
      <c r="GY1457"/>
      <c r="GZ1457"/>
      <c r="HA1457"/>
      <c r="HB1457"/>
      <c r="HC1457"/>
      <c r="HD1457"/>
      <c r="HE1457"/>
      <c r="HF1457"/>
      <c r="HG1457"/>
      <c r="HH1457"/>
      <c r="HI1457"/>
      <c r="HJ1457"/>
      <c r="HK1457"/>
      <c r="HL1457"/>
      <c r="HM1457"/>
      <c r="HN1457"/>
      <c r="HO1457"/>
      <c r="HP1457"/>
      <c r="HQ1457"/>
      <c r="HR1457"/>
      <c r="HS1457"/>
      <c r="HT1457"/>
      <c r="HU1457"/>
      <c r="HV1457"/>
      <c r="HW1457"/>
      <c r="HX1457"/>
      <c r="HY1457"/>
      <c r="HZ1457"/>
      <c r="IA1457"/>
      <c r="IB1457"/>
      <c r="IC1457"/>
      <c r="ID1457"/>
      <c r="IE1457"/>
      <c r="IF1457"/>
      <c r="IG1457"/>
      <c r="IH1457"/>
      <c r="II1457"/>
      <c r="IJ1457"/>
    </row>
    <row r="1458" spans="1:244">
      <c r="A1458"/>
      <c r="B1458"/>
      <c r="C1458"/>
      <c r="K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c r="GU1458"/>
      <c r="GV1458"/>
      <c r="GW1458"/>
      <c r="GX1458"/>
      <c r="GY1458"/>
      <c r="GZ1458"/>
      <c r="HA1458"/>
      <c r="HB1458"/>
      <c r="HC1458"/>
      <c r="HD1458"/>
      <c r="HE1458"/>
      <c r="HF1458"/>
      <c r="HG1458"/>
      <c r="HH1458"/>
      <c r="HI1458"/>
      <c r="HJ1458"/>
      <c r="HK1458"/>
      <c r="HL1458"/>
      <c r="HM1458"/>
      <c r="HN1458"/>
      <c r="HO1458"/>
      <c r="HP1458"/>
      <c r="HQ1458"/>
      <c r="HR1458"/>
      <c r="HS1458"/>
      <c r="HT1458"/>
      <c r="HU1458"/>
      <c r="HV1458"/>
      <c r="HW1458"/>
      <c r="HX1458"/>
      <c r="HY1458"/>
      <c r="HZ1458"/>
      <c r="IA1458"/>
      <c r="IB1458"/>
      <c r="IC1458"/>
      <c r="ID1458"/>
      <c r="IE1458"/>
      <c r="IF1458"/>
      <c r="IG1458"/>
      <c r="IH1458"/>
      <c r="II1458"/>
      <c r="IJ1458"/>
    </row>
    <row r="1459" spans="1:244">
      <c r="A1459"/>
      <c r="B1459"/>
      <c r="C1459"/>
      <c r="K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c r="GU1459"/>
      <c r="GV1459"/>
      <c r="GW1459"/>
      <c r="GX1459"/>
      <c r="GY1459"/>
      <c r="GZ1459"/>
      <c r="HA1459"/>
      <c r="HB1459"/>
      <c r="HC1459"/>
      <c r="HD1459"/>
      <c r="HE1459"/>
      <c r="HF1459"/>
      <c r="HG1459"/>
      <c r="HH1459"/>
      <c r="HI1459"/>
      <c r="HJ1459"/>
      <c r="HK1459"/>
      <c r="HL1459"/>
      <c r="HM1459"/>
      <c r="HN1459"/>
      <c r="HO1459"/>
      <c r="HP1459"/>
      <c r="HQ1459"/>
      <c r="HR1459"/>
      <c r="HS1459"/>
      <c r="HT1459"/>
      <c r="HU1459"/>
      <c r="HV1459"/>
      <c r="HW1459"/>
      <c r="HX1459"/>
      <c r="HY1459"/>
      <c r="HZ1459"/>
      <c r="IA1459"/>
      <c r="IB1459"/>
      <c r="IC1459"/>
      <c r="ID1459"/>
      <c r="IE1459"/>
      <c r="IF1459"/>
      <c r="IG1459"/>
      <c r="IH1459"/>
      <c r="II1459"/>
      <c r="IJ1459"/>
    </row>
    <row r="1460" spans="1:244">
      <c r="A1460"/>
      <c r="B1460"/>
      <c r="C1460"/>
      <c r="K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c r="GP1460"/>
      <c r="GQ1460"/>
      <c r="GR1460"/>
      <c r="GS1460"/>
      <c r="GT1460"/>
      <c r="GU1460"/>
      <c r="GV1460"/>
      <c r="GW1460"/>
      <c r="GX1460"/>
      <c r="GY1460"/>
      <c r="GZ1460"/>
      <c r="HA1460"/>
      <c r="HB1460"/>
      <c r="HC1460"/>
      <c r="HD1460"/>
      <c r="HE1460"/>
      <c r="HF1460"/>
      <c r="HG1460"/>
      <c r="HH1460"/>
      <c r="HI1460"/>
      <c r="HJ1460"/>
      <c r="HK1460"/>
      <c r="HL1460"/>
      <c r="HM1460"/>
      <c r="HN1460"/>
      <c r="HO1460"/>
      <c r="HP1460"/>
      <c r="HQ1460"/>
      <c r="HR1460"/>
      <c r="HS1460"/>
      <c r="HT1460"/>
      <c r="HU1460"/>
      <c r="HV1460"/>
      <c r="HW1460"/>
      <c r="HX1460"/>
      <c r="HY1460"/>
      <c r="HZ1460"/>
      <c r="IA1460"/>
      <c r="IB1460"/>
      <c r="IC1460"/>
      <c r="ID1460"/>
      <c r="IE1460"/>
      <c r="IF1460"/>
      <c r="IG1460"/>
      <c r="IH1460"/>
      <c r="II1460"/>
      <c r="IJ1460"/>
    </row>
    <row r="1461" spans="1:244">
      <c r="A1461"/>
      <c r="B1461"/>
      <c r="C1461"/>
      <c r="K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c r="GU1461"/>
      <c r="GV1461"/>
      <c r="GW1461"/>
      <c r="GX1461"/>
      <c r="GY1461"/>
      <c r="GZ1461"/>
      <c r="HA1461"/>
      <c r="HB1461"/>
      <c r="HC1461"/>
      <c r="HD1461"/>
      <c r="HE1461"/>
      <c r="HF1461"/>
      <c r="HG1461"/>
      <c r="HH1461"/>
      <c r="HI1461"/>
      <c r="HJ1461"/>
      <c r="HK1461"/>
      <c r="HL1461"/>
      <c r="HM1461"/>
      <c r="HN1461"/>
      <c r="HO1461"/>
      <c r="HP1461"/>
      <c r="HQ1461"/>
      <c r="HR1461"/>
      <c r="HS1461"/>
      <c r="HT1461"/>
      <c r="HU1461"/>
      <c r="HV1461"/>
      <c r="HW1461"/>
      <c r="HX1461"/>
      <c r="HY1461"/>
      <c r="HZ1461"/>
      <c r="IA1461"/>
      <c r="IB1461"/>
      <c r="IC1461"/>
      <c r="ID1461"/>
      <c r="IE1461"/>
      <c r="IF1461"/>
      <c r="IG1461"/>
      <c r="IH1461"/>
      <c r="II1461"/>
      <c r="IJ1461"/>
    </row>
    <row r="1462" spans="1:244">
      <c r="A1462"/>
      <c r="B1462"/>
      <c r="C1462"/>
      <c r="K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c r="GP1462"/>
      <c r="GQ1462"/>
      <c r="GR1462"/>
      <c r="GS1462"/>
      <c r="GT1462"/>
      <c r="GU1462"/>
      <c r="GV1462"/>
      <c r="GW1462"/>
      <c r="GX1462"/>
      <c r="GY1462"/>
      <c r="GZ1462"/>
      <c r="HA1462"/>
      <c r="HB1462"/>
      <c r="HC1462"/>
      <c r="HD1462"/>
      <c r="HE1462"/>
      <c r="HF1462"/>
      <c r="HG1462"/>
      <c r="HH1462"/>
      <c r="HI1462"/>
      <c r="HJ1462"/>
      <c r="HK1462"/>
      <c r="HL1462"/>
      <c r="HM1462"/>
      <c r="HN1462"/>
      <c r="HO1462"/>
      <c r="HP1462"/>
      <c r="HQ1462"/>
      <c r="HR1462"/>
      <c r="HS1462"/>
      <c r="HT1462"/>
      <c r="HU1462"/>
      <c r="HV1462"/>
      <c r="HW1462"/>
      <c r="HX1462"/>
      <c r="HY1462"/>
      <c r="HZ1462"/>
      <c r="IA1462"/>
      <c r="IB1462"/>
      <c r="IC1462"/>
      <c r="ID1462"/>
      <c r="IE1462"/>
      <c r="IF1462"/>
      <c r="IG1462"/>
      <c r="IH1462"/>
      <c r="II1462"/>
      <c r="IJ1462"/>
    </row>
    <row r="1463" spans="1:244">
      <c r="A1463"/>
      <c r="B1463"/>
      <c r="C1463"/>
      <c r="K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c r="GP1463"/>
      <c r="GQ1463"/>
      <c r="GR1463"/>
      <c r="GS1463"/>
      <c r="GT1463"/>
      <c r="GU1463"/>
      <c r="GV1463"/>
      <c r="GW1463"/>
      <c r="GX1463"/>
      <c r="GY1463"/>
      <c r="GZ1463"/>
      <c r="HA1463"/>
      <c r="HB1463"/>
      <c r="HC1463"/>
      <c r="HD1463"/>
      <c r="HE1463"/>
      <c r="HF1463"/>
      <c r="HG1463"/>
      <c r="HH1463"/>
      <c r="HI1463"/>
      <c r="HJ1463"/>
      <c r="HK1463"/>
      <c r="HL1463"/>
      <c r="HM1463"/>
      <c r="HN1463"/>
      <c r="HO1463"/>
      <c r="HP1463"/>
      <c r="HQ1463"/>
      <c r="HR1463"/>
      <c r="HS1463"/>
      <c r="HT1463"/>
      <c r="HU1463"/>
      <c r="HV1463"/>
      <c r="HW1463"/>
      <c r="HX1463"/>
      <c r="HY1463"/>
      <c r="HZ1463"/>
      <c r="IA1463"/>
      <c r="IB1463"/>
      <c r="IC1463"/>
      <c r="ID1463"/>
      <c r="IE1463"/>
      <c r="IF1463"/>
      <c r="IG1463"/>
      <c r="IH1463"/>
      <c r="II1463"/>
      <c r="IJ1463"/>
    </row>
    <row r="1464" spans="1:244">
      <c r="A1464"/>
      <c r="B1464"/>
      <c r="C1464"/>
      <c r="K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c r="GU1464"/>
      <c r="GV1464"/>
      <c r="GW1464"/>
      <c r="GX1464"/>
      <c r="GY1464"/>
      <c r="GZ1464"/>
      <c r="HA1464"/>
      <c r="HB1464"/>
      <c r="HC1464"/>
      <c r="HD1464"/>
      <c r="HE1464"/>
      <c r="HF1464"/>
      <c r="HG1464"/>
      <c r="HH1464"/>
      <c r="HI1464"/>
      <c r="HJ1464"/>
      <c r="HK1464"/>
      <c r="HL1464"/>
      <c r="HM1464"/>
      <c r="HN1464"/>
      <c r="HO1464"/>
      <c r="HP1464"/>
      <c r="HQ1464"/>
      <c r="HR1464"/>
      <c r="HS1464"/>
      <c r="HT1464"/>
      <c r="HU1464"/>
      <c r="HV1464"/>
      <c r="HW1464"/>
      <c r="HX1464"/>
      <c r="HY1464"/>
      <c r="HZ1464"/>
      <c r="IA1464"/>
      <c r="IB1464"/>
      <c r="IC1464"/>
      <c r="ID1464"/>
      <c r="IE1464"/>
      <c r="IF1464"/>
      <c r="IG1464"/>
      <c r="IH1464"/>
      <c r="II1464"/>
      <c r="IJ1464"/>
    </row>
    <row r="1465" spans="1:244">
      <c r="A1465"/>
      <c r="B1465"/>
      <c r="C1465"/>
      <c r="K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c r="GP1465"/>
      <c r="GQ1465"/>
      <c r="GR1465"/>
      <c r="GS1465"/>
      <c r="GT1465"/>
      <c r="GU1465"/>
      <c r="GV1465"/>
      <c r="GW1465"/>
      <c r="GX1465"/>
      <c r="GY1465"/>
      <c r="GZ1465"/>
      <c r="HA1465"/>
      <c r="HB1465"/>
      <c r="HC1465"/>
      <c r="HD1465"/>
      <c r="HE1465"/>
      <c r="HF1465"/>
      <c r="HG1465"/>
      <c r="HH1465"/>
      <c r="HI1465"/>
      <c r="HJ1465"/>
      <c r="HK1465"/>
      <c r="HL1465"/>
      <c r="HM1465"/>
      <c r="HN1465"/>
      <c r="HO1465"/>
      <c r="HP1465"/>
      <c r="HQ1465"/>
      <c r="HR1465"/>
      <c r="HS1465"/>
      <c r="HT1465"/>
      <c r="HU1465"/>
      <c r="HV1465"/>
      <c r="HW1465"/>
      <c r="HX1465"/>
      <c r="HY1465"/>
      <c r="HZ1465"/>
      <c r="IA1465"/>
      <c r="IB1465"/>
      <c r="IC1465"/>
      <c r="ID1465"/>
      <c r="IE1465"/>
      <c r="IF1465"/>
      <c r="IG1465"/>
      <c r="IH1465"/>
      <c r="II1465"/>
      <c r="IJ1465"/>
    </row>
    <row r="1466" spans="1:244">
      <c r="A1466"/>
      <c r="B1466"/>
      <c r="C1466"/>
      <c r="K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c r="GP1466"/>
      <c r="GQ1466"/>
      <c r="GR1466"/>
      <c r="GS1466"/>
      <c r="GT1466"/>
      <c r="GU1466"/>
      <c r="GV1466"/>
      <c r="GW1466"/>
      <c r="GX1466"/>
      <c r="GY1466"/>
      <c r="GZ1466"/>
      <c r="HA1466"/>
      <c r="HB1466"/>
      <c r="HC1466"/>
      <c r="HD1466"/>
      <c r="HE1466"/>
      <c r="HF1466"/>
      <c r="HG1466"/>
      <c r="HH1466"/>
      <c r="HI1466"/>
      <c r="HJ1466"/>
      <c r="HK1466"/>
      <c r="HL1466"/>
      <c r="HM1466"/>
      <c r="HN1466"/>
      <c r="HO1466"/>
      <c r="HP1466"/>
      <c r="HQ1466"/>
      <c r="HR1466"/>
      <c r="HS1466"/>
      <c r="HT1466"/>
      <c r="HU1466"/>
      <c r="HV1466"/>
      <c r="HW1466"/>
      <c r="HX1466"/>
      <c r="HY1466"/>
      <c r="HZ1466"/>
      <c r="IA1466"/>
      <c r="IB1466"/>
      <c r="IC1466"/>
      <c r="ID1466"/>
      <c r="IE1466"/>
      <c r="IF1466"/>
      <c r="IG1466"/>
      <c r="IH1466"/>
      <c r="II1466"/>
      <c r="IJ1466"/>
    </row>
    <row r="1467" spans="1:244">
      <c r="A1467"/>
      <c r="B1467"/>
      <c r="C1467"/>
      <c r="K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c r="GU1467"/>
      <c r="GV1467"/>
      <c r="GW1467"/>
      <c r="GX1467"/>
      <c r="GY1467"/>
      <c r="GZ1467"/>
      <c r="HA1467"/>
      <c r="HB1467"/>
      <c r="HC1467"/>
      <c r="HD1467"/>
      <c r="HE1467"/>
      <c r="HF1467"/>
      <c r="HG1467"/>
      <c r="HH1467"/>
      <c r="HI1467"/>
      <c r="HJ1467"/>
      <c r="HK1467"/>
      <c r="HL1467"/>
      <c r="HM1467"/>
      <c r="HN1467"/>
      <c r="HO1467"/>
      <c r="HP1467"/>
      <c r="HQ1467"/>
      <c r="HR1467"/>
      <c r="HS1467"/>
      <c r="HT1467"/>
      <c r="HU1467"/>
      <c r="HV1467"/>
      <c r="HW1467"/>
      <c r="HX1467"/>
      <c r="HY1467"/>
      <c r="HZ1467"/>
      <c r="IA1467"/>
      <c r="IB1467"/>
      <c r="IC1467"/>
      <c r="ID1467"/>
      <c r="IE1467"/>
      <c r="IF1467"/>
      <c r="IG1467"/>
      <c r="IH1467"/>
      <c r="II1467"/>
      <c r="IJ1467"/>
    </row>
    <row r="1468" spans="1:244">
      <c r="A1468"/>
      <c r="B1468"/>
      <c r="C1468"/>
      <c r="K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c r="GU1468"/>
      <c r="GV1468"/>
      <c r="GW1468"/>
      <c r="GX1468"/>
      <c r="GY1468"/>
      <c r="GZ1468"/>
      <c r="HA1468"/>
      <c r="HB1468"/>
      <c r="HC1468"/>
      <c r="HD1468"/>
      <c r="HE1468"/>
      <c r="HF1468"/>
      <c r="HG1468"/>
      <c r="HH1468"/>
      <c r="HI1468"/>
      <c r="HJ1468"/>
      <c r="HK1468"/>
      <c r="HL1468"/>
      <c r="HM1468"/>
      <c r="HN1468"/>
      <c r="HO1468"/>
      <c r="HP1468"/>
      <c r="HQ1468"/>
      <c r="HR1468"/>
      <c r="HS1468"/>
      <c r="HT1468"/>
      <c r="HU1468"/>
      <c r="HV1468"/>
      <c r="HW1468"/>
      <c r="HX1468"/>
      <c r="HY1468"/>
      <c r="HZ1468"/>
      <c r="IA1468"/>
      <c r="IB1468"/>
      <c r="IC1468"/>
      <c r="ID1468"/>
      <c r="IE1468"/>
      <c r="IF1468"/>
      <c r="IG1468"/>
      <c r="IH1468"/>
      <c r="II1468"/>
      <c r="IJ1468"/>
    </row>
    <row r="1469" spans="1:244">
      <c r="A1469"/>
      <c r="B1469"/>
      <c r="C1469"/>
      <c r="K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c r="GU1469"/>
      <c r="GV1469"/>
      <c r="GW1469"/>
      <c r="GX1469"/>
      <c r="GY1469"/>
      <c r="GZ1469"/>
      <c r="HA1469"/>
      <c r="HB1469"/>
      <c r="HC1469"/>
      <c r="HD1469"/>
      <c r="HE1469"/>
      <c r="HF1469"/>
      <c r="HG1469"/>
      <c r="HH1469"/>
      <c r="HI1469"/>
      <c r="HJ1469"/>
      <c r="HK1469"/>
      <c r="HL1469"/>
      <c r="HM1469"/>
      <c r="HN1469"/>
      <c r="HO1469"/>
      <c r="HP1469"/>
      <c r="HQ1469"/>
      <c r="HR1469"/>
      <c r="HS1469"/>
      <c r="HT1469"/>
      <c r="HU1469"/>
      <c r="HV1469"/>
      <c r="HW1469"/>
      <c r="HX1469"/>
      <c r="HY1469"/>
      <c r="HZ1469"/>
      <c r="IA1469"/>
      <c r="IB1469"/>
      <c r="IC1469"/>
      <c r="ID1469"/>
      <c r="IE1469"/>
      <c r="IF1469"/>
      <c r="IG1469"/>
      <c r="IH1469"/>
      <c r="II1469"/>
      <c r="IJ1469"/>
    </row>
    <row r="1470" spans="1:244">
      <c r="A1470"/>
      <c r="B1470"/>
      <c r="C1470"/>
      <c r="K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c r="GU1470"/>
      <c r="GV1470"/>
      <c r="GW1470"/>
      <c r="GX1470"/>
      <c r="GY1470"/>
      <c r="GZ1470"/>
      <c r="HA1470"/>
      <c r="HB1470"/>
      <c r="HC1470"/>
      <c r="HD1470"/>
      <c r="HE1470"/>
      <c r="HF1470"/>
      <c r="HG1470"/>
      <c r="HH1470"/>
      <c r="HI1470"/>
      <c r="HJ1470"/>
      <c r="HK1470"/>
      <c r="HL1470"/>
      <c r="HM1470"/>
      <c r="HN1470"/>
      <c r="HO1470"/>
      <c r="HP1470"/>
      <c r="HQ1470"/>
      <c r="HR1470"/>
      <c r="HS1470"/>
      <c r="HT1470"/>
      <c r="HU1470"/>
      <c r="HV1470"/>
      <c r="HW1470"/>
      <c r="HX1470"/>
      <c r="HY1470"/>
      <c r="HZ1470"/>
      <c r="IA1470"/>
      <c r="IB1470"/>
      <c r="IC1470"/>
      <c r="ID1470"/>
      <c r="IE1470"/>
      <c r="IF1470"/>
      <c r="IG1470"/>
      <c r="IH1470"/>
      <c r="II1470"/>
      <c r="IJ1470"/>
    </row>
    <row r="1471" spans="1:244">
      <c r="A1471"/>
      <c r="B1471"/>
      <c r="C1471"/>
      <c r="K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c r="GU1471"/>
      <c r="GV1471"/>
      <c r="GW1471"/>
      <c r="GX1471"/>
      <c r="GY1471"/>
      <c r="GZ1471"/>
      <c r="HA1471"/>
      <c r="HB1471"/>
      <c r="HC1471"/>
      <c r="HD1471"/>
      <c r="HE1471"/>
      <c r="HF1471"/>
      <c r="HG1471"/>
      <c r="HH1471"/>
      <c r="HI1471"/>
      <c r="HJ1471"/>
      <c r="HK1471"/>
      <c r="HL1471"/>
      <c r="HM1471"/>
      <c r="HN1471"/>
      <c r="HO1471"/>
      <c r="HP1471"/>
      <c r="HQ1471"/>
      <c r="HR1471"/>
      <c r="HS1471"/>
      <c r="HT1471"/>
      <c r="HU1471"/>
      <c r="HV1471"/>
      <c r="HW1471"/>
      <c r="HX1471"/>
      <c r="HY1471"/>
      <c r="HZ1471"/>
      <c r="IA1471"/>
      <c r="IB1471"/>
      <c r="IC1471"/>
      <c r="ID1471"/>
      <c r="IE1471"/>
      <c r="IF1471"/>
      <c r="IG1471"/>
      <c r="IH1471"/>
      <c r="II1471"/>
      <c r="IJ1471"/>
    </row>
    <row r="1472" spans="1:244">
      <c r="A1472"/>
      <c r="B1472"/>
      <c r="C1472"/>
      <c r="K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c r="GU1472"/>
      <c r="GV1472"/>
      <c r="GW1472"/>
      <c r="GX1472"/>
      <c r="GY1472"/>
      <c r="GZ1472"/>
      <c r="HA1472"/>
      <c r="HB1472"/>
      <c r="HC1472"/>
      <c r="HD1472"/>
      <c r="HE1472"/>
      <c r="HF1472"/>
      <c r="HG1472"/>
      <c r="HH1472"/>
      <c r="HI1472"/>
      <c r="HJ1472"/>
      <c r="HK1472"/>
      <c r="HL1472"/>
      <c r="HM1472"/>
      <c r="HN1472"/>
      <c r="HO1472"/>
      <c r="HP1472"/>
      <c r="HQ1472"/>
      <c r="HR1472"/>
      <c r="HS1472"/>
      <c r="HT1472"/>
      <c r="HU1472"/>
      <c r="HV1472"/>
      <c r="HW1472"/>
      <c r="HX1472"/>
      <c r="HY1472"/>
      <c r="HZ1472"/>
      <c r="IA1472"/>
      <c r="IB1472"/>
      <c r="IC1472"/>
      <c r="ID1472"/>
      <c r="IE1472"/>
      <c r="IF1472"/>
      <c r="IG1472"/>
      <c r="IH1472"/>
      <c r="II1472"/>
      <c r="IJ1472"/>
    </row>
    <row r="1473" spans="1:244">
      <c r="A1473"/>
      <c r="B1473"/>
      <c r="C1473"/>
      <c r="K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c r="GU1473"/>
      <c r="GV1473"/>
      <c r="GW1473"/>
      <c r="GX1473"/>
      <c r="GY1473"/>
      <c r="GZ1473"/>
      <c r="HA1473"/>
      <c r="HB1473"/>
      <c r="HC1473"/>
      <c r="HD1473"/>
      <c r="HE1473"/>
      <c r="HF1473"/>
      <c r="HG1473"/>
      <c r="HH1473"/>
      <c r="HI1473"/>
      <c r="HJ1473"/>
      <c r="HK1473"/>
      <c r="HL1473"/>
      <c r="HM1473"/>
      <c r="HN1473"/>
      <c r="HO1473"/>
      <c r="HP1473"/>
      <c r="HQ1473"/>
      <c r="HR1473"/>
      <c r="HS1473"/>
      <c r="HT1473"/>
      <c r="HU1473"/>
      <c r="HV1473"/>
      <c r="HW1473"/>
      <c r="HX1473"/>
      <c r="HY1473"/>
      <c r="HZ1473"/>
      <c r="IA1473"/>
      <c r="IB1473"/>
      <c r="IC1473"/>
      <c r="ID1473"/>
      <c r="IE1473"/>
      <c r="IF1473"/>
      <c r="IG1473"/>
      <c r="IH1473"/>
      <c r="II1473"/>
      <c r="IJ1473"/>
    </row>
    <row r="1474" spans="1:244">
      <c r="A1474"/>
      <c r="B1474"/>
      <c r="C1474"/>
      <c r="K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c r="GU1474"/>
      <c r="GV1474"/>
      <c r="GW1474"/>
      <c r="GX1474"/>
      <c r="GY1474"/>
      <c r="GZ1474"/>
      <c r="HA1474"/>
      <c r="HB1474"/>
      <c r="HC1474"/>
      <c r="HD1474"/>
      <c r="HE1474"/>
      <c r="HF1474"/>
      <c r="HG1474"/>
      <c r="HH1474"/>
      <c r="HI1474"/>
      <c r="HJ1474"/>
      <c r="HK1474"/>
      <c r="HL1474"/>
      <c r="HM1474"/>
      <c r="HN1474"/>
      <c r="HO1474"/>
      <c r="HP1474"/>
      <c r="HQ1474"/>
      <c r="HR1474"/>
      <c r="HS1474"/>
      <c r="HT1474"/>
      <c r="HU1474"/>
      <c r="HV1474"/>
      <c r="HW1474"/>
      <c r="HX1474"/>
      <c r="HY1474"/>
      <c r="HZ1474"/>
      <c r="IA1474"/>
      <c r="IB1474"/>
      <c r="IC1474"/>
      <c r="ID1474"/>
      <c r="IE1474"/>
      <c r="IF1474"/>
      <c r="IG1474"/>
      <c r="IH1474"/>
      <c r="II1474"/>
      <c r="IJ1474"/>
    </row>
    <row r="1475" spans="1:244">
      <c r="A1475"/>
      <c r="B1475"/>
      <c r="C1475"/>
      <c r="K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c r="GU1475"/>
      <c r="GV1475"/>
      <c r="GW1475"/>
      <c r="GX1475"/>
      <c r="GY1475"/>
      <c r="GZ1475"/>
      <c r="HA1475"/>
      <c r="HB1475"/>
      <c r="HC1475"/>
      <c r="HD1475"/>
      <c r="HE1475"/>
      <c r="HF1475"/>
      <c r="HG1475"/>
      <c r="HH1475"/>
      <c r="HI1475"/>
      <c r="HJ1475"/>
      <c r="HK1475"/>
      <c r="HL1475"/>
      <c r="HM1475"/>
      <c r="HN1475"/>
      <c r="HO1475"/>
      <c r="HP1475"/>
      <c r="HQ1475"/>
      <c r="HR1475"/>
      <c r="HS1475"/>
      <c r="HT1475"/>
      <c r="HU1475"/>
      <c r="HV1475"/>
      <c r="HW1475"/>
      <c r="HX1475"/>
      <c r="HY1475"/>
      <c r="HZ1475"/>
      <c r="IA1475"/>
      <c r="IB1475"/>
      <c r="IC1475"/>
      <c r="ID1475"/>
      <c r="IE1475"/>
      <c r="IF1475"/>
      <c r="IG1475"/>
      <c r="IH1475"/>
      <c r="II1475"/>
      <c r="IJ1475"/>
    </row>
    <row r="1476" spans="1:244">
      <c r="A1476"/>
      <c r="B1476"/>
      <c r="C1476"/>
      <c r="K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c r="GU1476"/>
      <c r="GV1476"/>
      <c r="GW1476"/>
      <c r="GX1476"/>
      <c r="GY1476"/>
      <c r="GZ1476"/>
      <c r="HA1476"/>
      <c r="HB1476"/>
      <c r="HC1476"/>
      <c r="HD1476"/>
      <c r="HE1476"/>
      <c r="HF1476"/>
      <c r="HG1476"/>
      <c r="HH1476"/>
      <c r="HI1476"/>
      <c r="HJ1476"/>
      <c r="HK1476"/>
      <c r="HL1476"/>
      <c r="HM1476"/>
      <c r="HN1476"/>
      <c r="HO1476"/>
      <c r="HP1476"/>
      <c r="HQ1476"/>
      <c r="HR1476"/>
      <c r="HS1476"/>
      <c r="HT1476"/>
      <c r="HU1476"/>
      <c r="HV1476"/>
      <c r="HW1476"/>
      <c r="HX1476"/>
      <c r="HY1476"/>
      <c r="HZ1476"/>
      <c r="IA1476"/>
      <c r="IB1476"/>
      <c r="IC1476"/>
      <c r="ID1476"/>
      <c r="IE1476"/>
      <c r="IF1476"/>
      <c r="IG1476"/>
      <c r="IH1476"/>
      <c r="II1476"/>
      <c r="IJ1476"/>
    </row>
    <row r="1477" spans="1:244">
      <c r="A1477"/>
      <c r="B1477"/>
      <c r="C1477"/>
      <c r="K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c r="GU1477"/>
      <c r="GV1477"/>
      <c r="GW1477"/>
      <c r="GX1477"/>
      <c r="GY1477"/>
      <c r="GZ1477"/>
      <c r="HA1477"/>
      <c r="HB1477"/>
      <c r="HC1477"/>
      <c r="HD1477"/>
      <c r="HE1477"/>
      <c r="HF1477"/>
      <c r="HG1477"/>
      <c r="HH1477"/>
      <c r="HI1477"/>
      <c r="HJ1477"/>
      <c r="HK1477"/>
      <c r="HL1477"/>
      <c r="HM1477"/>
      <c r="HN1477"/>
      <c r="HO1477"/>
      <c r="HP1477"/>
      <c r="HQ1477"/>
      <c r="HR1477"/>
      <c r="HS1477"/>
      <c r="HT1477"/>
      <c r="HU1477"/>
      <c r="HV1477"/>
      <c r="HW1477"/>
      <c r="HX1477"/>
      <c r="HY1477"/>
      <c r="HZ1477"/>
      <c r="IA1477"/>
      <c r="IB1477"/>
      <c r="IC1477"/>
      <c r="ID1477"/>
      <c r="IE1477"/>
      <c r="IF1477"/>
      <c r="IG1477"/>
      <c r="IH1477"/>
      <c r="II1477"/>
      <c r="IJ1477"/>
    </row>
    <row r="1478" spans="1:244">
      <c r="A1478"/>
      <c r="B1478"/>
      <c r="C1478"/>
      <c r="K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c r="GU1478"/>
      <c r="GV1478"/>
      <c r="GW1478"/>
      <c r="GX1478"/>
      <c r="GY1478"/>
      <c r="GZ1478"/>
      <c r="HA1478"/>
      <c r="HB1478"/>
      <c r="HC1478"/>
      <c r="HD1478"/>
      <c r="HE1478"/>
      <c r="HF1478"/>
      <c r="HG1478"/>
      <c r="HH1478"/>
      <c r="HI1478"/>
      <c r="HJ1478"/>
      <c r="HK1478"/>
      <c r="HL1478"/>
      <c r="HM1478"/>
      <c r="HN1478"/>
      <c r="HO1478"/>
      <c r="HP1478"/>
      <c r="HQ1478"/>
      <c r="HR1478"/>
      <c r="HS1478"/>
      <c r="HT1478"/>
      <c r="HU1478"/>
      <c r="HV1478"/>
      <c r="HW1478"/>
      <c r="HX1478"/>
      <c r="HY1478"/>
      <c r="HZ1478"/>
      <c r="IA1478"/>
      <c r="IB1478"/>
      <c r="IC1478"/>
      <c r="ID1478"/>
      <c r="IE1478"/>
      <c r="IF1478"/>
      <c r="IG1478"/>
      <c r="IH1478"/>
      <c r="II1478"/>
      <c r="IJ1478"/>
    </row>
    <row r="1479" spans="1:244">
      <c r="A1479"/>
      <c r="B1479"/>
      <c r="C1479"/>
      <c r="K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c r="GU1479"/>
      <c r="GV1479"/>
      <c r="GW1479"/>
      <c r="GX1479"/>
      <c r="GY1479"/>
      <c r="GZ1479"/>
      <c r="HA1479"/>
      <c r="HB1479"/>
      <c r="HC1479"/>
      <c r="HD1479"/>
      <c r="HE1479"/>
      <c r="HF1479"/>
      <c r="HG1479"/>
      <c r="HH1479"/>
      <c r="HI1479"/>
      <c r="HJ1479"/>
      <c r="HK1479"/>
      <c r="HL1479"/>
      <c r="HM1479"/>
      <c r="HN1479"/>
      <c r="HO1479"/>
      <c r="HP1479"/>
      <c r="HQ1479"/>
      <c r="HR1479"/>
      <c r="HS1479"/>
      <c r="HT1479"/>
      <c r="HU1479"/>
      <c r="HV1479"/>
      <c r="HW1479"/>
      <c r="HX1479"/>
      <c r="HY1479"/>
      <c r="HZ1479"/>
      <c r="IA1479"/>
      <c r="IB1479"/>
      <c r="IC1479"/>
      <c r="ID1479"/>
      <c r="IE1479"/>
      <c r="IF1479"/>
      <c r="IG1479"/>
      <c r="IH1479"/>
      <c r="II1479"/>
      <c r="IJ1479"/>
    </row>
    <row r="1480" spans="1:244">
      <c r="A1480"/>
      <c r="B1480"/>
      <c r="C1480"/>
      <c r="K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c r="GU1480"/>
      <c r="GV1480"/>
      <c r="GW1480"/>
      <c r="GX1480"/>
      <c r="GY1480"/>
      <c r="GZ1480"/>
      <c r="HA1480"/>
      <c r="HB1480"/>
      <c r="HC1480"/>
      <c r="HD1480"/>
      <c r="HE1480"/>
      <c r="HF1480"/>
      <c r="HG1480"/>
      <c r="HH1480"/>
      <c r="HI1480"/>
      <c r="HJ1480"/>
      <c r="HK1480"/>
      <c r="HL1480"/>
      <c r="HM1480"/>
      <c r="HN1480"/>
      <c r="HO1480"/>
      <c r="HP1480"/>
      <c r="HQ1480"/>
      <c r="HR1480"/>
      <c r="HS1480"/>
      <c r="HT1480"/>
      <c r="HU1480"/>
      <c r="HV1480"/>
      <c r="HW1480"/>
      <c r="HX1480"/>
      <c r="HY1480"/>
      <c r="HZ1480"/>
      <c r="IA1480"/>
      <c r="IB1480"/>
      <c r="IC1480"/>
      <c r="ID1480"/>
      <c r="IE1480"/>
      <c r="IF1480"/>
      <c r="IG1480"/>
      <c r="IH1480"/>
      <c r="II1480"/>
      <c r="IJ1480"/>
    </row>
    <row r="1481" spans="1:244">
      <c r="A1481"/>
      <c r="B1481"/>
      <c r="C1481"/>
      <c r="K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c r="GU1481"/>
      <c r="GV1481"/>
      <c r="GW1481"/>
      <c r="GX1481"/>
      <c r="GY1481"/>
      <c r="GZ1481"/>
      <c r="HA1481"/>
      <c r="HB1481"/>
      <c r="HC1481"/>
      <c r="HD1481"/>
      <c r="HE1481"/>
      <c r="HF1481"/>
      <c r="HG1481"/>
      <c r="HH1481"/>
      <c r="HI1481"/>
      <c r="HJ1481"/>
      <c r="HK1481"/>
      <c r="HL1481"/>
      <c r="HM1481"/>
      <c r="HN1481"/>
      <c r="HO1481"/>
      <c r="HP1481"/>
      <c r="HQ1481"/>
      <c r="HR1481"/>
      <c r="HS1481"/>
      <c r="HT1481"/>
      <c r="HU1481"/>
      <c r="HV1481"/>
      <c r="HW1481"/>
      <c r="HX1481"/>
      <c r="HY1481"/>
      <c r="HZ1481"/>
      <c r="IA1481"/>
      <c r="IB1481"/>
      <c r="IC1481"/>
      <c r="ID1481"/>
      <c r="IE1481"/>
      <c r="IF1481"/>
      <c r="IG1481"/>
      <c r="IH1481"/>
      <c r="II1481"/>
      <c r="IJ1481"/>
    </row>
    <row r="1482" spans="1:244">
      <c r="A1482"/>
      <c r="B1482"/>
      <c r="C1482"/>
      <c r="K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c r="GU1482"/>
      <c r="GV1482"/>
      <c r="GW1482"/>
      <c r="GX1482"/>
      <c r="GY1482"/>
      <c r="GZ1482"/>
      <c r="HA1482"/>
      <c r="HB1482"/>
      <c r="HC1482"/>
      <c r="HD1482"/>
      <c r="HE1482"/>
      <c r="HF1482"/>
      <c r="HG1482"/>
      <c r="HH1482"/>
      <c r="HI1482"/>
      <c r="HJ1482"/>
      <c r="HK1482"/>
      <c r="HL1482"/>
      <c r="HM1482"/>
      <c r="HN1482"/>
      <c r="HO1482"/>
      <c r="HP1482"/>
      <c r="HQ1482"/>
      <c r="HR1482"/>
      <c r="HS1482"/>
      <c r="HT1482"/>
      <c r="HU1482"/>
      <c r="HV1482"/>
      <c r="HW1482"/>
      <c r="HX1482"/>
      <c r="HY1482"/>
      <c r="HZ1482"/>
      <c r="IA1482"/>
      <c r="IB1482"/>
      <c r="IC1482"/>
      <c r="ID1482"/>
      <c r="IE1482"/>
      <c r="IF1482"/>
      <c r="IG1482"/>
      <c r="IH1482"/>
      <c r="II1482"/>
      <c r="IJ1482"/>
    </row>
    <row r="1483" spans="1:244">
      <c r="A1483"/>
      <c r="B1483"/>
      <c r="C1483"/>
      <c r="K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c r="GU1483"/>
      <c r="GV1483"/>
      <c r="GW1483"/>
      <c r="GX1483"/>
      <c r="GY1483"/>
      <c r="GZ1483"/>
      <c r="HA1483"/>
      <c r="HB1483"/>
      <c r="HC1483"/>
      <c r="HD1483"/>
      <c r="HE1483"/>
      <c r="HF1483"/>
      <c r="HG1483"/>
      <c r="HH1483"/>
      <c r="HI1483"/>
      <c r="HJ1483"/>
      <c r="HK1483"/>
      <c r="HL1483"/>
      <c r="HM1483"/>
      <c r="HN1483"/>
      <c r="HO1483"/>
      <c r="HP1483"/>
      <c r="HQ1483"/>
      <c r="HR1483"/>
      <c r="HS1483"/>
      <c r="HT1483"/>
      <c r="HU1483"/>
      <c r="HV1483"/>
      <c r="HW1483"/>
      <c r="HX1483"/>
      <c r="HY1483"/>
      <c r="HZ1483"/>
      <c r="IA1483"/>
      <c r="IB1483"/>
      <c r="IC1483"/>
      <c r="ID1483"/>
      <c r="IE1483"/>
      <c r="IF1483"/>
      <c r="IG1483"/>
      <c r="IH1483"/>
      <c r="II1483"/>
      <c r="IJ1483"/>
    </row>
    <row r="1484" spans="1:244">
      <c r="A1484"/>
      <c r="B1484"/>
      <c r="C1484"/>
      <c r="K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c r="GU1484"/>
      <c r="GV1484"/>
      <c r="GW1484"/>
      <c r="GX1484"/>
      <c r="GY1484"/>
      <c r="GZ1484"/>
      <c r="HA1484"/>
      <c r="HB1484"/>
      <c r="HC1484"/>
      <c r="HD1484"/>
      <c r="HE1484"/>
      <c r="HF1484"/>
      <c r="HG1484"/>
      <c r="HH1484"/>
      <c r="HI1484"/>
      <c r="HJ1484"/>
      <c r="HK1484"/>
      <c r="HL1484"/>
      <c r="HM1484"/>
      <c r="HN1484"/>
      <c r="HO1484"/>
      <c r="HP1484"/>
      <c r="HQ1484"/>
      <c r="HR1484"/>
      <c r="HS1484"/>
      <c r="HT1484"/>
      <c r="HU1484"/>
      <c r="HV1484"/>
      <c r="HW1484"/>
      <c r="HX1484"/>
      <c r="HY1484"/>
      <c r="HZ1484"/>
      <c r="IA1484"/>
      <c r="IB1484"/>
      <c r="IC1484"/>
      <c r="ID1484"/>
      <c r="IE1484"/>
      <c r="IF1484"/>
      <c r="IG1484"/>
      <c r="IH1484"/>
      <c r="II1484"/>
      <c r="IJ1484"/>
    </row>
    <row r="1485" spans="1:244">
      <c r="A1485"/>
      <c r="B1485"/>
      <c r="C1485"/>
      <c r="K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c r="GU1485"/>
      <c r="GV1485"/>
      <c r="GW1485"/>
      <c r="GX1485"/>
      <c r="GY1485"/>
      <c r="GZ1485"/>
      <c r="HA1485"/>
      <c r="HB1485"/>
      <c r="HC1485"/>
      <c r="HD1485"/>
      <c r="HE1485"/>
      <c r="HF1485"/>
      <c r="HG1485"/>
      <c r="HH1485"/>
      <c r="HI1485"/>
      <c r="HJ1485"/>
      <c r="HK1485"/>
      <c r="HL1485"/>
      <c r="HM1485"/>
      <c r="HN1485"/>
      <c r="HO1485"/>
      <c r="HP1485"/>
      <c r="HQ1485"/>
      <c r="HR1485"/>
      <c r="HS1485"/>
      <c r="HT1485"/>
      <c r="HU1485"/>
      <c r="HV1485"/>
      <c r="HW1485"/>
      <c r="HX1485"/>
      <c r="HY1485"/>
      <c r="HZ1485"/>
      <c r="IA1485"/>
      <c r="IB1485"/>
      <c r="IC1485"/>
      <c r="ID1485"/>
      <c r="IE1485"/>
      <c r="IF1485"/>
      <c r="IG1485"/>
      <c r="IH1485"/>
      <c r="II1485"/>
      <c r="IJ1485"/>
    </row>
    <row r="1486" spans="1:244">
      <c r="A1486"/>
      <c r="B1486"/>
      <c r="C1486"/>
      <c r="K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c r="GP1486"/>
      <c r="GQ1486"/>
      <c r="GR1486"/>
      <c r="GS1486"/>
      <c r="GT1486"/>
      <c r="GU1486"/>
      <c r="GV1486"/>
      <c r="GW1486"/>
      <c r="GX1486"/>
      <c r="GY1486"/>
      <c r="GZ1486"/>
      <c r="HA1486"/>
      <c r="HB1486"/>
      <c r="HC1486"/>
      <c r="HD1486"/>
      <c r="HE1486"/>
      <c r="HF1486"/>
      <c r="HG1486"/>
      <c r="HH1486"/>
      <c r="HI1486"/>
      <c r="HJ1486"/>
      <c r="HK1486"/>
      <c r="HL1486"/>
      <c r="HM1486"/>
      <c r="HN1486"/>
      <c r="HO1486"/>
      <c r="HP1486"/>
      <c r="HQ1486"/>
      <c r="HR1486"/>
      <c r="HS1486"/>
      <c r="HT1486"/>
      <c r="HU1486"/>
      <c r="HV1486"/>
      <c r="HW1486"/>
      <c r="HX1486"/>
      <c r="HY1486"/>
      <c r="HZ1486"/>
      <c r="IA1486"/>
      <c r="IB1486"/>
      <c r="IC1486"/>
      <c r="ID1486"/>
      <c r="IE1486"/>
      <c r="IF1486"/>
      <c r="IG1486"/>
      <c r="IH1486"/>
      <c r="II1486"/>
      <c r="IJ1486"/>
    </row>
    <row r="1487" spans="1:244">
      <c r="A1487"/>
      <c r="B1487"/>
      <c r="C1487"/>
      <c r="K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c r="GP1487"/>
      <c r="GQ1487"/>
      <c r="GR1487"/>
      <c r="GS1487"/>
      <c r="GT1487"/>
      <c r="GU1487"/>
      <c r="GV1487"/>
      <c r="GW1487"/>
      <c r="GX1487"/>
      <c r="GY1487"/>
      <c r="GZ1487"/>
      <c r="HA1487"/>
      <c r="HB1487"/>
      <c r="HC1487"/>
      <c r="HD1487"/>
      <c r="HE1487"/>
      <c r="HF1487"/>
      <c r="HG1487"/>
      <c r="HH1487"/>
      <c r="HI1487"/>
      <c r="HJ1487"/>
      <c r="HK1487"/>
      <c r="HL1487"/>
      <c r="HM1487"/>
      <c r="HN1487"/>
      <c r="HO1487"/>
      <c r="HP1487"/>
      <c r="HQ1487"/>
      <c r="HR1487"/>
      <c r="HS1487"/>
      <c r="HT1487"/>
      <c r="HU1487"/>
      <c r="HV1487"/>
      <c r="HW1487"/>
      <c r="HX1487"/>
      <c r="HY1487"/>
      <c r="HZ1487"/>
      <c r="IA1487"/>
      <c r="IB1487"/>
      <c r="IC1487"/>
      <c r="ID1487"/>
      <c r="IE1487"/>
      <c r="IF1487"/>
      <c r="IG1487"/>
      <c r="IH1487"/>
      <c r="II1487"/>
      <c r="IJ1487"/>
    </row>
    <row r="1488" spans="1:244">
      <c r="A1488"/>
      <c r="B1488"/>
      <c r="C1488"/>
      <c r="K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c r="GP1488"/>
      <c r="GQ1488"/>
      <c r="GR1488"/>
      <c r="GS1488"/>
      <c r="GT1488"/>
      <c r="GU1488"/>
      <c r="GV1488"/>
      <c r="GW1488"/>
      <c r="GX1488"/>
      <c r="GY1488"/>
      <c r="GZ1488"/>
      <c r="HA1488"/>
      <c r="HB1488"/>
      <c r="HC1488"/>
      <c r="HD1488"/>
      <c r="HE1488"/>
      <c r="HF1488"/>
      <c r="HG1488"/>
      <c r="HH1488"/>
      <c r="HI1488"/>
      <c r="HJ1488"/>
      <c r="HK1488"/>
      <c r="HL1488"/>
      <c r="HM1488"/>
      <c r="HN1488"/>
      <c r="HO1488"/>
      <c r="HP1488"/>
      <c r="HQ1488"/>
      <c r="HR1488"/>
      <c r="HS1488"/>
      <c r="HT1488"/>
      <c r="HU1488"/>
      <c r="HV1488"/>
      <c r="HW1488"/>
      <c r="HX1488"/>
      <c r="HY1488"/>
      <c r="HZ1488"/>
      <c r="IA1488"/>
      <c r="IB1488"/>
      <c r="IC1488"/>
      <c r="ID1488"/>
      <c r="IE1488"/>
      <c r="IF1488"/>
      <c r="IG1488"/>
      <c r="IH1488"/>
      <c r="II1488"/>
      <c r="IJ1488"/>
    </row>
    <row r="1489" spans="1:244">
      <c r="A1489"/>
      <c r="B1489"/>
      <c r="C1489"/>
      <c r="K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c r="GU1489"/>
      <c r="GV1489"/>
      <c r="GW1489"/>
      <c r="GX1489"/>
      <c r="GY1489"/>
      <c r="GZ1489"/>
      <c r="HA1489"/>
      <c r="HB1489"/>
      <c r="HC1489"/>
      <c r="HD1489"/>
      <c r="HE1489"/>
      <c r="HF1489"/>
      <c r="HG1489"/>
      <c r="HH1489"/>
      <c r="HI1489"/>
      <c r="HJ1489"/>
      <c r="HK1489"/>
      <c r="HL1489"/>
      <c r="HM1489"/>
      <c r="HN1489"/>
      <c r="HO1489"/>
      <c r="HP1489"/>
      <c r="HQ1489"/>
      <c r="HR1489"/>
      <c r="HS1489"/>
      <c r="HT1489"/>
      <c r="HU1489"/>
      <c r="HV1489"/>
      <c r="HW1489"/>
      <c r="HX1489"/>
      <c r="HY1489"/>
      <c r="HZ1489"/>
      <c r="IA1489"/>
      <c r="IB1489"/>
      <c r="IC1489"/>
      <c r="ID1489"/>
      <c r="IE1489"/>
      <c r="IF1489"/>
      <c r="IG1489"/>
      <c r="IH1489"/>
      <c r="II1489"/>
      <c r="IJ1489"/>
    </row>
    <row r="1490" spans="1:244">
      <c r="A1490"/>
      <c r="B1490"/>
      <c r="C1490"/>
      <c r="K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c r="GP1490"/>
      <c r="GQ1490"/>
      <c r="GR1490"/>
      <c r="GS1490"/>
      <c r="GT1490"/>
      <c r="GU1490"/>
      <c r="GV1490"/>
      <c r="GW1490"/>
      <c r="GX1490"/>
      <c r="GY1490"/>
      <c r="GZ1490"/>
      <c r="HA1490"/>
      <c r="HB1490"/>
      <c r="HC1490"/>
      <c r="HD1490"/>
      <c r="HE1490"/>
      <c r="HF1490"/>
      <c r="HG1490"/>
      <c r="HH1490"/>
      <c r="HI1490"/>
      <c r="HJ1490"/>
      <c r="HK1490"/>
      <c r="HL1490"/>
      <c r="HM1490"/>
      <c r="HN1490"/>
      <c r="HO1490"/>
      <c r="HP1490"/>
      <c r="HQ1490"/>
      <c r="HR1490"/>
      <c r="HS1490"/>
      <c r="HT1490"/>
      <c r="HU1490"/>
      <c r="HV1490"/>
      <c r="HW1490"/>
      <c r="HX1490"/>
      <c r="HY1490"/>
      <c r="HZ1490"/>
      <c r="IA1490"/>
      <c r="IB1490"/>
      <c r="IC1490"/>
      <c r="ID1490"/>
      <c r="IE1490"/>
      <c r="IF1490"/>
      <c r="IG1490"/>
      <c r="IH1490"/>
      <c r="II1490"/>
      <c r="IJ1490"/>
    </row>
    <row r="1491" spans="1:244">
      <c r="A1491"/>
      <c r="B1491"/>
      <c r="C1491"/>
      <c r="K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c r="GU1491"/>
      <c r="GV1491"/>
      <c r="GW1491"/>
      <c r="GX1491"/>
      <c r="GY1491"/>
      <c r="GZ1491"/>
      <c r="HA1491"/>
      <c r="HB1491"/>
      <c r="HC1491"/>
      <c r="HD1491"/>
      <c r="HE1491"/>
      <c r="HF1491"/>
      <c r="HG1491"/>
      <c r="HH1491"/>
      <c r="HI1491"/>
      <c r="HJ1491"/>
      <c r="HK1491"/>
      <c r="HL1491"/>
      <c r="HM1491"/>
      <c r="HN1491"/>
      <c r="HO1491"/>
      <c r="HP1491"/>
      <c r="HQ1491"/>
      <c r="HR1491"/>
      <c r="HS1491"/>
      <c r="HT1491"/>
      <c r="HU1491"/>
      <c r="HV1491"/>
      <c r="HW1491"/>
      <c r="HX1491"/>
      <c r="HY1491"/>
      <c r="HZ1491"/>
      <c r="IA1491"/>
      <c r="IB1491"/>
      <c r="IC1491"/>
      <c r="ID1491"/>
      <c r="IE1491"/>
      <c r="IF1491"/>
      <c r="IG1491"/>
      <c r="IH1491"/>
      <c r="II1491"/>
      <c r="IJ1491"/>
    </row>
    <row r="1492" spans="1:244">
      <c r="A1492"/>
      <c r="B1492"/>
      <c r="C1492"/>
      <c r="K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c r="GU1492"/>
      <c r="GV1492"/>
      <c r="GW1492"/>
      <c r="GX1492"/>
      <c r="GY1492"/>
      <c r="GZ1492"/>
      <c r="HA1492"/>
      <c r="HB1492"/>
      <c r="HC1492"/>
      <c r="HD1492"/>
      <c r="HE1492"/>
      <c r="HF1492"/>
      <c r="HG1492"/>
      <c r="HH1492"/>
      <c r="HI1492"/>
      <c r="HJ1492"/>
      <c r="HK1492"/>
      <c r="HL1492"/>
      <c r="HM1492"/>
      <c r="HN1492"/>
      <c r="HO1492"/>
      <c r="HP1492"/>
      <c r="HQ1492"/>
      <c r="HR1492"/>
      <c r="HS1492"/>
      <c r="HT1492"/>
      <c r="HU1492"/>
      <c r="HV1492"/>
      <c r="HW1492"/>
      <c r="HX1492"/>
      <c r="HY1492"/>
      <c r="HZ1492"/>
      <c r="IA1492"/>
      <c r="IB1492"/>
      <c r="IC1492"/>
      <c r="ID1492"/>
      <c r="IE1492"/>
      <c r="IF1492"/>
      <c r="IG1492"/>
      <c r="IH1492"/>
      <c r="II1492"/>
      <c r="IJ1492"/>
    </row>
    <row r="1493" spans="1:244">
      <c r="A1493"/>
      <c r="B1493"/>
      <c r="C1493"/>
      <c r="K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c r="GU1493"/>
      <c r="GV1493"/>
      <c r="GW1493"/>
      <c r="GX1493"/>
      <c r="GY1493"/>
      <c r="GZ1493"/>
      <c r="HA1493"/>
      <c r="HB1493"/>
      <c r="HC1493"/>
      <c r="HD1493"/>
      <c r="HE1493"/>
      <c r="HF1493"/>
      <c r="HG1493"/>
      <c r="HH1493"/>
      <c r="HI1493"/>
      <c r="HJ1493"/>
      <c r="HK1493"/>
      <c r="HL1493"/>
      <c r="HM1493"/>
      <c r="HN1493"/>
      <c r="HO1493"/>
      <c r="HP1493"/>
      <c r="HQ1493"/>
      <c r="HR1493"/>
      <c r="HS1493"/>
      <c r="HT1493"/>
      <c r="HU1493"/>
      <c r="HV1493"/>
      <c r="HW1493"/>
      <c r="HX1493"/>
      <c r="HY1493"/>
      <c r="HZ1493"/>
      <c r="IA1493"/>
      <c r="IB1493"/>
      <c r="IC1493"/>
      <c r="ID1493"/>
      <c r="IE1493"/>
      <c r="IF1493"/>
      <c r="IG1493"/>
      <c r="IH1493"/>
      <c r="II1493"/>
      <c r="IJ1493"/>
    </row>
    <row r="1494" spans="1:244">
      <c r="A1494"/>
      <c r="B1494"/>
      <c r="C1494"/>
      <c r="K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c r="GP1494"/>
      <c r="GQ1494"/>
      <c r="GR1494"/>
      <c r="GS1494"/>
      <c r="GT1494"/>
      <c r="GU1494"/>
      <c r="GV1494"/>
      <c r="GW1494"/>
      <c r="GX1494"/>
      <c r="GY1494"/>
      <c r="GZ1494"/>
      <c r="HA1494"/>
      <c r="HB1494"/>
      <c r="HC1494"/>
      <c r="HD1494"/>
      <c r="HE1494"/>
      <c r="HF1494"/>
      <c r="HG1494"/>
      <c r="HH1494"/>
      <c r="HI1494"/>
      <c r="HJ1494"/>
      <c r="HK1494"/>
      <c r="HL1494"/>
      <c r="HM1494"/>
      <c r="HN1494"/>
      <c r="HO1494"/>
      <c r="HP1494"/>
      <c r="HQ1494"/>
      <c r="HR1494"/>
      <c r="HS1494"/>
      <c r="HT1494"/>
      <c r="HU1494"/>
      <c r="HV1494"/>
      <c r="HW1494"/>
      <c r="HX1494"/>
      <c r="HY1494"/>
      <c r="HZ1494"/>
      <c r="IA1494"/>
      <c r="IB1494"/>
      <c r="IC1494"/>
      <c r="ID1494"/>
      <c r="IE1494"/>
      <c r="IF1494"/>
      <c r="IG1494"/>
      <c r="IH1494"/>
      <c r="II1494"/>
      <c r="IJ1494"/>
    </row>
    <row r="1495" spans="1:244">
      <c r="A1495"/>
      <c r="B1495"/>
      <c r="C1495"/>
      <c r="K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c r="GP1495"/>
      <c r="GQ1495"/>
      <c r="GR1495"/>
      <c r="GS1495"/>
      <c r="GT1495"/>
      <c r="GU1495"/>
      <c r="GV1495"/>
      <c r="GW1495"/>
      <c r="GX1495"/>
      <c r="GY1495"/>
      <c r="GZ1495"/>
      <c r="HA1495"/>
      <c r="HB1495"/>
      <c r="HC1495"/>
      <c r="HD1495"/>
      <c r="HE1495"/>
      <c r="HF1495"/>
      <c r="HG1495"/>
      <c r="HH1495"/>
      <c r="HI1495"/>
      <c r="HJ1495"/>
      <c r="HK1495"/>
      <c r="HL1495"/>
      <c r="HM1495"/>
      <c r="HN1495"/>
      <c r="HO1495"/>
      <c r="HP1495"/>
      <c r="HQ1495"/>
      <c r="HR1495"/>
      <c r="HS1495"/>
      <c r="HT1495"/>
      <c r="HU1495"/>
      <c r="HV1495"/>
      <c r="HW1495"/>
      <c r="HX1495"/>
      <c r="HY1495"/>
      <c r="HZ1495"/>
      <c r="IA1495"/>
      <c r="IB1495"/>
      <c r="IC1495"/>
      <c r="ID1495"/>
      <c r="IE1495"/>
      <c r="IF1495"/>
      <c r="IG1495"/>
      <c r="IH1495"/>
      <c r="II1495"/>
      <c r="IJ1495"/>
    </row>
    <row r="1496" spans="1:244">
      <c r="A1496"/>
      <c r="B1496"/>
      <c r="C1496"/>
      <c r="K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c r="GP1496"/>
      <c r="GQ1496"/>
      <c r="GR1496"/>
      <c r="GS1496"/>
      <c r="GT1496"/>
      <c r="GU1496"/>
      <c r="GV1496"/>
      <c r="GW1496"/>
      <c r="GX1496"/>
      <c r="GY1496"/>
      <c r="GZ1496"/>
      <c r="HA1496"/>
      <c r="HB1496"/>
      <c r="HC1496"/>
      <c r="HD1496"/>
      <c r="HE1496"/>
      <c r="HF1496"/>
      <c r="HG1496"/>
      <c r="HH1496"/>
      <c r="HI1496"/>
      <c r="HJ1496"/>
      <c r="HK1496"/>
      <c r="HL1496"/>
      <c r="HM1496"/>
      <c r="HN1496"/>
      <c r="HO1496"/>
      <c r="HP1496"/>
      <c r="HQ1496"/>
      <c r="HR1496"/>
      <c r="HS1496"/>
      <c r="HT1496"/>
      <c r="HU1496"/>
      <c r="HV1496"/>
      <c r="HW1496"/>
      <c r="HX1496"/>
      <c r="HY1496"/>
      <c r="HZ1496"/>
      <c r="IA1496"/>
      <c r="IB1496"/>
      <c r="IC1496"/>
      <c r="ID1496"/>
      <c r="IE1496"/>
      <c r="IF1496"/>
      <c r="IG1496"/>
      <c r="IH1496"/>
      <c r="II1496"/>
      <c r="IJ1496"/>
    </row>
    <row r="1497" spans="1:244">
      <c r="A1497"/>
      <c r="B1497"/>
      <c r="C1497"/>
      <c r="K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c r="GU1497"/>
      <c r="GV1497"/>
      <c r="GW1497"/>
      <c r="GX1497"/>
      <c r="GY1497"/>
      <c r="GZ1497"/>
      <c r="HA1497"/>
      <c r="HB1497"/>
      <c r="HC1497"/>
      <c r="HD1497"/>
      <c r="HE1497"/>
      <c r="HF1497"/>
      <c r="HG1497"/>
      <c r="HH1497"/>
      <c r="HI1497"/>
      <c r="HJ1497"/>
      <c r="HK1497"/>
      <c r="HL1497"/>
      <c r="HM1497"/>
      <c r="HN1497"/>
      <c r="HO1497"/>
      <c r="HP1497"/>
      <c r="HQ1497"/>
      <c r="HR1497"/>
      <c r="HS1497"/>
      <c r="HT1497"/>
      <c r="HU1497"/>
      <c r="HV1497"/>
      <c r="HW1497"/>
      <c r="HX1497"/>
      <c r="HY1497"/>
      <c r="HZ1497"/>
      <c r="IA1497"/>
      <c r="IB1497"/>
      <c r="IC1497"/>
      <c r="ID1497"/>
      <c r="IE1497"/>
      <c r="IF1497"/>
      <c r="IG1497"/>
      <c r="IH1497"/>
      <c r="II1497"/>
      <c r="IJ1497"/>
    </row>
    <row r="1498" spans="1:244">
      <c r="A1498"/>
      <c r="B1498"/>
      <c r="C1498"/>
      <c r="K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c r="GP1498"/>
      <c r="GQ1498"/>
      <c r="GR1498"/>
      <c r="GS1498"/>
      <c r="GT1498"/>
      <c r="GU1498"/>
      <c r="GV1498"/>
      <c r="GW1498"/>
      <c r="GX1498"/>
      <c r="GY1498"/>
      <c r="GZ1498"/>
      <c r="HA1498"/>
      <c r="HB1498"/>
      <c r="HC1498"/>
      <c r="HD1498"/>
      <c r="HE1498"/>
      <c r="HF1498"/>
      <c r="HG1498"/>
      <c r="HH1498"/>
      <c r="HI1498"/>
      <c r="HJ1498"/>
      <c r="HK1498"/>
      <c r="HL1498"/>
      <c r="HM1498"/>
      <c r="HN1498"/>
      <c r="HO1498"/>
      <c r="HP1498"/>
      <c r="HQ1498"/>
      <c r="HR1498"/>
      <c r="HS1498"/>
      <c r="HT1498"/>
      <c r="HU1498"/>
      <c r="HV1498"/>
      <c r="HW1498"/>
      <c r="HX1498"/>
      <c r="HY1498"/>
      <c r="HZ1498"/>
      <c r="IA1498"/>
      <c r="IB1498"/>
      <c r="IC1498"/>
      <c r="ID1498"/>
      <c r="IE1498"/>
      <c r="IF1498"/>
      <c r="IG1498"/>
      <c r="IH1498"/>
      <c r="II1498"/>
      <c r="IJ1498"/>
    </row>
    <row r="1499" spans="1:244">
      <c r="A1499"/>
      <c r="B1499"/>
      <c r="C1499"/>
      <c r="K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c r="GP1499"/>
      <c r="GQ1499"/>
      <c r="GR1499"/>
      <c r="GS1499"/>
      <c r="GT1499"/>
      <c r="GU1499"/>
      <c r="GV1499"/>
      <c r="GW1499"/>
      <c r="GX1499"/>
      <c r="GY1499"/>
      <c r="GZ1499"/>
      <c r="HA1499"/>
      <c r="HB1499"/>
      <c r="HC1499"/>
      <c r="HD1499"/>
      <c r="HE1499"/>
      <c r="HF1499"/>
      <c r="HG1499"/>
      <c r="HH1499"/>
      <c r="HI1499"/>
      <c r="HJ1499"/>
      <c r="HK1499"/>
      <c r="HL1499"/>
      <c r="HM1499"/>
      <c r="HN1499"/>
      <c r="HO1499"/>
      <c r="HP1499"/>
      <c r="HQ1499"/>
      <c r="HR1499"/>
      <c r="HS1499"/>
      <c r="HT1499"/>
      <c r="HU1499"/>
      <c r="HV1499"/>
      <c r="HW1499"/>
      <c r="HX1499"/>
      <c r="HY1499"/>
      <c r="HZ1499"/>
      <c r="IA1499"/>
      <c r="IB1499"/>
      <c r="IC1499"/>
      <c r="ID1499"/>
      <c r="IE1499"/>
      <c r="IF1499"/>
      <c r="IG1499"/>
      <c r="IH1499"/>
      <c r="II1499"/>
      <c r="IJ1499"/>
    </row>
    <row r="1500" spans="1:244">
      <c r="A1500"/>
      <c r="B1500"/>
      <c r="C1500"/>
      <c r="K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c r="GP1500"/>
      <c r="GQ1500"/>
      <c r="GR1500"/>
      <c r="GS1500"/>
      <c r="GT1500"/>
      <c r="GU1500"/>
      <c r="GV1500"/>
      <c r="GW1500"/>
      <c r="GX1500"/>
      <c r="GY1500"/>
      <c r="GZ1500"/>
      <c r="HA1500"/>
      <c r="HB1500"/>
      <c r="HC1500"/>
      <c r="HD1500"/>
      <c r="HE1500"/>
      <c r="HF1500"/>
      <c r="HG1500"/>
      <c r="HH1500"/>
      <c r="HI1500"/>
      <c r="HJ1500"/>
      <c r="HK1500"/>
      <c r="HL1500"/>
      <c r="HM1500"/>
      <c r="HN1500"/>
      <c r="HO1500"/>
      <c r="HP1500"/>
      <c r="HQ1500"/>
      <c r="HR1500"/>
      <c r="HS1500"/>
      <c r="HT1500"/>
      <c r="HU1500"/>
      <c r="HV1500"/>
      <c r="HW1500"/>
      <c r="HX1500"/>
      <c r="HY1500"/>
      <c r="HZ1500"/>
      <c r="IA1500"/>
      <c r="IB1500"/>
      <c r="IC1500"/>
      <c r="ID1500"/>
      <c r="IE1500"/>
      <c r="IF1500"/>
      <c r="IG1500"/>
      <c r="IH1500"/>
      <c r="II1500"/>
      <c r="IJ1500"/>
    </row>
    <row r="1501" spans="1:244">
      <c r="A1501"/>
      <c r="B1501"/>
      <c r="C1501"/>
      <c r="K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c r="GP1501"/>
      <c r="GQ1501"/>
      <c r="GR1501"/>
      <c r="GS1501"/>
      <c r="GT1501"/>
      <c r="GU1501"/>
      <c r="GV1501"/>
      <c r="GW1501"/>
      <c r="GX1501"/>
      <c r="GY1501"/>
      <c r="GZ1501"/>
      <c r="HA1501"/>
      <c r="HB1501"/>
      <c r="HC1501"/>
      <c r="HD1501"/>
      <c r="HE1501"/>
      <c r="HF1501"/>
      <c r="HG1501"/>
      <c r="HH1501"/>
      <c r="HI1501"/>
      <c r="HJ1501"/>
      <c r="HK1501"/>
      <c r="HL1501"/>
      <c r="HM1501"/>
      <c r="HN1501"/>
      <c r="HO1501"/>
      <c r="HP1501"/>
      <c r="HQ1501"/>
      <c r="HR1501"/>
      <c r="HS1501"/>
      <c r="HT1501"/>
      <c r="HU1501"/>
      <c r="HV1501"/>
      <c r="HW1501"/>
      <c r="HX1501"/>
      <c r="HY1501"/>
      <c r="HZ1501"/>
      <c r="IA1501"/>
      <c r="IB1501"/>
      <c r="IC1501"/>
      <c r="ID1501"/>
      <c r="IE1501"/>
      <c r="IF1501"/>
      <c r="IG1501"/>
      <c r="IH1501"/>
      <c r="II1501"/>
      <c r="IJ1501"/>
    </row>
    <row r="1502" spans="1:244">
      <c r="A1502"/>
      <c r="B1502"/>
      <c r="C1502"/>
      <c r="K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c r="GU1502"/>
      <c r="GV1502"/>
      <c r="GW1502"/>
      <c r="GX1502"/>
      <c r="GY1502"/>
      <c r="GZ1502"/>
      <c r="HA1502"/>
      <c r="HB1502"/>
      <c r="HC1502"/>
      <c r="HD1502"/>
      <c r="HE1502"/>
      <c r="HF1502"/>
      <c r="HG1502"/>
      <c r="HH1502"/>
      <c r="HI1502"/>
      <c r="HJ1502"/>
      <c r="HK1502"/>
      <c r="HL1502"/>
      <c r="HM1502"/>
      <c r="HN1502"/>
      <c r="HO1502"/>
      <c r="HP1502"/>
      <c r="HQ1502"/>
      <c r="HR1502"/>
      <c r="HS1502"/>
      <c r="HT1502"/>
      <c r="HU1502"/>
      <c r="HV1502"/>
      <c r="HW1502"/>
      <c r="HX1502"/>
      <c r="HY1502"/>
      <c r="HZ1502"/>
      <c r="IA1502"/>
      <c r="IB1502"/>
      <c r="IC1502"/>
      <c r="ID1502"/>
      <c r="IE1502"/>
      <c r="IF1502"/>
      <c r="IG1502"/>
      <c r="IH1502"/>
      <c r="II1502"/>
      <c r="IJ1502"/>
    </row>
    <row r="1503" spans="1:244">
      <c r="A1503"/>
      <c r="B1503"/>
      <c r="C1503"/>
      <c r="K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c r="GU1503"/>
      <c r="GV1503"/>
      <c r="GW1503"/>
      <c r="GX1503"/>
      <c r="GY1503"/>
      <c r="GZ1503"/>
      <c r="HA1503"/>
      <c r="HB1503"/>
      <c r="HC1503"/>
      <c r="HD1503"/>
      <c r="HE1503"/>
      <c r="HF1503"/>
      <c r="HG1503"/>
      <c r="HH1503"/>
      <c r="HI1503"/>
      <c r="HJ1503"/>
      <c r="HK1503"/>
      <c r="HL1503"/>
      <c r="HM1503"/>
      <c r="HN1503"/>
      <c r="HO1503"/>
      <c r="HP1503"/>
      <c r="HQ1503"/>
      <c r="HR1503"/>
      <c r="HS1503"/>
      <c r="HT1503"/>
      <c r="HU1503"/>
      <c r="HV1503"/>
      <c r="HW1503"/>
      <c r="HX1503"/>
      <c r="HY1503"/>
      <c r="HZ1503"/>
      <c r="IA1503"/>
      <c r="IB1503"/>
      <c r="IC1503"/>
      <c r="ID1503"/>
      <c r="IE1503"/>
      <c r="IF1503"/>
      <c r="IG1503"/>
      <c r="IH1503"/>
      <c r="II1503"/>
      <c r="IJ1503"/>
    </row>
    <row r="1504" spans="1:244">
      <c r="A1504"/>
      <c r="B1504"/>
      <c r="C1504"/>
      <c r="K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c r="GP1504"/>
      <c r="GQ1504"/>
      <c r="GR1504"/>
      <c r="GS1504"/>
      <c r="GT1504"/>
      <c r="GU1504"/>
      <c r="GV1504"/>
      <c r="GW1504"/>
      <c r="GX1504"/>
      <c r="GY1504"/>
      <c r="GZ1504"/>
      <c r="HA1504"/>
      <c r="HB1504"/>
      <c r="HC1504"/>
      <c r="HD1504"/>
      <c r="HE1504"/>
      <c r="HF1504"/>
      <c r="HG1504"/>
      <c r="HH1504"/>
      <c r="HI1504"/>
      <c r="HJ1504"/>
      <c r="HK1504"/>
      <c r="HL1504"/>
      <c r="HM1504"/>
      <c r="HN1504"/>
      <c r="HO1504"/>
      <c r="HP1504"/>
      <c r="HQ1504"/>
      <c r="HR1504"/>
      <c r="HS1504"/>
      <c r="HT1504"/>
      <c r="HU1504"/>
      <c r="HV1504"/>
      <c r="HW1504"/>
      <c r="HX1504"/>
      <c r="HY1504"/>
      <c r="HZ1504"/>
      <c r="IA1504"/>
      <c r="IB1504"/>
      <c r="IC1504"/>
      <c r="ID1504"/>
      <c r="IE1504"/>
      <c r="IF1504"/>
      <c r="IG1504"/>
      <c r="IH1504"/>
      <c r="II1504"/>
      <c r="IJ1504"/>
    </row>
    <row r="1505" spans="1:244">
      <c r="A1505"/>
      <c r="B1505"/>
      <c r="C1505"/>
      <c r="K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c r="GE1505"/>
      <c r="GF1505"/>
      <c r="GG1505"/>
      <c r="GH1505"/>
      <c r="GI1505"/>
      <c r="GJ1505"/>
      <c r="GK1505"/>
      <c r="GL1505"/>
      <c r="GM1505"/>
      <c r="GN1505"/>
      <c r="GO1505"/>
      <c r="GP1505"/>
      <c r="GQ1505"/>
      <c r="GR1505"/>
      <c r="GS1505"/>
      <c r="GT1505"/>
      <c r="GU1505"/>
      <c r="GV1505"/>
      <c r="GW1505"/>
      <c r="GX1505"/>
      <c r="GY1505"/>
      <c r="GZ1505"/>
      <c r="HA1505"/>
      <c r="HB1505"/>
      <c r="HC1505"/>
      <c r="HD1505"/>
      <c r="HE1505"/>
      <c r="HF1505"/>
      <c r="HG1505"/>
      <c r="HH1505"/>
      <c r="HI1505"/>
      <c r="HJ1505"/>
      <c r="HK1505"/>
      <c r="HL1505"/>
      <c r="HM1505"/>
      <c r="HN1505"/>
      <c r="HO1505"/>
      <c r="HP1505"/>
      <c r="HQ1505"/>
      <c r="HR1505"/>
      <c r="HS1505"/>
      <c r="HT1505"/>
      <c r="HU1505"/>
      <c r="HV1505"/>
      <c r="HW1505"/>
      <c r="HX1505"/>
      <c r="HY1505"/>
      <c r="HZ1505"/>
      <c r="IA1505"/>
      <c r="IB1505"/>
      <c r="IC1505"/>
      <c r="ID1505"/>
      <c r="IE1505"/>
      <c r="IF1505"/>
      <c r="IG1505"/>
      <c r="IH1505"/>
      <c r="II1505"/>
      <c r="IJ1505"/>
    </row>
    <row r="1506" spans="1:244">
      <c r="A1506"/>
      <c r="B1506"/>
      <c r="C1506"/>
      <c r="K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c r="GE1506"/>
      <c r="GF1506"/>
      <c r="GG1506"/>
      <c r="GH1506"/>
      <c r="GI1506"/>
      <c r="GJ1506"/>
      <c r="GK1506"/>
      <c r="GL1506"/>
      <c r="GM1506"/>
      <c r="GN1506"/>
      <c r="GO1506"/>
      <c r="GP1506"/>
      <c r="GQ1506"/>
      <c r="GR1506"/>
      <c r="GS1506"/>
      <c r="GT1506"/>
      <c r="GU1506"/>
      <c r="GV1506"/>
      <c r="GW1506"/>
      <c r="GX1506"/>
      <c r="GY1506"/>
      <c r="GZ1506"/>
      <c r="HA1506"/>
      <c r="HB1506"/>
      <c r="HC1506"/>
      <c r="HD1506"/>
      <c r="HE1506"/>
      <c r="HF1506"/>
      <c r="HG1506"/>
      <c r="HH1506"/>
      <c r="HI1506"/>
      <c r="HJ1506"/>
      <c r="HK1506"/>
      <c r="HL1506"/>
      <c r="HM1506"/>
      <c r="HN1506"/>
      <c r="HO1506"/>
      <c r="HP1506"/>
      <c r="HQ1506"/>
      <c r="HR1506"/>
      <c r="HS1506"/>
      <c r="HT1506"/>
      <c r="HU1506"/>
      <c r="HV1506"/>
      <c r="HW1506"/>
      <c r="HX1506"/>
      <c r="HY1506"/>
      <c r="HZ1506"/>
      <c r="IA1506"/>
      <c r="IB1506"/>
      <c r="IC1506"/>
      <c r="ID1506"/>
      <c r="IE1506"/>
      <c r="IF1506"/>
      <c r="IG1506"/>
      <c r="IH1506"/>
      <c r="II1506"/>
      <c r="IJ1506"/>
    </row>
    <row r="1507" spans="1:244">
      <c r="A1507"/>
      <c r="B1507"/>
      <c r="C1507"/>
      <c r="K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c r="GE1507"/>
      <c r="GF1507"/>
      <c r="GG1507"/>
      <c r="GH1507"/>
      <c r="GI1507"/>
      <c r="GJ1507"/>
      <c r="GK1507"/>
      <c r="GL1507"/>
      <c r="GM1507"/>
      <c r="GN1507"/>
      <c r="GO1507"/>
      <c r="GP1507"/>
      <c r="GQ1507"/>
      <c r="GR1507"/>
      <c r="GS1507"/>
      <c r="GT1507"/>
      <c r="GU1507"/>
      <c r="GV1507"/>
      <c r="GW1507"/>
      <c r="GX1507"/>
      <c r="GY1507"/>
      <c r="GZ1507"/>
      <c r="HA1507"/>
      <c r="HB1507"/>
      <c r="HC1507"/>
      <c r="HD1507"/>
      <c r="HE1507"/>
      <c r="HF1507"/>
      <c r="HG1507"/>
      <c r="HH1507"/>
      <c r="HI1507"/>
      <c r="HJ1507"/>
      <c r="HK1507"/>
      <c r="HL1507"/>
      <c r="HM1507"/>
      <c r="HN1507"/>
      <c r="HO1507"/>
      <c r="HP1507"/>
      <c r="HQ1507"/>
      <c r="HR1507"/>
      <c r="HS1507"/>
      <c r="HT1507"/>
      <c r="HU1507"/>
      <c r="HV1507"/>
      <c r="HW1507"/>
      <c r="HX1507"/>
      <c r="HY1507"/>
      <c r="HZ1507"/>
      <c r="IA1507"/>
      <c r="IB1507"/>
      <c r="IC1507"/>
      <c r="ID1507"/>
      <c r="IE1507"/>
      <c r="IF1507"/>
      <c r="IG1507"/>
      <c r="IH1507"/>
      <c r="II1507"/>
      <c r="IJ1507"/>
    </row>
    <row r="1508" spans="1:244">
      <c r="A1508"/>
      <c r="B1508"/>
      <c r="C1508"/>
      <c r="K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c r="GJ1508"/>
      <c r="GK1508"/>
      <c r="GL1508"/>
      <c r="GM1508"/>
      <c r="GN1508"/>
      <c r="GO1508"/>
      <c r="GP1508"/>
      <c r="GQ1508"/>
      <c r="GR1508"/>
      <c r="GS1508"/>
      <c r="GT1508"/>
      <c r="GU1508"/>
      <c r="GV1508"/>
      <c r="GW1508"/>
      <c r="GX1508"/>
      <c r="GY1508"/>
      <c r="GZ1508"/>
      <c r="HA1508"/>
      <c r="HB1508"/>
      <c r="HC1508"/>
      <c r="HD1508"/>
      <c r="HE1508"/>
      <c r="HF1508"/>
      <c r="HG1508"/>
      <c r="HH1508"/>
      <c r="HI1508"/>
      <c r="HJ1508"/>
      <c r="HK1508"/>
      <c r="HL1508"/>
      <c r="HM1508"/>
      <c r="HN1508"/>
      <c r="HO1508"/>
      <c r="HP1508"/>
      <c r="HQ1508"/>
      <c r="HR1508"/>
      <c r="HS1508"/>
      <c r="HT1508"/>
      <c r="HU1508"/>
      <c r="HV1508"/>
      <c r="HW1508"/>
      <c r="HX1508"/>
      <c r="HY1508"/>
      <c r="HZ1508"/>
      <c r="IA1508"/>
      <c r="IB1508"/>
      <c r="IC1508"/>
      <c r="ID1508"/>
      <c r="IE1508"/>
      <c r="IF1508"/>
      <c r="IG1508"/>
      <c r="IH1508"/>
      <c r="II1508"/>
      <c r="IJ1508"/>
    </row>
    <row r="1509" spans="1:244">
      <c r="A1509"/>
      <c r="B1509"/>
      <c r="C1509"/>
      <c r="K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c r="GE1509"/>
      <c r="GF1509"/>
      <c r="GG1509"/>
      <c r="GH1509"/>
      <c r="GI1509"/>
      <c r="GJ1509"/>
      <c r="GK1509"/>
      <c r="GL1509"/>
      <c r="GM1509"/>
      <c r="GN1509"/>
      <c r="GO1509"/>
      <c r="GP1509"/>
      <c r="GQ1509"/>
      <c r="GR1509"/>
      <c r="GS1509"/>
      <c r="GT1509"/>
      <c r="GU1509"/>
      <c r="GV1509"/>
      <c r="GW1509"/>
      <c r="GX1509"/>
      <c r="GY1509"/>
      <c r="GZ1509"/>
      <c r="HA1509"/>
      <c r="HB1509"/>
      <c r="HC1509"/>
      <c r="HD1509"/>
      <c r="HE1509"/>
      <c r="HF1509"/>
      <c r="HG1509"/>
      <c r="HH1509"/>
      <c r="HI1509"/>
      <c r="HJ1509"/>
      <c r="HK1509"/>
      <c r="HL1509"/>
      <c r="HM1509"/>
      <c r="HN1509"/>
      <c r="HO1509"/>
      <c r="HP1509"/>
      <c r="HQ1509"/>
      <c r="HR1509"/>
      <c r="HS1509"/>
      <c r="HT1509"/>
      <c r="HU1509"/>
      <c r="HV1509"/>
      <c r="HW1509"/>
      <c r="HX1509"/>
      <c r="HY1509"/>
      <c r="HZ1509"/>
      <c r="IA1509"/>
      <c r="IB1509"/>
      <c r="IC1509"/>
      <c r="ID1509"/>
      <c r="IE1509"/>
      <c r="IF1509"/>
      <c r="IG1509"/>
      <c r="IH1509"/>
      <c r="II1509"/>
      <c r="IJ1509"/>
    </row>
    <row r="1510" spans="1:244">
      <c r="A1510"/>
      <c r="B1510"/>
      <c r="C1510"/>
      <c r="K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c r="GP1510"/>
      <c r="GQ1510"/>
      <c r="GR1510"/>
      <c r="GS1510"/>
      <c r="GT1510"/>
      <c r="GU1510"/>
      <c r="GV1510"/>
      <c r="GW1510"/>
      <c r="GX1510"/>
      <c r="GY1510"/>
      <c r="GZ1510"/>
      <c r="HA1510"/>
      <c r="HB1510"/>
      <c r="HC1510"/>
      <c r="HD1510"/>
      <c r="HE1510"/>
      <c r="HF1510"/>
      <c r="HG1510"/>
      <c r="HH1510"/>
      <c r="HI1510"/>
      <c r="HJ1510"/>
      <c r="HK1510"/>
      <c r="HL1510"/>
      <c r="HM1510"/>
      <c r="HN1510"/>
      <c r="HO1510"/>
      <c r="HP1510"/>
      <c r="HQ1510"/>
      <c r="HR1510"/>
      <c r="HS1510"/>
      <c r="HT1510"/>
      <c r="HU1510"/>
      <c r="HV1510"/>
      <c r="HW1510"/>
      <c r="HX1510"/>
      <c r="HY1510"/>
      <c r="HZ1510"/>
      <c r="IA1510"/>
      <c r="IB1510"/>
      <c r="IC1510"/>
      <c r="ID1510"/>
      <c r="IE1510"/>
      <c r="IF1510"/>
      <c r="IG1510"/>
      <c r="IH1510"/>
      <c r="II1510"/>
      <c r="IJ1510"/>
    </row>
    <row r="1511" spans="1:244">
      <c r="A1511"/>
      <c r="B1511"/>
      <c r="C1511"/>
      <c r="K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c r="GJ1511"/>
      <c r="GK1511"/>
      <c r="GL1511"/>
      <c r="GM1511"/>
      <c r="GN1511"/>
      <c r="GO1511"/>
      <c r="GP1511"/>
      <c r="GQ1511"/>
      <c r="GR1511"/>
      <c r="GS1511"/>
      <c r="GT1511"/>
      <c r="GU1511"/>
      <c r="GV1511"/>
      <c r="GW1511"/>
      <c r="GX1511"/>
      <c r="GY1511"/>
      <c r="GZ1511"/>
      <c r="HA1511"/>
      <c r="HB1511"/>
      <c r="HC1511"/>
      <c r="HD1511"/>
      <c r="HE1511"/>
      <c r="HF1511"/>
      <c r="HG1511"/>
      <c r="HH1511"/>
      <c r="HI1511"/>
      <c r="HJ1511"/>
      <c r="HK1511"/>
      <c r="HL1511"/>
      <c r="HM1511"/>
      <c r="HN1511"/>
      <c r="HO1511"/>
      <c r="HP1511"/>
      <c r="HQ1511"/>
      <c r="HR1511"/>
      <c r="HS1511"/>
      <c r="HT1511"/>
      <c r="HU1511"/>
      <c r="HV1511"/>
      <c r="HW1511"/>
      <c r="HX1511"/>
      <c r="HY1511"/>
      <c r="HZ1511"/>
      <c r="IA1511"/>
      <c r="IB1511"/>
      <c r="IC1511"/>
      <c r="ID1511"/>
      <c r="IE1511"/>
      <c r="IF1511"/>
      <c r="IG1511"/>
      <c r="IH1511"/>
      <c r="II1511"/>
      <c r="IJ1511"/>
    </row>
    <row r="1512" spans="1:244">
      <c r="A1512"/>
      <c r="B1512"/>
      <c r="C1512"/>
      <c r="K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c r="GP1512"/>
      <c r="GQ1512"/>
      <c r="GR1512"/>
      <c r="GS1512"/>
      <c r="GT1512"/>
      <c r="GU1512"/>
      <c r="GV1512"/>
      <c r="GW1512"/>
      <c r="GX1512"/>
      <c r="GY1512"/>
      <c r="GZ1512"/>
      <c r="HA1512"/>
      <c r="HB1512"/>
      <c r="HC1512"/>
      <c r="HD1512"/>
      <c r="HE1512"/>
      <c r="HF1512"/>
      <c r="HG1512"/>
      <c r="HH1512"/>
      <c r="HI1512"/>
      <c r="HJ1512"/>
      <c r="HK1512"/>
      <c r="HL1512"/>
      <c r="HM1512"/>
      <c r="HN1512"/>
      <c r="HO1512"/>
      <c r="HP1512"/>
      <c r="HQ1512"/>
      <c r="HR1512"/>
      <c r="HS1512"/>
      <c r="HT1512"/>
      <c r="HU1512"/>
      <c r="HV1512"/>
      <c r="HW1512"/>
      <c r="HX1512"/>
      <c r="HY1512"/>
      <c r="HZ1512"/>
      <c r="IA1512"/>
      <c r="IB1512"/>
      <c r="IC1512"/>
      <c r="ID1512"/>
      <c r="IE1512"/>
      <c r="IF1512"/>
      <c r="IG1512"/>
      <c r="IH1512"/>
      <c r="II1512"/>
      <c r="IJ1512"/>
    </row>
    <row r="1513" spans="1:244">
      <c r="A1513"/>
      <c r="B1513"/>
      <c r="C1513"/>
      <c r="K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c r="GE1513"/>
      <c r="GF1513"/>
      <c r="GG1513"/>
      <c r="GH1513"/>
      <c r="GI1513"/>
      <c r="GJ1513"/>
      <c r="GK1513"/>
      <c r="GL1513"/>
      <c r="GM1513"/>
      <c r="GN1513"/>
      <c r="GO1513"/>
      <c r="GP1513"/>
      <c r="GQ1513"/>
      <c r="GR1513"/>
      <c r="GS1513"/>
      <c r="GT1513"/>
      <c r="GU1513"/>
      <c r="GV1513"/>
      <c r="GW1513"/>
      <c r="GX1513"/>
      <c r="GY1513"/>
      <c r="GZ1513"/>
      <c r="HA1513"/>
      <c r="HB1513"/>
      <c r="HC1513"/>
      <c r="HD1513"/>
      <c r="HE1513"/>
      <c r="HF1513"/>
      <c r="HG1513"/>
      <c r="HH1513"/>
      <c r="HI1513"/>
      <c r="HJ1513"/>
      <c r="HK1513"/>
      <c r="HL1513"/>
      <c r="HM1513"/>
      <c r="HN1513"/>
      <c r="HO1513"/>
      <c r="HP1513"/>
      <c r="HQ1513"/>
      <c r="HR1513"/>
      <c r="HS1513"/>
      <c r="HT1513"/>
      <c r="HU1513"/>
      <c r="HV1513"/>
      <c r="HW1513"/>
      <c r="HX1513"/>
      <c r="HY1513"/>
      <c r="HZ1513"/>
      <c r="IA1513"/>
      <c r="IB1513"/>
      <c r="IC1513"/>
      <c r="ID1513"/>
      <c r="IE1513"/>
      <c r="IF1513"/>
      <c r="IG1513"/>
      <c r="IH1513"/>
      <c r="II1513"/>
      <c r="IJ1513"/>
    </row>
    <row r="1514" spans="1:244">
      <c r="A1514"/>
      <c r="B1514"/>
      <c r="C1514"/>
      <c r="K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c r="GP1514"/>
      <c r="GQ1514"/>
      <c r="GR1514"/>
      <c r="GS1514"/>
      <c r="GT1514"/>
      <c r="GU1514"/>
      <c r="GV1514"/>
      <c r="GW1514"/>
      <c r="GX1514"/>
      <c r="GY1514"/>
      <c r="GZ1514"/>
      <c r="HA1514"/>
      <c r="HB1514"/>
      <c r="HC1514"/>
      <c r="HD1514"/>
      <c r="HE1514"/>
      <c r="HF1514"/>
      <c r="HG1514"/>
      <c r="HH1514"/>
      <c r="HI1514"/>
      <c r="HJ1514"/>
      <c r="HK1514"/>
      <c r="HL1514"/>
      <c r="HM1514"/>
      <c r="HN1514"/>
      <c r="HO1514"/>
      <c r="HP1514"/>
      <c r="HQ1514"/>
      <c r="HR1514"/>
      <c r="HS1514"/>
      <c r="HT1514"/>
      <c r="HU1514"/>
      <c r="HV1514"/>
      <c r="HW1514"/>
      <c r="HX1514"/>
      <c r="HY1514"/>
      <c r="HZ1514"/>
      <c r="IA1514"/>
      <c r="IB1514"/>
      <c r="IC1514"/>
      <c r="ID1514"/>
      <c r="IE1514"/>
      <c r="IF1514"/>
      <c r="IG1514"/>
      <c r="IH1514"/>
      <c r="II1514"/>
      <c r="IJ1514"/>
    </row>
    <row r="1515" spans="1:244">
      <c r="A1515"/>
      <c r="B1515"/>
      <c r="C1515"/>
      <c r="K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c r="GP1515"/>
      <c r="GQ1515"/>
      <c r="GR1515"/>
      <c r="GS1515"/>
      <c r="GT1515"/>
      <c r="GU1515"/>
      <c r="GV1515"/>
      <c r="GW1515"/>
      <c r="GX1515"/>
      <c r="GY1515"/>
      <c r="GZ1515"/>
      <c r="HA1515"/>
      <c r="HB1515"/>
      <c r="HC1515"/>
      <c r="HD1515"/>
      <c r="HE1515"/>
      <c r="HF1515"/>
      <c r="HG1515"/>
      <c r="HH1515"/>
      <c r="HI1515"/>
      <c r="HJ1515"/>
      <c r="HK1515"/>
      <c r="HL1515"/>
      <c r="HM1515"/>
      <c r="HN1515"/>
      <c r="HO1515"/>
      <c r="HP1515"/>
      <c r="HQ1515"/>
      <c r="HR1515"/>
      <c r="HS1515"/>
      <c r="HT1515"/>
      <c r="HU1515"/>
      <c r="HV1515"/>
      <c r="HW1515"/>
      <c r="HX1515"/>
      <c r="HY1515"/>
      <c r="HZ1515"/>
      <c r="IA1515"/>
      <c r="IB1515"/>
      <c r="IC1515"/>
      <c r="ID1515"/>
      <c r="IE1515"/>
      <c r="IF1515"/>
      <c r="IG1515"/>
      <c r="IH1515"/>
      <c r="II1515"/>
      <c r="IJ1515"/>
    </row>
    <row r="1516" spans="1:244">
      <c r="A1516"/>
      <c r="B1516"/>
      <c r="C1516"/>
      <c r="K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c r="GE1516"/>
      <c r="GF1516"/>
      <c r="GG1516"/>
      <c r="GH1516"/>
      <c r="GI1516"/>
      <c r="GJ1516"/>
      <c r="GK1516"/>
      <c r="GL1516"/>
      <c r="GM1516"/>
      <c r="GN1516"/>
      <c r="GO1516"/>
      <c r="GP1516"/>
      <c r="GQ1516"/>
      <c r="GR1516"/>
      <c r="GS1516"/>
      <c r="GT1516"/>
      <c r="GU1516"/>
      <c r="GV1516"/>
      <c r="GW1516"/>
      <c r="GX1516"/>
      <c r="GY1516"/>
      <c r="GZ1516"/>
      <c r="HA1516"/>
      <c r="HB1516"/>
      <c r="HC1516"/>
      <c r="HD1516"/>
      <c r="HE1516"/>
      <c r="HF1516"/>
      <c r="HG1516"/>
      <c r="HH1516"/>
      <c r="HI1516"/>
      <c r="HJ1516"/>
      <c r="HK1516"/>
      <c r="HL1516"/>
      <c r="HM1516"/>
      <c r="HN1516"/>
      <c r="HO1516"/>
      <c r="HP1516"/>
      <c r="HQ1516"/>
      <c r="HR1516"/>
      <c r="HS1516"/>
      <c r="HT1516"/>
      <c r="HU1516"/>
      <c r="HV1516"/>
      <c r="HW1516"/>
      <c r="HX1516"/>
      <c r="HY1516"/>
      <c r="HZ1516"/>
      <c r="IA1516"/>
      <c r="IB1516"/>
      <c r="IC1516"/>
      <c r="ID1516"/>
      <c r="IE1516"/>
      <c r="IF1516"/>
      <c r="IG1516"/>
      <c r="IH1516"/>
      <c r="II1516"/>
      <c r="IJ1516"/>
    </row>
    <row r="1517" spans="1:244">
      <c r="A1517"/>
      <c r="B1517"/>
      <c r="C1517"/>
      <c r="K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c r="GE1517"/>
      <c r="GF1517"/>
      <c r="GG1517"/>
      <c r="GH1517"/>
      <c r="GI1517"/>
      <c r="GJ1517"/>
      <c r="GK1517"/>
      <c r="GL1517"/>
      <c r="GM1517"/>
      <c r="GN1517"/>
      <c r="GO1517"/>
      <c r="GP1517"/>
      <c r="GQ1517"/>
      <c r="GR1517"/>
      <c r="GS1517"/>
      <c r="GT1517"/>
      <c r="GU1517"/>
      <c r="GV1517"/>
      <c r="GW1517"/>
      <c r="GX1517"/>
      <c r="GY1517"/>
      <c r="GZ1517"/>
      <c r="HA1517"/>
      <c r="HB1517"/>
      <c r="HC1517"/>
      <c r="HD1517"/>
      <c r="HE1517"/>
      <c r="HF1517"/>
      <c r="HG1517"/>
      <c r="HH1517"/>
      <c r="HI1517"/>
      <c r="HJ1517"/>
      <c r="HK1517"/>
      <c r="HL1517"/>
      <c r="HM1517"/>
      <c r="HN1517"/>
      <c r="HO1517"/>
      <c r="HP1517"/>
      <c r="HQ1517"/>
      <c r="HR1517"/>
      <c r="HS1517"/>
      <c r="HT1517"/>
      <c r="HU1517"/>
      <c r="HV1517"/>
      <c r="HW1517"/>
      <c r="HX1517"/>
      <c r="HY1517"/>
      <c r="HZ1517"/>
      <c r="IA1517"/>
      <c r="IB1517"/>
      <c r="IC1517"/>
      <c r="ID1517"/>
      <c r="IE1517"/>
      <c r="IF1517"/>
      <c r="IG1517"/>
      <c r="IH1517"/>
      <c r="II1517"/>
      <c r="IJ1517"/>
    </row>
    <row r="1518" spans="1:244">
      <c r="A1518"/>
      <c r="B1518"/>
      <c r="C1518"/>
      <c r="K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c r="GE1518"/>
      <c r="GF1518"/>
      <c r="GG1518"/>
      <c r="GH1518"/>
      <c r="GI1518"/>
      <c r="GJ1518"/>
      <c r="GK1518"/>
      <c r="GL1518"/>
      <c r="GM1518"/>
      <c r="GN1518"/>
      <c r="GO1518"/>
      <c r="GP1518"/>
      <c r="GQ1518"/>
      <c r="GR1518"/>
      <c r="GS1518"/>
      <c r="GT1518"/>
      <c r="GU1518"/>
      <c r="GV1518"/>
      <c r="GW1518"/>
      <c r="GX1518"/>
      <c r="GY1518"/>
      <c r="GZ1518"/>
      <c r="HA1518"/>
      <c r="HB1518"/>
      <c r="HC1518"/>
      <c r="HD1518"/>
      <c r="HE1518"/>
      <c r="HF1518"/>
      <c r="HG1518"/>
      <c r="HH1518"/>
      <c r="HI1518"/>
      <c r="HJ1518"/>
      <c r="HK1518"/>
      <c r="HL1518"/>
      <c r="HM1518"/>
      <c r="HN1518"/>
      <c r="HO1518"/>
      <c r="HP1518"/>
      <c r="HQ1518"/>
      <c r="HR1518"/>
      <c r="HS1518"/>
      <c r="HT1518"/>
      <c r="HU1518"/>
      <c r="HV1518"/>
      <c r="HW1518"/>
      <c r="HX1518"/>
      <c r="HY1518"/>
      <c r="HZ1518"/>
      <c r="IA1518"/>
      <c r="IB1518"/>
      <c r="IC1518"/>
      <c r="ID1518"/>
      <c r="IE1518"/>
      <c r="IF1518"/>
      <c r="IG1518"/>
      <c r="IH1518"/>
      <c r="II1518"/>
      <c r="IJ1518"/>
    </row>
    <row r="1519" spans="1:244">
      <c r="A1519"/>
      <c r="B1519"/>
      <c r="C1519"/>
      <c r="K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c r="GE1519"/>
      <c r="GF1519"/>
      <c r="GG1519"/>
      <c r="GH1519"/>
      <c r="GI1519"/>
      <c r="GJ1519"/>
      <c r="GK1519"/>
      <c r="GL1519"/>
      <c r="GM1519"/>
      <c r="GN1519"/>
      <c r="GO1519"/>
      <c r="GP1519"/>
      <c r="GQ1519"/>
      <c r="GR1519"/>
      <c r="GS1519"/>
      <c r="GT1519"/>
      <c r="GU1519"/>
      <c r="GV1519"/>
      <c r="GW1519"/>
      <c r="GX1519"/>
      <c r="GY1519"/>
      <c r="GZ1519"/>
      <c r="HA1519"/>
      <c r="HB1519"/>
      <c r="HC1519"/>
      <c r="HD1519"/>
      <c r="HE1519"/>
      <c r="HF1519"/>
      <c r="HG1519"/>
      <c r="HH1519"/>
      <c r="HI1519"/>
      <c r="HJ1519"/>
      <c r="HK1519"/>
      <c r="HL1519"/>
      <c r="HM1519"/>
      <c r="HN1519"/>
      <c r="HO1519"/>
      <c r="HP1519"/>
      <c r="HQ1519"/>
      <c r="HR1519"/>
      <c r="HS1519"/>
      <c r="HT1519"/>
      <c r="HU1519"/>
      <c r="HV1519"/>
      <c r="HW1519"/>
      <c r="HX1519"/>
      <c r="HY1519"/>
      <c r="HZ1519"/>
      <c r="IA1519"/>
      <c r="IB1519"/>
      <c r="IC1519"/>
      <c r="ID1519"/>
      <c r="IE1519"/>
      <c r="IF1519"/>
      <c r="IG1519"/>
      <c r="IH1519"/>
      <c r="II1519"/>
      <c r="IJ1519"/>
    </row>
    <row r="1520" spans="1:244">
      <c r="A1520"/>
      <c r="B1520"/>
      <c r="C1520"/>
      <c r="K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c r="GE1520"/>
      <c r="GF1520"/>
      <c r="GG1520"/>
      <c r="GH1520"/>
      <c r="GI1520"/>
      <c r="GJ1520"/>
      <c r="GK1520"/>
      <c r="GL1520"/>
      <c r="GM1520"/>
      <c r="GN1520"/>
      <c r="GO1520"/>
      <c r="GP1520"/>
      <c r="GQ1520"/>
      <c r="GR1520"/>
      <c r="GS1520"/>
      <c r="GT1520"/>
      <c r="GU1520"/>
      <c r="GV1520"/>
      <c r="GW1520"/>
      <c r="GX1520"/>
      <c r="GY1520"/>
      <c r="GZ1520"/>
      <c r="HA1520"/>
      <c r="HB1520"/>
      <c r="HC1520"/>
      <c r="HD1520"/>
      <c r="HE1520"/>
      <c r="HF1520"/>
      <c r="HG1520"/>
      <c r="HH1520"/>
      <c r="HI1520"/>
      <c r="HJ1520"/>
      <c r="HK1520"/>
      <c r="HL1520"/>
      <c r="HM1520"/>
      <c r="HN1520"/>
      <c r="HO1520"/>
      <c r="HP1520"/>
      <c r="HQ1520"/>
      <c r="HR1520"/>
      <c r="HS1520"/>
      <c r="HT1520"/>
      <c r="HU1520"/>
      <c r="HV1520"/>
      <c r="HW1520"/>
      <c r="HX1520"/>
      <c r="HY1520"/>
      <c r="HZ1520"/>
      <c r="IA1520"/>
      <c r="IB1520"/>
      <c r="IC1520"/>
      <c r="ID1520"/>
      <c r="IE1520"/>
      <c r="IF1520"/>
      <c r="IG1520"/>
      <c r="IH1520"/>
      <c r="II1520"/>
      <c r="IJ1520"/>
    </row>
    <row r="1521" spans="1:244">
      <c r="A1521"/>
      <c r="B1521"/>
      <c r="C1521"/>
      <c r="K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c r="GP1521"/>
      <c r="GQ1521"/>
      <c r="GR1521"/>
      <c r="GS1521"/>
      <c r="GT1521"/>
      <c r="GU1521"/>
      <c r="GV1521"/>
      <c r="GW1521"/>
      <c r="GX1521"/>
      <c r="GY1521"/>
      <c r="GZ1521"/>
      <c r="HA1521"/>
      <c r="HB1521"/>
      <c r="HC1521"/>
      <c r="HD1521"/>
      <c r="HE1521"/>
      <c r="HF1521"/>
      <c r="HG1521"/>
      <c r="HH1521"/>
      <c r="HI1521"/>
      <c r="HJ1521"/>
      <c r="HK1521"/>
      <c r="HL1521"/>
      <c r="HM1521"/>
      <c r="HN1521"/>
      <c r="HO1521"/>
      <c r="HP1521"/>
      <c r="HQ1521"/>
      <c r="HR1521"/>
      <c r="HS1521"/>
      <c r="HT1521"/>
      <c r="HU1521"/>
      <c r="HV1521"/>
      <c r="HW1521"/>
      <c r="HX1521"/>
      <c r="HY1521"/>
      <c r="HZ1521"/>
      <c r="IA1521"/>
      <c r="IB1521"/>
      <c r="IC1521"/>
      <c r="ID1521"/>
      <c r="IE1521"/>
      <c r="IF1521"/>
      <c r="IG1521"/>
      <c r="IH1521"/>
      <c r="II1521"/>
      <c r="IJ1521"/>
    </row>
    <row r="1522" spans="1:244">
      <c r="A1522"/>
      <c r="B1522"/>
      <c r="C1522"/>
      <c r="K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c r="GP1522"/>
      <c r="GQ1522"/>
      <c r="GR1522"/>
      <c r="GS1522"/>
      <c r="GT1522"/>
      <c r="GU1522"/>
      <c r="GV1522"/>
      <c r="GW1522"/>
      <c r="GX1522"/>
      <c r="GY1522"/>
      <c r="GZ1522"/>
      <c r="HA1522"/>
      <c r="HB1522"/>
      <c r="HC1522"/>
      <c r="HD1522"/>
      <c r="HE1522"/>
      <c r="HF1522"/>
      <c r="HG1522"/>
      <c r="HH1522"/>
      <c r="HI1522"/>
      <c r="HJ1522"/>
      <c r="HK1522"/>
      <c r="HL1522"/>
      <c r="HM1522"/>
      <c r="HN1522"/>
      <c r="HO1522"/>
      <c r="HP1522"/>
      <c r="HQ1522"/>
      <c r="HR1522"/>
      <c r="HS1522"/>
      <c r="HT1522"/>
      <c r="HU1522"/>
      <c r="HV1522"/>
      <c r="HW1522"/>
      <c r="HX1522"/>
      <c r="HY1522"/>
      <c r="HZ1522"/>
      <c r="IA1522"/>
      <c r="IB1522"/>
      <c r="IC1522"/>
      <c r="ID1522"/>
      <c r="IE1522"/>
      <c r="IF1522"/>
      <c r="IG1522"/>
      <c r="IH1522"/>
      <c r="II1522"/>
      <c r="IJ1522"/>
    </row>
    <row r="1523" spans="1:244">
      <c r="A1523"/>
      <c r="B1523"/>
      <c r="C1523"/>
      <c r="K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c r="GU1523"/>
      <c r="GV1523"/>
      <c r="GW1523"/>
      <c r="GX1523"/>
      <c r="GY1523"/>
      <c r="GZ1523"/>
      <c r="HA1523"/>
      <c r="HB1523"/>
      <c r="HC1523"/>
      <c r="HD1523"/>
      <c r="HE1523"/>
      <c r="HF1523"/>
      <c r="HG1523"/>
      <c r="HH1523"/>
      <c r="HI1523"/>
      <c r="HJ1523"/>
      <c r="HK1523"/>
      <c r="HL1523"/>
      <c r="HM1523"/>
      <c r="HN1523"/>
      <c r="HO1523"/>
      <c r="HP1523"/>
      <c r="HQ1523"/>
      <c r="HR1523"/>
      <c r="HS1523"/>
      <c r="HT1523"/>
      <c r="HU1523"/>
      <c r="HV1523"/>
      <c r="HW1523"/>
      <c r="HX1523"/>
      <c r="HY1523"/>
      <c r="HZ1523"/>
      <c r="IA1523"/>
      <c r="IB1523"/>
      <c r="IC1523"/>
      <c r="ID1523"/>
      <c r="IE1523"/>
      <c r="IF1523"/>
      <c r="IG1523"/>
      <c r="IH1523"/>
      <c r="II1523"/>
      <c r="IJ1523"/>
    </row>
    <row r="1524" spans="1:244">
      <c r="A1524"/>
      <c r="B1524"/>
      <c r="C1524"/>
      <c r="K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c r="GP1524"/>
      <c r="GQ1524"/>
      <c r="GR1524"/>
      <c r="GS1524"/>
      <c r="GT1524"/>
      <c r="GU1524"/>
      <c r="GV1524"/>
      <c r="GW1524"/>
      <c r="GX1524"/>
      <c r="GY1524"/>
      <c r="GZ1524"/>
      <c r="HA1524"/>
      <c r="HB1524"/>
      <c r="HC1524"/>
      <c r="HD1524"/>
      <c r="HE1524"/>
      <c r="HF1524"/>
      <c r="HG1524"/>
      <c r="HH1524"/>
      <c r="HI1524"/>
      <c r="HJ1524"/>
      <c r="HK1524"/>
      <c r="HL1524"/>
      <c r="HM1524"/>
      <c r="HN1524"/>
      <c r="HO1524"/>
      <c r="HP1524"/>
      <c r="HQ1524"/>
      <c r="HR1524"/>
      <c r="HS1524"/>
      <c r="HT1524"/>
      <c r="HU1524"/>
      <c r="HV1524"/>
      <c r="HW1524"/>
      <c r="HX1524"/>
      <c r="HY1524"/>
      <c r="HZ1524"/>
      <c r="IA1524"/>
      <c r="IB1524"/>
      <c r="IC1524"/>
      <c r="ID1524"/>
      <c r="IE1524"/>
      <c r="IF1524"/>
      <c r="IG1524"/>
      <c r="IH1524"/>
      <c r="II1524"/>
      <c r="IJ1524"/>
    </row>
    <row r="1525" spans="1:244">
      <c r="A1525"/>
      <c r="B1525"/>
      <c r="C1525"/>
      <c r="K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c r="GP1525"/>
      <c r="GQ1525"/>
      <c r="GR1525"/>
      <c r="GS1525"/>
      <c r="GT1525"/>
      <c r="GU1525"/>
      <c r="GV1525"/>
      <c r="GW1525"/>
      <c r="GX1525"/>
      <c r="GY1525"/>
      <c r="GZ1525"/>
      <c r="HA1525"/>
      <c r="HB1525"/>
      <c r="HC1525"/>
      <c r="HD1525"/>
      <c r="HE1525"/>
      <c r="HF1525"/>
      <c r="HG1525"/>
      <c r="HH1525"/>
      <c r="HI1525"/>
      <c r="HJ1525"/>
      <c r="HK1525"/>
      <c r="HL1525"/>
      <c r="HM1525"/>
      <c r="HN1525"/>
      <c r="HO1525"/>
      <c r="HP1525"/>
      <c r="HQ1525"/>
      <c r="HR1525"/>
      <c r="HS1525"/>
      <c r="HT1525"/>
      <c r="HU1525"/>
      <c r="HV1525"/>
      <c r="HW1525"/>
      <c r="HX1525"/>
      <c r="HY1525"/>
      <c r="HZ1525"/>
      <c r="IA1525"/>
      <c r="IB1525"/>
      <c r="IC1525"/>
      <c r="ID1525"/>
      <c r="IE1525"/>
      <c r="IF1525"/>
      <c r="IG1525"/>
      <c r="IH1525"/>
      <c r="II1525"/>
      <c r="IJ1525"/>
    </row>
    <row r="1526" spans="1:244">
      <c r="A1526"/>
      <c r="B1526"/>
      <c r="C1526"/>
      <c r="K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c r="GU1526"/>
      <c r="GV1526"/>
      <c r="GW1526"/>
      <c r="GX1526"/>
      <c r="GY1526"/>
      <c r="GZ1526"/>
      <c r="HA1526"/>
      <c r="HB1526"/>
      <c r="HC1526"/>
      <c r="HD1526"/>
      <c r="HE1526"/>
      <c r="HF1526"/>
      <c r="HG1526"/>
      <c r="HH1526"/>
      <c r="HI1526"/>
      <c r="HJ1526"/>
      <c r="HK1526"/>
      <c r="HL1526"/>
      <c r="HM1526"/>
      <c r="HN1526"/>
      <c r="HO1526"/>
      <c r="HP1526"/>
      <c r="HQ1526"/>
      <c r="HR1526"/>
      <c r="HS1526"/>
      <c r="HT1526"/>
      <c r="HU1526"/>
      <c r="HV1526"/>
      <c r="HW1526"/>
      <c r="HX1526"/>
      <c r="HY1526"/>
      <c r="HZ1526"/>
      <c r="IA1526"/>
      <c r="IB1526"/>
      <c r="IC1526"/>
      <c r="ID1526"/>
      <c r="IE1526"/>
      <c r="IF1526"/>
      <c r="IG1526"/>
      <c r="IH1526"/>
      <c r="II1526"/>
      <c r="IJ1526"/>
    </row>
    <row r="1527" spans="1:244">
      <c r="A1527"/>
      <c r="B1527"/>
      <c r="C1527"/>
      <c r="K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c r="GU1527"/>
      <c r="GV1527"/>
      <c r="GW1527"/>
      <c r="GX1527"/>
      <c r="GY1527"/>
      <c r="GZ1527"/>
      <c r="HA1527"/>
      <c r="HB1527"/>
      <c r="HC1527"/>
      <c r="HD1527"/>
      <c r="HE1527"/>
      <c r="HF1527"/>
      <c r="HG1527"/>
      <c r="HH1527"/>
      <c r="HI1527"/>
      <c r="HJ1527"/>
      <c r="HK1527"/>
      <c r="HL1527"/>
      <c r="HM1527"/>
      <c r="HN1527"/>
      <c r="HO1527"/>
      <c r="HP1527"/>
      <c r="HQ1527"/>
      <c r="HR1527"/>
      <c r="HS1527"/>
      <c r="HT1527"/>
      <c r="HU1527"/>
      <c r="HV1527"/>
      <c r="HW1527"/>
      <c r="HX1527"/>
      <c r="HY1527"/>
      <c r="HZ1527"/>
      <c r="IA1527"/>
      <c r="IB1527"/>
      <c r="IC1527"/>
      <c r="ID1527"/>
      <c r="IE1527"/>
      <c r="IF1527"/>
      <c r="IG1527"/>
      <c r="IH1527"/>
      <c r="II1527"/>
      <c r="IJ1527"/>
    </row>
    <row r="1528" spans="1:244">
      <c r="A1528"/>
      <c r="B1528"/>
      <c r="C1528"/>
      <c r="K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c r="GU1528"/>
      <c r="GV1528"/>
      <c r="GW1528"/>
      <c r="GX1528"/>
      <c r="GY1528"/>
      <c r="GZ1528"/>
      <c r="HA1528"/>
      <c r="HB1528"/>
      <c r="HC1528"/>
      <c r="HD1528"/>
      <c r="HE1528"/>
      <c r="HF1528"/>
      <c r="HG1528"/>
      <c r="HH1528"/>
      <c r="HI1528"/>
      <c r="HJ1528"/>
      <c r="HK1528"/>
      <c r="HL1528"/>
      <c r="HM1528"/>
      <c r="HN1528"/>
      <c r="HO1528"/>
      <c r="HP1528"/>
      <c r="HQ1528"/>
      <c r="HR1528"/>
      <c r="HS1528"/>
      <c r="HT1528"/>
      <c r="HU1528"/>
      <c r="HV1528"/>
      <c r="HW1528"/>
      <c r="HX1528"/>
      <c r="HY1528"/>
      <c r="HZ1528"/>
      <c r="IA1528"/>
      <c r="IB1528"/>
      <c r="IC1528"/>
      <c r="ID1528"/>
      <c r="IE1528"/>
      <c r="IF1528"/>
      <c r="IG1528"/>
      <c r="IH1528"/>
      <c r="II1528"/>
      <c r="IJ1528"/>
    </row>
    <row r="1529" spans="1:244">
      <c r="A1529"/>
      <c r="B1529"/>
      <c r="C1529"/>
      <c r="K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c r="GU1529"/>
      <c r="GV1529"/>
      <c r="GW1529"/>
      <c r="GX1529"/>
      <c r="GY1529"/>
      <c r="GZ1529"/>
      <c r="HA1529"/>
      <c r="HB1529"/>
      <c r="HC1529"/>
      <c r="HD1529"/>
      <c r="HE1529"/>
      <c r="HF1529"/>
      <c r="HG1529"/>
      <c r="HH1529"/>
      <c r="HI1529"/>
      <c r="HJ1529"/>
      <c r="HK1529"/>
      <c r="HL1529"/>
      <c r="HM1529"/>
      <c r="HN1529"/>
      <c r="HO1529"/>
      <c r="HP1529"/>
      <c r="HQ1529"/>
      <c r="HR1529"/>
      <c r="HS1529"/>
      <c r="HT1529"/>
      <c r="HU1529"/>
      <c r="HV1529"/>
      <c r="HW1529"/>
      <c r="HX1529"/>
      <c r="HY1529"/>
      <c r="HZ1529"/>
      <c r="IA1529"/>
      <c r="IB1529"/>
      <c r="IC1529"/>
      <c r="ID1529"/>
      <c r="IE1529"/>
      <c r="IF1529"/>
      <c r="IG1529"/>
      <c r="IH1529"/>
      <c r="II1529"/>
      <c r="IJ1529"/>
    </row>
    <row r="1530" spans="1:244">
      <c r="A1530"/>
      <c r="B1530"/>
      <c r="C1530"/>
      <c r="K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c r="GP1530"/>
      <c r="GQ1530"/>
      <c r="GR1530"/>
      <c r="GS1530"/>
      <c r="GT1530"/>
      <c r="GU1530"/>
      <c r="GV1530"/>
      <c r="GW1530"/>
      <c r="GX1530"/>
      <c r="GY1530"/>
      <c r="GZ1530"/>
      <c r="HA1530"/>
      <c r="HB1530"/>
      <c r="HC1530"/>
      <c r="HD1530"/>
      <c r="HE1530"/>
      <c r="HF1530"/>
      <c r="HG1530"/>
      <c r="HH1530"/>
      <c r="HI1530"/>
      <c r="HJ1530"/>
      <c r="HK1530"/>
      <c r="HL1530"/>
      <c r="HM1530"/>
      <c r="HN1530"/>
      <c r="HO1530"/>
      <c r="HP1530"/>
      <c r="HQ1530"/>
      <c r="HR1530"/>
      <c r="HS1530"/>
      <c r="HT1530"/>
      <c r="HU1530"/>
      <c r="HV1530"/>
      <c r="HW1530"/>
      <c r="HX1530"/>
      <c r="HY1530"/>
      <c r="HZ1530"/>
      <c r="IA1530"/>
      <c r="IB1530"/>
      <c r="IC1530"/>
      <c r="ID1530"/>
      <c r="IE1530"/>
      <c r="IF1530"/>
      <c r="IG1530"/>
      <c r="IH1530"/>
      <c r="II1530"/>
      <c r="IJ1530"/>
    </row>
    <row r="1531" spans="1:244">
      <c r="A1531"/>
      <c r="B1531"/>
      <c r="C1531"/>
      <c r="K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c r="GE1531"/>
      <c r="GF1531"/>
      <c r="GG1531"/>
      <c r="GH1531"/>
      <c r="GI1531"/>
      <c r="GJ1531"/>
      <c r="GK1531"/>
      <c r="GL1531"/>
      <c r="GM1531"/>
      <c r="GN1531"/>
      <c r="GO1531"/>
      <c r="GP1531"/>
      <c r="GQ1531"/>
      <c r="GR1531"/>
      <c r="GS1531"/>
      <c r="GT1531"/>
      <c r="GU1531"/>
      <c r="GV1531"/>
      <c r="GW1531"/>
      <c r="GX1531"/>
      <c r="GY1531"/>
      <c r="GZ1531"/>
      <c r="HA1531"/>
      <c r="HB1531"/>
      <c r="HC1531"/>
      <c r="HD1531"/>
      <c r="HE1531"/>
      <c r="HF1531"/>
      <c r="HG1531"/>
      <c r="HH1531"/>
      <c r="HI1531"/>
      <c r="HJ1531"/>
      <c r="HK1531"/>
      <c r="HL1531"/>
      <c r="HM1531"/>
      <c r="HN1531"/>
      <c r="HO1531"/>
      <c r="HP1531"/>
      <c r="HQ1531"/>
      <c r="HR1531"/>
      <c r="HS1531"/>
      <c r="HT1531"/>
      <c r="HU1531"/>
      <c r="HV1531"/>
      <c r="HW1531"/>
      <c r="HX1531"/>
      <c r="HY1531"/>
      <c r="HZ1531"/>
      <c r="IA1531"/>
      <c r="IB1531"/>
      <c r="IC1531"/>
      <c r="ID1531"/>
      <c r="IE1531"/>
      <c r="IF1531"/>
      <c r="IG1531"/>
      <c r="IH1531"/>
      <c r="II1531"/>
      <c r="IJ1531"/>
    </row>
    <row r="1532" spans="1:244">
      <c r="A1532"/>
      <c r="B1532"/>
      <c r="C1532"/>
      <c r="K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c r="GP1532"/>
      <c r="GQ1532"/>
      <c r="GR1532"/>
      <c r="GS1532"/>
      <c r="GT1532"/>
      <c r="GU1532"/>
      <c r="GV1532"/>
      <c r="GW1532"/>
      <c r="GX1532"/>
      <c r="GY1532"/>
      <c r="GZ1532"/>
      <c r="HA1532"/>
      <c r="HB1532"/>
      <c r="HC1532"/>
      <c r="HD1532"/>
      <c r="HE1532"/>
      <c r="HF1532"/>
      <c r="HG1532"/>
      <c r="HH1532"/>
      <c r="HI1532"/>
      <c r="HJ1532"/>
      <c r="HK1532"/>
      <c r="HL1532"/>
      <c r="HM1532"/>
      <c r="HN1532"/>
      <c r="HO1532"/>
      <c r="HP1532"/>
      <c r="HQ1532"/>
      <c r="HR1532"/>
      <c r="HS1532"/>
      <c r="HT1532"/>
      <c r="HU1532"/>
      <c r="HV1532"/>
      <c r="HW1532"/>
      <c r="HX1532"/>
      <c r="HY1532"/>
      <c r="HZ1532"/>
      <c r="IA1532"/>
      <c r="IB1532"/>
      <c r="IC1532"/>
      <c r="ID1532"/>
      <c r="IE1532"/>
      <c r="IF1532"/>
      <c r="IG1532"/>
      <c r="IH1532"/>
      <c r="II1532"/>
      <c r="IJ1532"/>
    </row>
    <row r="1533" spans="1:244">
      <c r="A1533"/>
      <c r="B1533"/>
      <c r="C1533"/>
      <c r="K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c r="GP1533"/>
      <c r="GQ1533"/>
      <c r="GR1533"/>
      <c r="GS1533"/>
      <c r="GT1533"/>
      <c r="GU1533"/>
      <c r="GV1533"/>
      <c r="GW1533"/>
      <c r="GX1533"/>
      <c r="GY1533"/>
      <c r="GZ1533"/>
      <c r="HA1533"/>
      <c r="HB1533"/>
      <c r="HC1533"/>
      <c r="HD1533"/>
      <c r="HE1533"/>
      <c r="HF1533"/>
      <c r="HG1533"/>
      <c r="HH1533"/>
      <c r="HI1533"/>
      <c r="HJ1533"/>
      <c r="HK1533"/>
      <c r="HL1533"/>
      <c r="HM1533"/>
      <c r="HN1533"/>
      <c r="HO1533"/>
      <c r="HP1533"/>
      <c r="HQ1533"/>
      <c r="HR1533"/>
      <c r="HS1533"/>
      <c r="HT1533"/>
      <c r="HU1533"/>
      <c r="HV1533"/>
      <c r="HW1533"/>
      <c r="HX1533"/>
      <c r="HY1533"/>
      <c r="HZ1533"/>
      <c r="IA1533"/>
      <c r="IB1533"/>
      <c r="IC1533"/>
      <c r="ID1533"/>
      <c r="IE1533"/>
      <c r="IF1533"/>
      <c r="IG1533"/>
      <c r="IH1533"/>
      <c r="II1533"/>
      <c r="IJ1533"/>
    </row>
    <row r="1534" spans="1:244">
      <c r="A1534"/>
      <c r="B1534"/>
      <c r="C1534"/>
      <c r="K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c r="GP1534"/>
      <c r="GQ1534"/>
      <c r="GR1534"/>
      <c r="GS1534"/>
      <c r="GT1534"/>
      <c r="GU1534"/>
      <c r="GV1534"/>
      <c r="GW1534"/>
      <c r="GX1534"/>
      <c r="GY1534"/>
      <c r="GZ1534"/>
      <c r="HA1534"/>
      <c r="HB1534"/>
      <c r="HC1534"/>
      <c r="HD1534"/>
      <c r="HE1534"/>
      <c r="HF1534"/>
      <c r="HG1534"/>
      <c r="HH1534"/>
      <c r="HI1534"/>
      <c r="HJ1534"/>
      <c r="HK1534"/>
      <c r="HL1534"/>
      <c r="HM1534"/>
      <c r="HN1534"/>
      <c r="HO1534"/>
      <c r="HP1534"/>
      <c r="HQ1534"/>
      <c r="HR1534"/>
      <c r="HS1534"/>
      <c r="HT1534"/>
      <c r="HU1534"/>
      <c r="HV1534"/>
      <c r="HW1534"/>
      <c r="HX1534"/>
      <c r="HY1534"/>
      <c r="HZ1534"/>
      <c r="IA1534"/>
      <c r="IB1534"/>
      <c r="IC1534"/>
      <c r="ID1534"/>
      <c r="IE1534"/>
      <c r="IF1534"/>
      <c r="IG1534"/>
      <c r="IH1534"/>
      <c r="II1534"/>
      <c r="IJ1534"/>
    </row>
    <row r="1535" spans="1:244">
      <c r="A1535"/>
      <c r="B1535"/>
      <c r="C1535"/>
      <c r="K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c r="GP1535"/>
      <c r="GQ1535"/>
      <c r="GR1535"/>
      <c r="GS1535"/>
      <c r="GT1535"/>
      <c r="GU1535"/>
      <c r="GV1535"/>
      <c r="GW1535"/>
      <c r="GX1535"/>
      <c r="GY1535"/>
      <c r="GZ1535"/>
      <c r="HA1535"/>
      <c r="HB1535"/>
      <c r="HC1535"/>
      <c r="HD1535"/>
      <c r="HE1535"/>
      <c r="HF1535"/>
      <c r="HG1535"/>
      <c r="HH1535"/>
      <c r="HI1535"/>
      <c r="HJ1535"/>
      <c r="HK1535"/>
      <c r="HL1535"/>
      <c r="HM1535"/>
      <c r="HN1535"/>
      <c r="HO1535"/>
      <c r="HP1535"/>
      <c r="HQ1535"/>
      <c r="HR1535"/>
      <c r="HS1535"/>
      <c r="HT1535"/>
      <c r="HU1535"/>
      <c r="HV1535"/>
      <c r="HW1535"/>
      <c r="HX1535"/>
      <c r="HY1535"/>
      <c r="HZ1535"/>
      <c r="IA1535"/>
      <c r="IB1535"/>
      <c r="IC1535"/>
      <c r="ID1535"/>
      <c r="IE1535"/>
      <c r="IF1535"/>
      <c r="IG1535"/>
      <c r="IH1535"/>
      <c r="II1535"/>
      <c r="IJ1535"/>
    </row>
    <row r="1536" spans="1:244">
      <c r="A1536"/>
      <c r="B1536"/>
      <c r="C1536"/>
      <c r="K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c r="GP1536"/>
      <c r="GQ1536"/>
      <c r="GR1536"/>
      <c r="GS1536"/>
      <c r="GT1536"/>
      <c r="GU1536"/>
      <c r="GV1536"/>
      <c r="GW1536"/>
      <c r="GX1536"/>
      <c r="GY1536"/>
      <c r="GZ1536"/>
      <c r="HA1536"/>
      <c r="HB1536"/>
      <c r="HC1536"/>
      <c r="HD1536"/>
      <c r="HE1536"/>
      <c r="HF1536"/>
      <c r="HG1536"/>
      <c r="HH1536"/>
      <c r="HI1536"/>
      <c r="HJ1536"/>
      <c r="HK1536"/>
      <c r="HL1536"/>
      <c r="HM1536"/>
      <c r="HN1536"/>
      <c r="HO1536"/>
      <c r="HP1536"/>
      <c r="HQ1536"/>
      <c r="HR1536"/>
      <c r="HS1536"/>
      <c r="HT1536"/>
      <c r="HU1536"/>
      <c r="HV1536"/>
      <c r="HW1536"/>
      <c r="HX1536"/>
      <c r="HY1536"/>
      <c r="HZ1536"/>
      <c r="IA1536"/>
      <c r="IB1536"/>
      <c r="IC1536"/>
      <c r="ID1536"/>
      <c r="IE1536"/>
      <c r="IF1536"/>
      <c r="IG1536"/>
      <c r="IH1536"/>
      <c r="II1536"/>
      <c r="IJ1536"/>
    </row>
    <row r="1537" spans="1:244">
      <c r="A1537"/>
      <c r="B1537"/>
      <c r="C1537"/>
      <c r="K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c r="GE1537"/>
      <c r="GF1537"/>
      <c r="GG1537"/>
      <c r="GH1537"/>
      <c r="GI1537"/>
      <c r="GJ1537"/>
      <c r="GK1537"/>
      <c r="GL1537"/>
      <c r="GM1537"/>
      <c r="GN1537"/>
      <c r="GO1537"/>
      <c r="GP1537"/>
      <c r="GQ1537"/>
      <c r="GR1537"/>
      <c r="GS1537"/>
      <c r="GT1537"/>
      <c r="GU1537"/>
      <c r="GV1537"/>
      <c r="GW1537"/>
      <c r="GX1537"/>
      <c r="GY1537"/>
      <c r="GZ1537"/>
      <c r="HA1537"/>
      <c r="HB1537"/>
      <c r="HC1537"/>
      <c r="HD1537"/>
      <c r="HE1537"/>
      <c r="HF1537"/>
      <c r="HG1537"/>
      <c r="HH1537"/>
      <c r="HI1537"/>
      <c r="HJ1537"/>
      <c r="HK1537"/>
      <c r="HL1537"/>
      <c r="HM1537"/>
      <c r="HN1537"/>
      <c r="HO1537"/>
      <c r="HP1537"/>
      <c r="HQ1537"/>
      <c r="HR1537"/>
      <c r="HS1537"/>
      <c r="HT1537"/>
      <c r="HU1537"/>
      <c r="HV1537"/>
      <c r="HW1537"/>
      <c r="HX1537"/>
      <c r="HY1537"/>
      <c r="HZ1537"/>
      <c r="IA1537"/>
      <c r="IB1537"/>
      <c r="IC1537"/>
      <c r="ID1537"/>
      <c r="IE1537"/>
      <c r="IF1537"/>
      <c r="IG1537"/>
      <c r="IH1537"/>
      <c r="II1537"/>
      <c r="IJ1537"/>
    </row>
    <row r="1538" spans="1:244">
      <c r="A1538"/>
      <c r="B1538"/>
      <c r="C1538"/>
      <c r="K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c r="GP1538"/>
      <c r="GQ1538"/>
      <c r="GR1538"/>
      <c r="GS1538"/>
      <c r="GT1538"/>
      <c r="GU1538"/>
      <c r="GV1538"/>
      <c r="GW1538"/>
      <c r="GX1538"/>
      <c r="GY1538"/>
      <c r="GZ1538"/>
      <c r="HA1538"/>
      <c r="HB1538"/>
      <c r="HC1538"/>
      <c r="HD1538"/>
      <c r="HE1538"/>
      <c r="HF1538"/>
      <c r="HG1538"/>
      <c r="HH1538"/>
      <c r="HI1538"/>
      <c r="HJ1538"/>
      <c r="HK1538"/>
      <c r="HL1538"/>
      <c r="HM1538"/>
      <c r="HN1538"/>
      <c r="HO1538"/>
      <c r="HP1538"/>
      <c r="HQ1538"/>
      <c r="HR1538"/>
      <c r="HS1538"/>
      <c r="HT1538"/>
      <c r="HU1538"/>
      <c r="HV1538"/>
      <c r="HW1538"/>
      <c r="HX1538"/>
      <c r="HY1538"/>
      <c r="HZ1538"/>
      <c r="IA1538"/>
      <c r="IB1538"/>
      <c r="IC1538"/>
      <c r="ID1538"/>
      <c r="IE1538"/>
      <c r="IF1538"/>
      <c r="IG1538"/>
      <c r="IH1538"/>
      <c r="II1538"/>
      <c r="IJ1538"/>
    </row>
    <row r="1539" spans="1:244">
      <c r="A1539"/>
      <c r="B1539"/>
      <c r="C1539"/>
      <c r="K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c r="GP1539"/>
      <c r="GQ1539"/>
      <c r="GR1539"/>
      <c r="GS1539"/>
      <c r="GT1539"/>
      <c r="GU1539"/>
      <c r="GV1539"/>
      <c r="GW1539"/>
      <c r="GX1539"/>
      <c r="GY1539"/>
      <c r="GZ1539"/>
      <c r="HA1539"/>
      <c r="HB1539"/>
      <c r="HC1539"/>
      <c r="HD1539"/>
      <c r="HE1539"/>
      <c r="HF1539"/>
      <c r="HG1539"/>
      <c r="HH1539"/>
      <c r="HI1539"/>
      <c r="HJ1539"/>
      <c r="HK1539"/>
      <c r="HL1539"/>
      <c r="HM1539"/>
      <c r="HN1539"/>
      <c r="HO1539"/>
      <c r="HP1539"/>
      <c r="HQ1539"/>
      <c r="HR1539"/>
      <c r="HS1539"/>
      <c r="HT1539"/>
      <c r="HU1539"/>
      <c r="HV1539"/>
      <c r="HW1539"/>
      <c r="HX1539"/>
      <c r="HY1539"/>
      <c r="HZ1539"/>
      <c r="IA1539"/>
      <c r="IB1539"/>
      <c r="IC1539"/>
      <c r="ID1539"/>
      <c r="IE1539"/>
      <c r="IF1539"/>
      <c r="IG1539"/>
      <c r="IH1539"/>
      <c r="II1539"/>
      <c r="IJ1539"/>
    </row>
    <row r="1540" spans="1:244">
      <c r="A1540"/>
      <c r="B1540"/>
      <c r="C1540"/>
      <c r="K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c r="GP1540"/>
      <c r="GQ1540"/>
      <c r="GR1540"/>
      <c r="GS1540"/>
      <c r="GT1540"/>
      <c r="GU1540"/>
      <c r="GV1540"/>
      <c r="GW1540"/>
      <c r="GX1540"/>
      <c r="GY1540"/>
      <c r="GZ1540"/>
      <c r="HA1540"/>
      <c r="HB1540"/>
      <c r="HC1540"/>
      <c r="HD1540"/>
      <c r="HE1540"/>
      <c r="HF1540"/>
      <c r="HG1540"/>
      <c r="HH1540"/>
      <c r="HI1540"/>
      <c r="HJ1540"/>
      <c r="HK1540"/>
      <c r="HL1540"/>
      <c r="HM1540"/>
      <c r="HN1540"/>
      <c r="HO1540"/>
      <c r="HP1540"/>
      <c r="HQ1540"/>
      <c r="HR1540"/>
      <c r="HS1540"/>
      <c r="HT1540"/>
      <c r="HU1540"/>
      <c r="HV1540"/>
      <c r="HW1540"/>
      <c r="HX1540"/>
      <c r="HY1540"/>
      <c r="HZ1540"/>
      <c r="IA1540"/>
      <c r="IB1540"/>
      <c r="IC1540"/>
      <c r="ID1540"/>
      <c r="IE1540"/>
      <c r="IF1540"/>
      <c r="IG1540"/>
      <c r="IH1540"/>
      <c r="II1540"/>
      <c r="IJ1540"/>
    </row>
    <row r="1541" spans="1:244">
      <c r="A1541"/>
      <c r="B1541"/>
      <c r="C1541"/>
      <c r="K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c r="GU1541"/>
      <c r="GV1541"/>
      <c r="GW1541"/>
      <c r="GX1541"/>
      <c r="GY1541"/>
      <c r="GZ1541"/>
      <c r="HA1541"/>
      <c r="HB1541"/>
      <c r="HC1541"/>
      <c r="HD1541"/>
      <c r="HE1541"/>
      <c r="HF1541"/>
      <c r="HG1541"/>
      <c r="HH1541"/>
      <c r="HI1541"/>
      <c r="HJ1541"/>
      <c r="HK1541"/>
      <c r="HL1541"/>
      <c r="HM1541"/>
      <c r="HN1541"/>
      <c r="HO1541"/>
      <c r="HP1541"/>
      <c r="HQ1541"/>
      <c r="HR1541"/>
      <c r="HS1541"/>
      <c r="HT1541"/>
      <c r="HU1541"/>
      <c r="HV1541"/>
      <c r="HW1541"/>
      <c r="HX1541"/>
      <c r="HY1541"/>
      <c r="HZ1541"/>
      <c r="IA1541"/>
      <c r="IB1541"/>
      <c r="IC1541"/>
      <c r="ID1541"/>
      <c r="IE1541"/>
      <c r="IF1541"/>
      <c r="IG1541"/>
      <c r="IH1541"/>
      <c r="II1541"/>
      <c r="IJ1541"/>
    </row>
    <row r="1542" spans="1:244">
      <c r="A1542"/>
      <c r="B1542"/>
      <c r="C1542"/>
      <c r="K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c r="GP1542"/>
      <c r="GQ1542"/>
      <c r="GR1542"/>
      <c r="GS1542"/>
      <c r="GT1542"/>
      <c r="GU1542"/>
      <c r="GV1542"/>
      <c r="GW1542"/>
      <c r="GX1542"/>
      <c r="GY1542"/>
      <c r="GZ1542"/>
      <c r="HA1542"/>
      <c r="HB1542"/>
      <c r="HC1542"/>
      <c r="HD1542"/>
      <c r="HE1542"/>
      <c r="HF1542"/>
      <c r="HG1542"/>
      <c r="HH1542"/>
      <c r="HI1542"/>
      <c r="HJ1542"/>
      <c r="HK1542"/>
      <c r="HL1542"/>
      <c r="HM1542"/>
      <c r="HN1542"/>
      <c r="HO1542"/>
      <c r="HP1542"/>
      <c r="HQ1542"/>
      <c r="HR1542"/>
      <c r="HS1542"/>
      <c r="HT1542"/>
      <c r="HU1542"/>
      <c r="HV1542"/>
      <c r="HW1542"/>
      <c r="HX1542"/>
      <c r="HY1542"/>
      <c r="HZ1542"/>
      <c r="IA1542"/>
      <c r="IB1542"/>
      <c r="IC1542"/>
      <c r="ID1542"/>
      <c r="IE1542"/>
      <c r="IF1542"/>
      <c r="IG1542"/>
      <c r="IH1542"/>
      <c r="II1542"/>
      <c r="IJ1542"/>
    </row>
    <row r="1543" spans="1:244">
      <c r="A1543"/>
      <c r="B1543"/>
      <c r="C1543"/>
      <c r="K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c r="GA1543"/>
      <c r="GB1543"/>
      <c r="GC1543"/>
      <c r="GD1543"/>
      <c r="GE1543"/>
      <c r="GF1543"/>
      <c r="GG1543"/>
      <c r="GH1543"/>
      <c r="GI1543"/>
      <c r="GJ1543"/>
      <c r="GK1543"/>
      <c r="GL1543"/>
      <c r="GM1543"/>
      <c r="GN1543"/>
      <c r="GO1543"/>
      <c r="GP1543"/>
      <c r="GQ1543"/>
      <c r="GR1543"/>
      <c r="GS1543"/>
      <c r="GT1543"/>
      <c r="GU1543"/>
      <c r="GV1543"/>
      <c r="GW1543"/>
      <c r="GX1543"/>
      <c r="GY1543"/>
      <c r="GZ1543"/>
      <c r="HA1543"/>
      <c r="HB1543"/>
      <c r="HC1543"/>
      <c r="HD1543"/>
      <c r="HE1543"/>
      <c r="HF1543"/>
      <c r="HG1543"/>
      <c r="HH1543"/>
      <c r="HI1543"/>
      <c r="HJ1543"/>
      <c r="HK1543"/>
      <c r="HL1543"/>
      <c r="HM1543"/>
      <c r="HN1543"/>
      <c r="HO1543"/>
      <c r="HP1543"/>
      <c r="HQ1543"/>
      <c r="HR1543"/>
      <c r="HS1543"/>
      <c r="HT1543"/>
      <c r="HU1543"/>
      <c r="HV1543"/>
      <c r="HW1543"/>
      <c r="HX1543"/>
      <c r="HY1543"/>
      <c r="HZ1543"/>
      <c r="IA1543"/>
      <c r="IB1543"/>
      <c r="IC1543"/>
      <c r="ID1543"/>
      <c r="IE1543"/>
      <c r="IF1543"/>
      <c r="IG1543"/>
      <c r="IH1543"/>
      <c r="II1543"/>
      <c r="IJ1543"/>
    </row>
    <row r="1544" spans="1:244">
      <c r="A1544"/>
      <c r="B1544"/>
      <c r="C1544"/>
      <c r="K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c r="GE1544"/>
      <c r="GF1544"/>
      <c r="GG1544"/>
      <c r="GH1544"/>
      <c r="GI1544"/>
      <c r="GJ1544"/>
      <c r="GK1544"/>
      <c r="GL1544"/>
      <c r="GM1544"/>
      <c r="GN1544"/>
      <c r="GO1544"/>
      <c r="GP1544"/>
      <c r="GQ1544"/>
      <c r="GR1544"/>
      <c r="GS1544"/>
      <c r="GT1544"/>
      <c r="GU1544"/>
      <c r="GV1544"/>
      <c r="GW1544"/>
      <c r="GX1544"/>
      <c r="GY1544"/>
      <c r="GZ1544"/>
      <c r="HA1544"/>
      <c r="HB1544"/>
      <c r="HC1544"/>
      <c r="HD1544"/>
      <c r="HE1544"/>
      <c r="HF1544"/>
      <c r="HG1544"/>
      <c r="HH1544"/>
      <c r="HI1544"/>
      <c r="HJ1544"/>
      <c r="HK1544"/>
      <c r="HL1544"/>
      <c r="HM1544"/>
      <c r="HN1544"/>
      <c r="HO1544"/>
      <c r="HP1544"/>
      <c r="HQ1544"/>
      <c r="HR1544"/>
      <c r="HS1544"/>
      <c r="HT1544"/>
      <c r="HU1544"/>
      <c r="HV1544"/>
      <c r="HW1544"/>
      <c r="HX1544"/>
      <c r="HY1544"/>
      <c r="HZ1544"/>
      <c r="IA1544"/>
      <c r="IB1544"/>
      <c r="IC1544"/>
      <c r="ID1544"/>
      <c r="IE1544"/>
      <c r="IF1544"/>
      <c r="IG1544"/>
      <c r="IH1544"/>
      <c r="II1544"/>
      <c r="IJ1544"/>
    </row>
    <row r="1545" spans="1:244">
      <c r="A1545"/>
      <c r="B1545"/>
      <c r="C1545"/>
      <c r="K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c r="GJ1545"/>
      <c r="GK1545"/>
      <c r="GL1545"/>
      <c r="GM1545"/>
      <c r="GN1545"/>
      <c r="GO1545"/>
      <c r="GP1545"/>
      <c r="GQ1545"/>
      <c r="GR1545"/>
      <c r="GS1545"/>
      <c r="GT1545"/>
      <c r="GU1545"/>
      <c r="GV1545"/>
      <c r="GW1545"/>
      <c r="GX1545"/>
      <c r="GY1545"/>
      <c r="GZ1545"/>
      <c r="HA1545"/>
      <c r="HB1545"/>
      <c r="HC1545"/>
      <c r="HD1545"/>
      <c r="HE1545"/>
      <c r="HF1545"/>
      <c r="HG1545"/>
      <c r="HH1545"/>
      <c r="HI1545"/>
      <c r="HJ1545"/>
      <c r="HK1545"/>
      <c r="HL1545"/>
      <c r="HM1545"/>
      <c r="HN1545"/>
      <c r="HO1545"/>
      <c r="HP1545"/>
      <c r="HQ1545"/>
      <c r="HR1545"/>
      <c r="HS1545"/>
      <c r="HT1545"/>
      <c r="HU1545"/>
      <c r="HV1545"/>
      <c r="HW1545"/>
      <c r="HX1545"/>
      <c r="HY1545"/>
      <c r="HZ1545"/>
      <c r="IA1545"/>
      <c r="IB1545"/>
      <c r="IC1545"/>
      <c r="ID1545"/>
      <c r="IE1545"/>
      <c r="IF1545"/>
      <c r="IG1545"/>
      <c r="IH1545"/>
      <c r="II1545"/>
      <c r="IJ1545"/>
    </row>
    <row r="1546" spans="1:244">
      <c r="A1546"/>
      <c r="B1546"/>
      <c r="C1546"/>
      <c r="K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c r="GP1546"/>
      <c r="GQ1546"/>
      <c r="GR1546"/>
      <c r="GS1546"/>
      <c r="GT1546"/>
      <c r="GU1546"/>
      <c r="GV1546"/>
      <c r="GW1546"/>
      <c r="GX1546"/>
      <c r="GY1546"/>
      <c r="GZ1546"/>
      <c r="HA1546"/>
      <c r="HB1546"/>
      <c r="HC1546"/>
      <c r="HD1546"/>
      <c r="HE1546"/>
      <c r="HF1546"/>
      <c r="HG1546"/>
      <c r="HH1546"/>
      <c r="HI1546"/>
      <c r="HJ1546"/>
      <c r="HK1546"/>
      <c r="HL1546"/>
      <c r="HM1546"/>
      <c r="HN1546"/>
      <c r="HO1546"/>
      <c r="HP1546"/>
      <c r="HQ1546"/>
      <c r="HR1546"/>
      <c r="HS1546"/>
      <c r="HT1546"/>
      <c r="HU1546"/>
      <c r="HV1546"/>
      <c r="HW1546"/>
      <c r="HX1546"/>
      <c r="HY1546"/>
      <c r="HZ1546"/>
      <c r="IA1546"/>
      <c r="IB1546"/>
      <c r="IC1546"/>
      <c r="ID1546"/>
      <c r="IE1546"/>
      <c r="IF1546"/>
      <c r="IG1546"/>
      <c r="IH1546"/>
      <c r="II1546"/>
      <c r="IJ1546"/>
    </row>
    <row r="1547" spans="1:244">
      <c r="A1547"/>
      <c r="B1547"/>
      <c r="C1547"/>
      <c r="K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c r="GP1547"/>
      <c r="GQ1547"/>
      <c r="GR1547"/>
      <c r="GS1547"/>
      <c r="GT1547"/>
      <c r="GU1547"/>
      <c r="GV1547"/>
      <c r="GW1547"/>
      <c r="GX1547"/>
      <c r="GY1547"/>
      <c r="GZ1547"/>
      <c r="HA1547"/>
      <c r="HB1547"/>
      <c r="HC1547"/>
      <c r="HD1547"/>
      <c r="HE1547"/>
      <c r="HF1547"/>
      <c r="HG1547"/>
      <c r="HH1547"/>
      <c r="HI1547"/>
      <c r="HJ1547"/>
      <c r="HK1547"/>
      <c r="HL1547"/>
      <c r="HM1547"/>
      <c r="HN1547"/>
      <c r="HO1547"/>
      <c r="HP1547"/>
      <c r="HQ1547"/>
      <c r="HR1547"/>
      <c r="HS1547"/>
      <c r="HT1547"/>
      <c r="HU1547"/>
      <c r="HV1547"/>
      <c r="HW1547"/>
      <c r="HX1547"/>
      <c r="HY1547"/>
      <c r="HZ1547"/>
      <c r="IA1547"/>
      <c r="IB1547"/>
      <c r="IC1547"/>
      <c r="ID1547"/>
      <c r="IE1547"/>
      <c r="IF1547"/>
      <c r="IG1547"/>
      <c r="IH1547"/>
      <c r="II1547"/>
      <c r="IJ1547"/>
    </row>
    <row r="1548" spans="1:244">
      <c r="A1548"/>
      <c r="B1548"/>
      <c r="C1548"/>
      <c r="K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c r="GP1548"/>
      <c r="GQ1548"/>
      <c r="GR1548"/>
      <c r="GS1548"/>
      <c r="GT1548"/>
      <c r="GU1548"/>
      <c r="GV1548"/>
      <c r="GW1548"/>
      <c r="GX1548"/>
      <c r="GY1548"/>
      <c r="GZ1548"/>
      <c r="HA1548"/>
      <c r="HB1548"/>
      <c r="HC1548"/>
      <c r="HD1548"/>
      <c r="HE1548"/>
      <c r="HF1548"/>
      <c r="HG1548"/>
      <c r="HH1548"/>
      <c r="HI1548"/>
      <c r="HJ1548"/>
      <c r="HK1548"/>
      <c r="HL1548"/>
      <c r="HM1548"/>
      <c r="HN1548"/>
      <c r="HO1548"/>
      <c r="HP1548"/>
      <c r="HQ1548"/>
      <c r="HR1548"/>
      <c r="HS1548"/>
      <c r="HT1548"/>
      <c r="HU1548"/>
      <c r="HV1548"/>
      <c r="HW1548"/>
      <c r="HX1548"/>
      <c r="HY1548"/>
      <c r="HZ1548"/>
      <c r="IA1548"/>
      <c r="IB1548"/>
      <c r="IC1548"/>
      <c r="ID1548"/>
      <c r="IE1548"/>
      <c r="IF1548"/>
      <c r="IG1548"/>
      <c r="IH1548"/>
      <c r="II1548"/>
      <c r="IJ1548"/>
    </row>
    <row r="1549" spans="1:244">
      <c r="A1549"/>
      <c r="B1549"/>
      <c r="C1549"/>
      <c r="K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c r="GP1549"/>
      <c r="GQ1549"/>
      <c r="GR1549"/>
      <c r="GS1549"/>
      <c r="GT1549"/>
      <c r="GU1549"/>
      <c r="GV1549"/>
      <c r="GW1549"/>
      <c r="GX1549"/>
      <c r="GY1549"/>
      <c r="GZ1549"/>
      <c r="HA1549"/>
      <c r="HB1549"/>
      <c r="HC1549"/>
      <c r="HD1549"/>
      <c r="HE1549"/>
      <c r="HF1549"/>
      <c r="HG1549"/>
      <c r="HH1549"/>
      <c r="HI1549"/>
      <c r="HJ1549"/>
      <c r="HK1549"/>
      <c r="HL1549"/>
      <c r="HM1549"/>
      <c r="HN1549"/>
      <c r="HO1549"/>
      <c r="HP1549"/>
      <c r="HQ1549"/>
      <c r="HR1549"/>
      <c r="HS1549"/>
      <c r="HT1549"/>
      <c r="HU1549"/>
      <c r="HV1549"/>
      <c r="HW1549"/>
      <c r="HX1549"/>
      <c r="HY1549"/>
      <c r="HZ1549"/>
      <c r="IA1549"/>
      <c r="IB1549"/>
      <c r="IC1549"/>
      <c r="ID1549"/>
      <c r="IE1549"/>
      <c r="IF1549"/>
      <c r="IG1549"/>
      <c r="IH1549"/>
      <c r="II1549"/>
      <c r="IJ1549"/>
    </row>
    <row r="1550" spans="1:244">
      <c r="A1550"/>
      <c r="B1550"/>
      <c r="C1550"/>
      <c r="K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c r="GP1550"/>
      <c r="GQ1550"/>
      <c r="GR1550"/>
      <c r="GS1550"/>
      <c r="GT1550"/>
      <c r="GU1550"/>
      <c r="GV1550"/>
      <c r="GW1550"/>
      <c r="GX1550"/>
      <c r="GY1550"/>
      <c r="GZ1550"/>
      <c r="HA1550"/>
      <c r="HB1550"/>
      <c r="HC1550"/>
      <c r="HD1550"/>
      <c r="HE1550"/>
      <c r="HF1550"/>
      <c r="HG1550"/>
      <c r="HH1550"/>
      <c r="HI1550"/>
      <c r="HJ1550"/>
      <c r="HK1550"/>
      <c r="HL1550"/>
      <c r="HM1550"/>
      <c r="HN1550"/>
      <c r="HO1550"/>
      <c r="HP1550"/>
      <c r="HQ1550"/>
      <c r="HR1550"/>
      <c r="HS1550"/>
      <c r="HT1550"/>
      <c r="HU1550"/>
      <c r="HV1550"/>
      <c r="HW1550"/>
      <c r="HX1550"/>
      <c r="HY1550"/>
      <c r="HZ1550"/>
      <c r="IA1550"/>
      <c r="IB1550"/>
      <c r="IC1550"/>
      <c r="ID1550"/>
      <c r="IE1550"/>
      <c r="IF1550"/>
      <c r="IG1550"/>
      <c r="IH1550"/>
      <c r="II1550"/>
      <c r="IJ1550"/>
    </row>
    <row r="1551" spans="1:244">
      <c r="A1551"/>
      <c r="B1551"/>
      <c r="C1551"/>
      <c r="K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c r="GP1551"/>
      <c r="GQ1551"/>
      <c r="GR1551"/>
      <c r="GS1551"/>
      <c r="GT1551"/>
      <c r="GU1551"/>
      <c r="GV1551"/>
      <c r="GW1551"/>
      <c r="GX1551"/>
      <c r="GY1551"/>
      <c r="GZ1551"/>
      <c r="HA1551"/>
      <c r="HB1551"/>
      <c r="HC1551"/>
      <c r="HD1551"/>
      <c r="HE1551"/>
      <c r="HF1551"/>
      <c r="HG1551"/>
      <c r="HH1551"/>
      <c r="HI1551"/>
      <c r="HJ1551"/>
      <c r="HK1551"/>
      <c r="HL1551"/>
      <c r="HM1551"/>
      <c r="HN1551"/>
      <c r="HO1551"/>
      <c r="HP1551"/>
      <c r="HQ1551"/>
      <c r="HR1551"/>
      <c r="HS1551"/>
      <c r="HT1551"/>
      <c r="HU1551"/>
      <c r="HV1551"/>
      <c r="HW1551"/>
      <c r="HX1551"/>
      <c r="HY1551"/>
      <c r="HZ1551"/>
      <c r="IA1551"/>
      <c r="IB1551"/>
      <c r="IC1551"/>
      <c r="ID1551"/>
      <c r="IE1551"/>
      <c r="IF1551"/>
      <c r="IG1551"/>
      <c r="IH1551"/>
      <c r="II1551"/>
      <c r="IJ1551"/>
    </row>
    <row r="1552" spans="1:244">
      <c r="A1552"/>
      <c r="B1552"/>
      <c r="C1552"/>
      <c r="K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c r="GE1552"/>
      <c r="GF1552"/>
      <c r="GG1552"/>
      <c r="GH1552"/>
      <c r="GI1552"/>
      <c r="GJ1552"/>
      <c r="GK1552"/>
      <c r="GL1552"/>
      <c r="GM1552"/>
      <c r="GN1552"/>
      <c r="GO1552"/>
      <c r="GP1552"/>
      <c r="GQ1552"/>
      <c r="GR1552"/>
      <c r="GS1552"/>
      <c r="GT1552"/>
      <c r="GU1552"/>
      <c r="GV1552"/>
      <c r="GW1552"/>
      <c r="GX1552"/>
      <c r="GY1552"/>
      <c r="GZ1552"/>
      <c r="HA1552"/>
      <c r="HB1552"/>
      <c r="HC1552"/>
      <c r="HD1552"/>
      <c r="HE1552"/>
      <c r="HF1552"/>
      <c r="HG1552"/>
      <c r="HH1552"/>
      <c r="HI1552"/>
      <c r="HJ1552"/>
      <c r="HK1552"/>
      <c r="HL1552"/>
      <c r="HM1552"/>
      <c r="HN1552"/>
      <c r="HO1552"/>
      <c r="HP1552"/>
      <c r="HQ1552"/>
      <c r="HR1552"/>
      <c r="HS1552"/>
      <c r="HT1552"/>
      <c r="HU1552"/>
      <c r="HV1552"/>
      <c r="HW1552"/>
      <c r="HX1552"/>
      <c r="HY1552"/>
      <c r="HZ1552"/>
      <c r="IA1552"/>
      <c r="IB1552"/>
      <c r="IC1552"/>
      <c r="ID1552"/>
      <c r="IE1552"/>
      <c r="IF1552"/>
      <c r="IG1552"/>
      <c r="IH1552"/>
      <c r="II1552"/>
      <c r="IJ1552"/>
    </row>
    <row r="1553" spans="1:244">
      <c r="A1553"/>
      <c r="B1553"/>
      <c r="C1553"/>
      <c r="K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c r="GE1553"/>
      <c r="GF1553"/>
      <c r="GG1553"/>
      <c r="GH1553"/>
      <c r="GI1553"/>
      <c r="GJ1553"/>
      <c r="GK1553"/>
      <c r="GL1553"/>
      <c r="GM1553"/>
      <c r="GN1553"/>
      <c r="GO1553"/>
      <c r="GP1553"/>
      <c r="GQ1553"/>
      <c r="GR1553"/>
      <c r="GS1553"/>
      <c r="GT1553"/>
      <c r="GU1553"/>
      <c r="GV1553"/>
      <c r="GW1553"/>
      <c r="GX1553"/>
      <c r="GY1553"/>
      <c r="GZ1553"/>
      <c r="HA1553"/>
      <c r="HB1553"/>
      <c r="HC1553"/>
      <c r="HD1553"/>
      <c r="HE1553"/>
      <c r="HF1553"/>
      <c r="HG1553"/>
      <c r="HH1553"/>
      <c r="HI1553"/>
      <c r="HJ1553"/>
      <c r="HK1553"/>
      <c r="HL1553"/>
      <c r="HM1553"/>
      <c r="HN1553"/>
      <c r="HO1553"/>
      <c r="HP1553"/>
      <c r="HQ1553"/>
      <c r="HR1553"/>
      <c r="HS1553"/>
      <c r="HT1553"/>
      <c r="HU1553"/>
      <c r="HV1553"/>
      <c r="HW1553"/>
      <c r="HX1553"/>
      <c r="HY1553"/>
      <c r="HZ1553"/>
      <c r="IA1553"/>
      <c r="IB1553"/>
      <c r="IC1553"/>
      <c r="ID1553"/>
      <c r="IE1553"/>
      <c r="IF1553"/>
      <c r="IG1553"/>
      <c r="IH1553"/>
      <c r="II1553"/>
      <c r="IJ1553"/>
    </row>
    <row r="1554" spans="1:244">
      <c r="A1554"/>
      <c r="B1554"/>
      <c r="C1554"/>
      <c r="K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c r="GE1554"/>
      <c r="GF1554"/>
      <c r="GG1554"/>
      <c r="GH1554"/>
      <c r="GI1554"/>
      <c r="GJ1554"/>
      <c r="GK1554"/>
      <c r="GL1554"/>
      <c r="GM1554"/>
      <c r="GN1554"/>
      <c r="GO1554"/>
      <c r="GP1554"/>
      <c r="GQ1554"/>
      <c r="GR1554"/>
      <c r="GS1554"/>
      <c r="GT1554"/>
      <c r="GU1554"/>
      <c r="GV1554"/>
      <c r="GW1554"/>
      <c r="GX1554"/>
      <c r="GY1554"/>
      <c r="GZ1554"/>
      <c r="HA1554"/>
      <c r="HB1554"/>
      <c r="HC1554"/>
      <c r="HD1554"/>
      <c r="HE1554"/>
      <c r="HF1554"/>
      <c r="HG1554"/>
      <c r="HH1554"/>
      <c r="HI1554"/>
      <c r="HJ1554"/>
      <c r="HK1554"/>
      <c r="HL1554"/>
      <c r="HM1554"/>
      <c r="HN1554"/>
      <c r="HO1554"/>
      <c r="HP1554"/>
      <c r="HQ1554"/>
      <c r="HR1554"/>
      <c r="HS1554"/>
      <c r="HT1554"/>
      <c r="HU1554"/>
      <c r="HV1554"/>
      <c r="HW1554"/>
      <c r="HX1554"/>
      <c r="HY1554"/>
      <c r="HZ1554"/>
      <c r="IA1554"/>
      <c r="IB1554"/>
      <c r="IC1554"/>
      <c r="ID1554"/>
      <c r="IE1554"/>
      <c r="IF1554"/>
      <c r="IG1554"/>
      <c r="IH1554"/>
      <c r="II1554"/>
      <c r="IJ1554"/>
    </row>
    <row r="1555" spans="1:244">
      <c r="A1555"/>
      <c r="B1555"/>
      <c r="C1555"/>
      <c r="K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c r="GE1555"/>
      <c r="GF1555"/>
      <c r="GG1555"/>
      <c r="GH1555"/>
      <c r="GI1555"/>
      <c r="GJ1555"/>
      <c r="GK1555"/>
      <c r="GL1555"/>
      <c r="GM1555"/>
      <c r="GN1555"/>
      <c r="GO1555"/>
      <c r="GP1555"/>
      <c r="GQ1555"/>
      <c r="GR1555"/>
      <c r="GS1555"/>
      <c r="GT1555"/>
      <c r="GU1555"/>
      <c r="GV1555"/>
      <c r="GW1555"/>
      <c r="GX1555"/>
      <c r="GY1555"/>
      <c r="GZ1555"/>
      <c r="HA1555"/>
      <c r="HB1555"/>
      <c r="HC1555"/>
      <c r="HD1555"/>
      <c r="HE1555"/>
      <c r="HF1555"/>
      <c r="HG1555"/>
      <c r="HH1555"/>
      <c r="HI1555"/>
      <c r="HJ1555"/>
      <c r="HK1555"/>
      <c r="HL1555"/>
      <c r="HM1555"/>
      <c r="HN1555"/>
      <c r="HO1555"/>
      <c r="HP1555"/>
      <c r="HQ1555"/>
      <c r="HR1555"/>
      <c r="HS1555"/>
      <c r="HT1555"/>
      <c r="HU1555"/>
      <c r="HV1555"/>
      <c r="HW1555"/>
      <c r="HX1555"/>
      <c r="HY1555"/>
      <c r="HZ1555"/>
      <c r="IA1555"/>
      <c r="IB1555"/>
      <c r="IC1555"/>
      <c r="ID1555"/>
      <c r="IE1555"/>
      <c r="IF1555"/>
      <c r="IG1555"/>
      <c r="IH1555"/>
      <c r="II1555"/>
      <c r="IJ1555"/>
    </row>
    <row r="1556" spans="1:244">
      <c r="A1556"/>
      <c r="B1556"/>
      <c r="C1556"/>
      <c r="K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c r="GE1556"/>
      <c r="GF1556"/>
      <c r="GG1556"/>
      <c r="GH1556"/>
      <c r="GI1556"/>
      <c r="GJ1556"/>
      <c r="GK1556"/>
      <c r="GL1556"/>
      <c r="GM1556"/>
      <c r="GN1556"/>
      <c r="GO1556"/>
      <c r="GP1556"/>
      <c r="GQ1556"/>
      <c r="GR1556"/>
      <c r="GS1556"/>
      <c r="GT1556"/>
      <c r="GU1556"/>
      <c r="GV1556"/>
      <c r="GW1556"/>
      <c r="GX1556"/>
      <c r="GY1556"/>
      <c r="GZ1556"/>
      <c r="HA1556"/>
      <c r="HB1556"/>
      <c r="HC1556"/>
      <c r="HD1556"/>
      <c r="HE1556"/>
      <c r="HF1556"/>
      <c r="HG1556"/>
      <c r="HH1556"/>
      <c r="HI1556"/>
      <c r="HJ1556"/>
      <c r="HK1556"/>
      <c r="HL1556"/>
      <c r="HM1556"/>
      <c r="HN1556"/>
      <c r="HO1556"/>
      <c r="HP1556"/>
      <c r="HQ1556"/>
      <c r="HR1556"/>
      <c r="HS1556"/>
      <c r="HT1556"/>
      <c r="HU1556"/>
      <c r="HV1556"/>
      <c r="HW1556"/>
      <c r="HX1556"/>
      <c r="HY1556"/>
      <c r="HZ1556"/>
      <c r="IA1556"/>
      <c r="IB1556"/>
      <c r="IC1556"/>
      <c r="ID1556"/>
      <c r="IE1556"/>
      <c r="IF1556"/>
      <c r="IG1556"/>
      <c r="IH1556"/>
      <c r="II1556"/>
      <c r="IJ1556"/>
    </row>
    <row r="1557" spans="1:244">
      <c r="A1557"/>
      <c r="B1557"/>
      <c r="C1557"/>
      <c r="K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c r="GJ1557"/>
      <c r="GK1557"/>
      <c r="GL1557"/>
      <c r="GM1557"/>
      <c r="GN1557"/>
      <c r="GO1557"/>
      <c r="GP1557"/>
      <c r="GQ1557"/>
      <c r="GR1557"/>
      <c r="GS1557"/>
      <c r="GT1557"/>
      <c r="GU1557"/>
      <c r="GV1557"/>
      <c r="GW1557"/>
      <c r="GX1557"/>
      <c r="GY1557"/>
      <c r="GZ1557"/>
      <c r="HA1557"/>
      <c r="HB1557"/>
      <c r="HC1557"/>
      <c r="HD1557"/>
      <c r="HE1557"/>
      <c r="HF1557"/>
      <c r="HG1557"/>
      <c r="HH1557"/>
      <c r="HI1557"/>
      <c r="HJ1557"/>
      <c r="HK1557"/>
      <c r="HL1557"/>
      <c r="HM1557"/>
      <c r="HN1557"/>
      <c r="HO1557"/>
      <c r="HP1557"/>
      <c r="HQ1557"/>
      <c r="HR1557"/>
      <c r="HS1557"/>
      <c r="HT1557"/>
      <c r="HU1557"/>
      <c r="HV1557"/>
      <c r="HW1557"/>
      <c r="HX1557"/>
      <c r="HY1557"/>
      <c r="HZ1557"/>
      <c r="IA1557"/>
      <c r="IB1557"/>
      <c r="IC1557"/>
      <c r="ID1557"/>
      <c r="IE1557"/>
      <c r="IF1557"/>
      <c r="IG1557"/>
      <c r="IH1557"/>
      <c r="II1557"/>
      <c r="IJ1557"/>
    </row>
    <row r="1558" spans="1:244">
      <c r="A1558"/>
      <c r="B1558"/>
      <c r="C1558"/>
      <c r="K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c r="GE1558"/>
      <c r="GF1558"/>
      <c r="GG1558"/>
      <c r="GH1558"/>
      <c r="GI1558"/>
      <c r="GJ1558"/>
      <c r="GK1558"/>
      <c r="GL1558"/>
      <c r="GM1558"/>
      <c r="GN1558"/>
      <c r="GO1558"/>
      <c r="GP1558"/>
      <c r="GQ1558"/>
      <c r="GR1558"/>
      <c r="GS1558"/>
      <c r="GT1558"/>
      <c r="GU1558"/>
      <c r="GV1558"/>
      <c r="GW1558"/>
      <c r="GX1558"/>
      <c r="GY1558"/>
      <c r="GZ1558"/>
      <c r="HA1558"/>
      <c r="HB1558"/>
      <c r="HC1558"/>
      <c r="HD1558"/>
      <c r="HE1558"/>
      <c r="HF1558"/>
      <c r="HG1558"/>
      <c r="HH1558"/>
      <c r="HI1558"/>
      <c r="HJ1558"/>
      <c r="HK1558"/>
      <c r="HL1558"/>
      <c r="HM1558"/>
      <c r="HN1558"/>
      <c r="HO1558"/>
      <c r="HP1558"/>
      <c r="HQ1558"/>
      <c r="HR1558"/>
      <c r="HS1558"/>
      <c r="HT1558"/>
      <c r="HU1558"/>
      <c r="HV1558"/>
      <c r="HW1558"/>
      <c r="HX1558"/>
      <c r="HY1558"/>
      <c r="HZ1558"/>
      <c r="IA1558"/>
      <c r="IB1558"/>
      <c r="IC1558"/>
      <c r="ID1558"/>
      <c r="IE1558"/>
      <c r="IF1558"/>
      <c r="IG1558"/>
      <c r="IH1558"/>
      <c r="II1558"/>
      <c r="IJ1558"/>
    </row>
    <row r="1559" spans="1:244">
      <c r="A1559"/>
      <c r="B1559"/>
      <c r="C1559"/>
      <c r="K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c r="GJ1559"/>
      <c r="GK1559"/>
      <c r="GL1559"/>
      <c r="GM1559"/>
      <c r="GN1559"/>
      <c r="GO1559"/>
      <c r="GP1559"/>
      <c r="GQ1559"/>
      <c r="GR1559"/>
      <c r="GS1559"/>
      <c r="GT1559"/>
      <c r="GU1559"/>
      <c r="GV1559"/>
      <c r="GW1559"/>
      <c r="GX1559"/>
      <c r="GY1559"/>
      <c r="GZ1559"/>
      <c r="HA1559"/>
      <c r="HB1559"/>
      <c r="HC1559"/>
      <c r="HD1559"/>
      <c r="HE1559"/>
      <c r="HF1559"/>
      <c r="HG1559"/>
      <c r="HH1559"/>
      <c r="HI1559"/>
      <c r="HJ1559"/>
      <c r="HK1559"/>
      <c r="HL1559"/>
      <c r="HM1559"/>
      <c r="HN1559"/>
      <c r="HO1559"/>
      <c r="HP1559"/>
      <c r="HQ1559"/>
      <c r="HR1559"/>
      <c r="HS1559"/>
      <c r="HT1559"/>
      <c r="HU1559"/>
      <c r="HV1559"/>
      <c r="HW1559"/>
      <c r="HX1559"/>
      <c r="HY1559"/>
      <c r="HZ1559"/>
      <c r="IA1559"/>
      <c r="IB1559"/>
      <c r="IC1559"/>
      <c r="ID1559"/>
      <c r="IE1559"/>
      <c r="IF1559"/>
      <c r="IG1559"/>
      <c r="IH1559"/>
      <c r="II1559"/>
      <c r="IJ1559"/>
    </row>
    <row r="1560" spans="1:244">
      <c r="A1560"/>
      <c r="B1560"/>
      <c r="C1560"/>
      <c r="K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c r="GJ1560"/>
      <c r="GK1560"/>
      <c r="GL1560"/>
      <c r="GM1560"/>
      <c r="GN1560"/>
      <c r="GO1560"/>
      <c r="GP1560"/>
      <c r="GQ1560"/>
      <c r="GR1560"/>
      <c r="GS1560"/>
      <c r="GT1560"/>
      <c r="GU1560"/>
      <c r="GV1560"/>
      <c r="GW1560"/>
      <c r="GX1560"/>
      <c r="GY1560"/>
      <c r="GZ1560"/>
      <c r="HA1560"/>
      <c r="HB1560"/>
      <c r="HC1560"/>
      <c r="HD1560"/>
      <c r="HE1560"/>
      <c r="HF1560"/>
      <c r="HG1560"/>
      <c r="HH1560"/>
      <c r="HI1560"/>
      <c r="HJ1560"/>
      <c r="HK1560"/>
      <c r="HL1560"/>
      <c r="HM1560"/>
      <c r="HN1560"/>
      <c r="HO1560"/>
      <c r="HP1560"/>
      <c r="HQ1560"/>
      <c r="HR1560"/>
      <c r="HS1560"/>
      <c r="HT1560"/>
      <c r="HU1560"/>
      <c r="HV1560"/>
      <c r="HW1560"/>
      <c r="HX1560"/>
      <c r="HY1560"/>
      <c r="HZ1560"/>
      <c r="IA1560"/>
      <c r="IB1560"/>
      <c r="IC1560"/>
      <c r="ID1560"/>
      <c r="IE1560"/>
      <c r="IF1560"/>
      <c r="IG1560"/>
      <c r="IH1560"/>
      <c r="II1560"/>
      <c r="IJ1560"/>
    </row>
    <row r="1561" spans="1:244">
      <c r="A1561"/>
      <c r="B1561"/>
      <c r="C1561"/>
      <c r="K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c r="FS1561"/>
      <c r="FT1561"/>
      <c r="FU1561"/>
      <c r="FV1561"/>
      <c r="FW1561"/>
      <c r="FX1561"/>
      <c r="FY1561"/>
      <c r="FZ1561"/>
      <c r="GA1561"/>
      <c r="GB1561"/>
      <c r="GC1561"/>
      <c r="GD1561"/>
      <c r="GE1561"/>
      <c r="GF1561"/>
      <c r="GG1561"/>
      <c r="GH1561"/>
      <c r="GI1561"/>
      <c r="GJ1561"/>
      <c r="GK1561"/>
      <c r="GL1561"/>
      <c r="GM1561"/>
      <c r="GN1561"/>
      <c r="GO1561"/>
      <c r="GP1561"/>
      <c r="GQ1561"/>
      <c r="GR1561"/>
      <c r="GS1561"/>
      <c r="GT1561"/>
      <c r="GU1561"/>
      <c r="GV1561"/>
      <c r="GW1561"/>
      <c r="GX1561"/>
      <c r="GY1561"/>
      <c r="GZ1561"/>
      <c r="HA1561"/>
      <c r="HB1561"/>
      <c r="HC1561"/>
      <c r="HD1561"/>
      <c r="HE1561"/>
      <c r="HF1561"/>
      <c r="HG1561"/>
      <c r="HH1561"/>
      <c r="HI1561"/>
      <c r="HJ1561"/>
      <c r="HK1561"/>
      <c r="HL1561"/>
      <c r="HM1561"/>
      <c r="HN1561"/>
      <c r="HO1561"/>
      <c r="HP1561"/>
      <c r="HQ1561"/>
      <c r="HR1561"/>
      <c r="HS1561"/>
      <c r="HT1561"/>
      <c r="HU1561"/>
      <c r="HV1561"/>
      <c r="HW1561"/>
      <c r="HX1561"/>
      <c r="HY1561"/>
      <c r="HZ1561"/>
      <c r="IA1561"/>
      <c r="IB1561"/>
      <c r="IC1561"/>
      <c r="ID1561"/>
      <c r="IE1561"/>
      <c r="IF1561"/>
      <c r="IG1561"/>
      <c r="IH1561"/>
      <c r="II1561"/>
      <c r="IJ1561"/>
    </row>
    <row r="1562" spans="1:244">
      <c r="A1562"/>
      <c r="B1562"/>
      <c r="C1562"/>
      <c r="K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c r="FS1562"/>
      <c r="FT1562"/>
      <c r="FU1562"/>
      <c r="FV1562"/>
      <c r="FW1562"/>
      <c r="FX1562"/>
      <c r="FY1562"/>
      <c r="FZ1562"/>
      <c r="GA1562"/>
      <c r="GB1562"/>
      <c r="GC1562"/>
      <c r="GD1562"/>
      <c r="GE1562"/>
      <c r="GF1562"/>
      <c r="GG1562"/>
      <c r="GH1562"/>
      <c r="GI1562"/>
      <c r="GJ1562"/>
      <c r="GK1562"/>
      <c r="GL1562"/>
      <c r="GM1562"/>
      <c r="GN1562"/>
      <c r="GO1562"/>
      <c r="GP1562"/>
      <c r="GQ1562"/>
      <c r="GR1562"/>
      <c r="GS1562"/>
      <c r="GT1562"/>
      <c r="GU1562"/>
      <c r="GV1562"/>
      <c r="GW1562"/>
      <c r="GX1562"/>
      <c r="GY1562"/>
      <c r="GZ1562"/>
      <c r="HA1562"/>
      <c r="HB1562"/>
      <c r="HC1562"/>
      <c r="HD1562"/>
      <c r="HE1562"/>
      <c r="HF1562"/>
      <c r="HG1562"/>
      <c r="HH1562"/>
      <c r="HI1562"/>
      <c r="HJ1562"/>
      <c r="HK1562"/>
      <c r="HL1562"/>
      <c r="HM1562"/>
      <c r="HN1562"/>
      <c r="HO1562"/>
      <c r="HP1562"/>
      <c r="HQ1562"/>
      <c r="HR1562"/>
      <c r="HS1562"/>
      <c r="HT1562"/>
      <c r="HU1562"/>
      <c r="HV1562"/>
      <c r="HW1562"/>
      <c r="HX1562"/>
      <c r="HY1562"/>
      <c r="HZ1562"/>
      <c r="IA1562"/>
      <c r="IB1562"/>
      <c r="IC1562"/>
      <c r="ID1562"/>
      <c r="IE1562"/>
      <c r="IF1562"/>
      <c r="IG1562"/>
      <c r="IH1562"/>
      <c r="II1562"/>
      <c r="IJ1562"/>
    </row>
    <row r="1563" spans="1:244">
      <c r="A1563"/>
      <c r="B1563"/>
      <c r="C1563"/>
      <c r="K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c r="EN1563"/>
      <c r="EO1563"/>
      <c r="EP1563"/>
      <c r="EQ1563"/>
      <c r="ER1563"/>
      <c r="ES1563"/>
      <c r="ET1563"/>
      <c r="EU1563"/>
      <c r="EV1563"/>
      <c r="EW1563"/>
      <c r="EX1563"/>
      <c r="EY1563"/>
      <c r="EZ1563"/>
      <c r="FA1563"/>
      <c r="FB1563"/>
      <c r="FC1563"/>
      <c r="FD1563"/>
      <c r="FE1563"/>
      <c r="FF1563"/>
      <c r="FG1563"/>
      <c r="FH1563"/>
      <c r="FI1563"/>
      <c r="FJ1563"/>
      <c r="FK1563"/>
      <c r="FL1563"/>
      <c r="FM1563"/>
      <c r="FN1563"/>
      <c r="FO1563"/>
      <c r="FP1563"/>
      <c r="FQ1563"/>
      <c r="FR1563"/>
      <c r="FS1563"/>
      <c r="FT1563"/>
      <c r="FU1563"/>
      <c r="FV1563"/>
      <c r="FW1563"/>
      <c r="FX1563"/>
      <c r="FY1563"/>
      <c r="FZ1563"/>
      <c r="GA1563"/>
      <c r="GB1563"/>
      <c r="GC1563"/>
      <c r="GD1563"/>
      <c r="GE1563"/>
      <c r="GF1563"/>
      <c r="GG1563"/>
      <c r="GH1563"/>
      <c r="GI1563"/>
      <c r="GJ1563"/>
      <c r="GK1563"/>
      <c r="GL1563"/>
      <c r="GM1563"/>
      <c r="GN1563"/>
      <c r="GO1563"/>
      <c r="GP1563"/>
      <c r="GQ1563"/>
      <c r="GR1563"/>
      <c r="GS1563"/>
      <c r="GT1563"/>
      <c r="GU1563"/>
      <c r="GV1563"/>
      <c r="GW1563"/>
      <c r="GX1563"/>
      <c r="GY1563"/>
      <c r="GZ1563"/>
      <c r="HA1563"/>
      <c r="HB1563"/>
      <c r="HC1563"/>
      <c r="HD1563"/>
      <c r="HE1563"/>
      <c r="HF1563"/>
      <c r="HG1563"/>
      <c r="HH1563"/>
      <c r="HI1563"/>
      <c r="HJ1563"/>
      <c r="HK1563"/>
      <c r="HL1563"/>
      <c r="HM1563"/>
      <c r="HN1563"/>
      <c r="HO1563"/>
      <c r="HP1563"/>
      <c r="HQ1563"/>
      <c r="HR1563"/>
      <c r="HS1563"/>
      <c r="HT1563"/>
      <c r="HU1563"/>
      <c r="HV1563"/>
      <c r="HW1563"/>
      <c r="HX1563"/>
      <c r="HY1563"/>
      <c r="HZ1563"/>
      <c r="IA1563"/>
      <c r="IB1563"/>
      <c r="IC1563"/>
      <c r="ID1563"/>
      <c r="IE1563"/>
      <c r="IF1563"/>
      <c r="IG1563"/>
      <c r="IH1563"/>
      <c r="II1563"/>
      <c r="IJ1563"/>
    </row>
    <row r="1564" spans="1:244">
      <c r="A1564"/>
      <c r="B1564"/>
      <c r="C1564"/>
      <c r="K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c r="EN1564"/>
      <c r="EO1564"/>
      <c r="EP1564"/>
      <c r="EQ1564"/>
      <c r="ER1564"/>
      <c r="ES1564"/>
      <c r="ET1564"/>
      <c r="EU1564"/>
      <c r="EV1564"/>
      <c r="EW1564"/>
      <c r="EX1564"/>
      <c r="EY1564"/>
      <c r="EZ1564"/>
      <c r="FA1564"/>
      <c r="FB1564"/>
      <c r="FC1564"/>
      <c r="FD1564"/>
      <c r="FE1564"/>
      <c r="FF1564"/>
      <c r="FG1564"/>
      <c r="FH1564"/>
      <c r="FI1564"/>
      <c r="FJ1564"/>
      <c r="FK1564"/>
      <c r="FL1564"/>
      <c r="FM1564"/>
      <c r="FN1564"/>
      <c r="FO1564"/>
      <c r="FP1564"/>
      <c r="FQ1564"/>
      <c r="FR1564"/>
      <c r="FS1564"/>
      <c r="FT1564"/>
      <c r="FU1564"/>
      <c r="FV1564"/>
      <c r="FW1564"/>
      <c r="FX1564"/>
      <c r="FY1564"/>
      <c r="FZ1564"/>
      <c r="GA1564"/>
      <c r="GB1564"/>
      <c r="GC1564"/>
      <c r="GD1564"/>
      <c r="GE1564"/>
      <c r="GF1564"/>
      <c r="GG1564"/>
      <c r="GH1564"/>
      <c r="GI1564"/>
      <c r="GJ1564"/>
      <c r="GK1564"/>
      <c r="GL1564"/>
      <c r="GM1564"/>
      <c r="GN1564"/>
      <c r="GO1564"/>
      <c r="GP1564"/>
      <c r="GQ1564"/>
      <c r="GR1564"/>
      <c r="GS1564"/>
      <c r="GT1564"/>
      <c r="GU1564"/>
      <c r="GV1564"/>
      <c r="GW1564"/>
      <c r="GX1564"/>
      <c r="GY1564"/>
      <c r="GZ1564"/>
      <c r="HA1564"/>
      <c r="HB1564"/>
      <c r="HC1564"/>
      <c r="HD1564"/>
      <c r="HE1564"/>
      <c r="HF1564"/>
      <c r="HG1564"/>
      <c r="HH1564"/>
      <c r="HI1564"/>
      <c r="HJ1564"/>
      <c r="HK1564"/>
      <c r="HL1564"/>
      <c r="HM1564"/>
      <c r="HN1564"/>
      <c r="HO1564"/>
      <c r="HP1564"/>
      <c r="HQ1564"/>
      <c r="HR1564"/>
      <c r="HS1564"/>
      <c r="HT1564"/>
      <c r="HU1564"/>
      <c r="HV1564"/>
      <c r="HW1564"/>
      <c r="HX1564"/>
      <c r="HY1564"/>
      <c r="HZ1564"/>
      <c r="IA1564"/>
      <c r="IB1564"/>
      <c r="IC1564"/>
      <c r="ID1564"/>
      <c r="IE1564"/>
      <c r="IF1564"/>
      <c r="IG1564"/>
      <c r="IH1564"/>
      <c r="II1564"/>
      <c r="IJ1564"/>
    </row>
    <row r="1565" spans="1:244">
      <c r="A1565"/>
      <c r="B1565"/>
      <c r="C1565"/>
      <c r="K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c r="FS1565"/>
      <c r="FT1565"/>
      <c r="FU1565"/>
      <c r="FV1565"/>
      <c r="FW1565"/>
      <c r="FX1565"/>
      <c r="FY1565"/>
      <c r="FZ1565"/>
      <c r="GA1565"/>
      <c r="GB1565"/>
      <c r="GC1565"/>
      <c r="GD1565"/>
      <c r="GE1565"/>
      <c r="GF1565"/>
      <c r="GG1565"/>
      <c r="GH1565"/>
      <c r="GI1565"/>
      <c r="GJ1565"/>
      <c r="GK1565"/>
      <c r="GL1565"/>
      <c r="GM1565"/>
      <c r="GN1565"/>
      <c r="GO1565"/>
      <c r="GP1565"/>
      <c r="GQ1565"/>
      <c r="GR1565"/>
      <c r="GS1565"/>
      <c r="GT1565"/>
      <c r="GU1565"/>
      <c r="GV1565"/>
      <c r="GW1565"/>
      <c r="GX1565"/>
      <c r="GY1565"/>
      <c r="GZ1565"/>
      <c r="HA1565"/>
      <c r="HB1565"/>
      <c r="HC1565"/>
      <c r="HD1565"/>
      <c r="HE1565"/>
      <c r="HF1565"/>
      <c r="HG1565"/>
      <c r="HH1565"/>
      <c r="HI1565"/>
      <c r="HJ1565"/>
      <c r="HK1565"/>
      <c r="HL1565"/>
      <c r="HM1565"/>
      <c r="HN1565"/>
      <c r="HO1565"/>
      <c r="HP1565"/>
      <c r="HQ1565"/>
      <c r="HR1565"/>
      <c r="HS1565"/>
      <c r="HT1565"/>
      <c r="HU1565"/>
      <c r="HV1565"/>
      <c r="HW1565"/>
      <c r="HX1565"/>
      <c r="HY1565"/>
      <c r="HZ1565"/>
      <c r="IA1565"/>
      <c r="IB1565"/>
      <c r="IC1565"/>
      <c r="ID1565"/>
      <c r="IE1565"/>
      <c r="IF1565"/>
      <c r="IG1565"/>
      <c r="IH1565"/>
      <c r="II1565"/>
      <c r="IJ1565"/>
    </row>
    <row r="1566" spans="1:244">
      <c r="A1566"/>
      <c r="B1566"/>
      <c r="C1566"/>
      <c r="K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c r="EN1566"/>
      <c r="EO1566"/>
      <c r="EP1566"/>
      <c r="EQ1566"/>
      <c r="ER1566"/>
      <c r="ES1566"/>
      <c r="ET1566"/>
      <c r="EU1566"/>
      <c r="EV1566"/>
      <c r="EW1566"/>
      <c r="EX1566"/>
      <c r="EY1566"/>
      <c r="EZ1566"/>
      <c r="FA1566"/>
      <c r="FB1566"/>
      <c r="FC1566"/>
      <c r="FD1566"/>
      <c r="FE1566"/>
      <c r="FF1566"/>
      <c r="FG1566"/>
      <c r="FH1566"/>
      <c r="FI1566"/>
      <c r="FJ1566"/>
      <c r="FK1566"/>
      <c r="FL1566"/>
      <c r="FM1566"/>
      <c r="FN1566"/>
      <c r="FO1566"/>
      <c r="FP1566"/>
      <c r="FQ1566"/>
      <c r="FR1566"/>
      <c r="FS1566"/>
      <c r="FT1566"/>
      <c r="FU1566"/>
      <c r="FV1566"/>
      <c r="FW1566"/>
      <c r="FX1566"/>
      <c r="FY1566"/>
      <c r="FZ1566"/>
      <c r="GA1566"/>
      <c r="GB1566"/>
      <c r="GC1566"/>
      <c r="GD1566"/>
      <c r="GE1566"/>
      <c r="GF1566"/>
      <c r="GG1566"/>
      <c r="GH1566"/>
      <c r="GI1566"/>
      <c r="GJ1566"/>
      <c r="GK1566"/>
      <c r="GL1566"/>
      <c r="GM1566"/>
      <c r="GN1566"/>
      <c r="GO1566"/>
      <c r="GP1566"/>
      <c r="GQ1566"/>
      <c r="GR1566"/>
      <c r="GS1566"/>
      <c r="GT1566"/>
      <c r="GU1566"/>
      <c r="GV1566"/>
      <c r="GW1566"/>
      <c r="GX1566"/>
      <c r="GY1566"/>
      <c r="GZ1566"/>
      <c r="HA1566"/>
      <c r="HB1566"/>
      <c r="HC1566"/>
      <c r="HD1566"/>
      <c r="HE1566"/>
      <c r="HF1566"/>
      <c r="HG1566"/>
      <c r="HH1566"/>
      <c r="HI1566"/>
      <c r="HJ1566"/>
      <c r="HK1566"/>
      <c r="HL1566"/>
      <c r="HM1566"/>
      <c r="HN1566"/>
      <c r="HO1566"/>
      <c r="HP1566"/>
      <c r="HQ1566"/>
      <c r="HR1566"/>
      <c r="HS1566"/>
      <c r="HT1566"/>
      <c r="HU1566"/>
      <c r="HV1566"/>
      <c r="HW1566"/>
      <c r="HX1566"/>
      <c r="HY1566"/>
      <c r="HZ1566"/>
      <c r="IA1566"/>
      <c r="IB1566"/>
      <c r="IC1566"/>
      <c r="ID1566"/>
      <c r="IE1566"/>
      <c r="IF1566"/>
      <c r="IG1566"/>
      <c r="IH1566"/>
      <c r="II1566"/>
      <c r="IJ1566"/>
    </row>
    <row r="1567" spans="1:244">
      <c r="A1567"/>
      <c r="B1567"/>
      <c r="C1567" s="1" t="s">
        <v>14</v>
      </c>
      <c r="K1567" s="1" t="s">
        <v>15</v>
      </c>
      <c r="M1567" s="1">
        <v>7319940</v>
      </c>
      <c r="N1567" s="1">
        <v>100</v>
      </c>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c r="FS1567"/>
      <c r="FT1567"/>
      <c r="FU1567"/>
      <c r="FV1567"/>
      <c r="FW1567"/>
      <c r="FX1567"/>
      <c r="FY1567"/>
      <c r="FZ1567"/>
      <c r="GA1567"/>
      <c r="GB1567"/>
      <c r="GC1567"/>
      <c r="GD1567"/>
      <c r="GE1567"/>
      <c r="GF1567"/>
      <c r="GG1567"/>
      <c r="GH1567"/>
      <c r="GI1567"/>
      <c r="GJ1567"/>
      <c r="GK1567"/>
      <c r="GL1567"/>
      <c r="GM1567"/>
      <c r="GN1567"/>
      <c r="GO1567"/>
      <c r="GP1567"/>
      <c r="GQ1567"/>
      <c r="GR1567"/>
      <c r="GS1567"/>
      <c r="GT1567"/>
      <c r="GU1567"/>
      <c r="GV1567"/>
      <c r="GW1567"/>
      <c r="GX1567"/>
      <c r="GY1567"/>
      <c r="GZ1567"/>
      <c r="HA1567"/>
      <c r="HB1567"/>
      <c r="HC1567"/>
      <c r="HD1567"/>
      <c r="HE1567"/>
      <c r="HF1567"/>
      <c r="HG1567"/>
      <c r="HH1567"/>
      <c r="HI1567"/>
      <c r="HJ1567"/>
      <c r="HK1567"/>
      <c r="HL1567"/>
      <c r="HM1567"/>
      <c r="HN1567"/>
      <c r="HO1567"/>
      <c r="HP1567"/>
      <c r="HQ1567"/>
      <c r="HR1567"/>
      <c r="HS1567"/>
      <c r="HT1567"/>
      <c r="HU1567"/>
      <c r="HV1567"/>
      <c r="HW1567"/>
      <c r="HX1567"/>
      <c r="HY1567"/>
      <c r="HZ1567"/>
      <c r="IA1567"/>
      <c r="IB1567"/>
      <c r="IC1567"/>
      <c r="ID1567"/>
      <c r="IE1567"/>
      <c r="IF1567"/>
      <c r="IG1567"/>
      <c r="IH1567"/>
      <c r="II1567"/>
      <c r="IJ1567"/>
    </row>
  </sheetData>
  <sheetProtection selectLockedCells="1" selectUnlockedCells="1"/>
  <mergeCells count="131">
    <mergeCell ref="D73:V73"/>
    <mergeCell ref="D74:K75"/>
    <mergeCell ref="L74:O78"/>
    <mergeCell ref="P74:V77"/>
    <mergeCell ref="R70:S71"/>
    <mergeCell ref="T70:V71"/>
    <mergeCell ref="D72:F72"/>
    <mergeCell ref="H72:I72"/>
    <mergeCell ref="K72:M72"/>
    <mergeCell ref="N72:O72"/>
    <mergeCell ref="Q72:S72"/>
    <mergeCell ref="T72:V72"/>
    <mergeCell ref="D70:F71"/>
    <mergeCell ref="G70:G71"/>
    <mergeCell ref="I70:J71"/>
    <mergeCell ref="K70:M71"/>
    <mergeCell ref="N70:N71"/>
    <mergeCell ref="P70:Q71"/>
    <mergeCell ref="R66:S67"/>
    <mergeCell ref="T66:V67"/>
    <mergeCell ref="D68:F69"/>
    <mergeCell ref="G68:G69"/>
    <mergeCell ref="I68:J69"/>
    <mergeCell ref="K68:M69"/>
    <mergeCell ref="N68:N69"/>
    <mergeCell ref="P68:Q69"/>
    <mergeCell ref="R68:S69"/>
    <mergeCell ref="T68:V69"/>
    <mergeCell ref="D66:F67"/>
    <mergeCell ref="G66:G67"/>
    <mergeCell ref="I66:J67"/>
    <mergeCell ref="K66:M67"/>
    <mergeCell ref="N66:N67"/>
    <mergeCell ref="P66:Q67"/>
    <mergeCell ref="O66:O67"/>
    <mergeCell ref="O68:O69"/>
    <mergeCell ref="D63:V63"/>
    <mergeCell ref="D64:F65"/>
    <mergeCell ref="G64:G65"/>
    <mergeCell ref="I64:J65"/>
    <mergeCell ref="K64:M65"/>
    <mergeCell ref="N64:N65"/>
    <mergeCell ref="P64:Q65"/>
    <mergeCell ref="R64:S65"/>
    <mergeCell ref="T64:V65"/>
    <mergeCell ref="D61:F62"/>
    <mergeCell ref="G61:G62"/>
    <mergeCell ref="I61:J62"/>
    <mergeCell ref="K61:M62"/>
    <mergeCell ref="N61:N62"/>
    <mergeCell ref="O61:O62"/>
    <mergeCell ref="P61:Q62"/>
    <mergeCell ref="R61:S62"/>
    <mergeCell ref="T61:V62"/>
    <mergeCell ref="R56:S58"/>
    <mergeCell ref="T56:V58"/>
    <mergeCell ref="G58:N58"/>
    <mergeCell ref="D59:F60"/>
    <mergeCell ref="G59:G60"/>
    <mergeCell ref="I59:J60"/>
    <mergeCell ref="K59:M60"/>
    <mergeCell ref="N59:N60"/>
    <mergeCell ref="P59:Q60"/>
    <mergeCell ref="R59:S60"/>
    <mergeCell ref="D56:F58"/>
    <mergeCell ref="I56:J57"/>
    <mergeCell ref="K56:M57"/>
    <mergeCell ref="N56:N57"/>
    <mergeCell ref="O56:O58"/>
    <mergeCell ref="P56:Q58"/>
    <mergeCell ref="G56:G57"/>
    <mergeCell ref="T59:V60"/>
    <mergeCell ref="N54:N55"/>
    <mergeCell ref="O54:O55"/>
    <mergeCell ref="P54:V54"/>
    <mergeCell ref="P55:Q55"/>
    <mergeCell ref="R55:S55"/>
    <mergeCell ref="T55:V55"/>
    <mergeCell ref="D46:V46"/>
    <mergeCell ref="M48:Q48"/>
    <mergeCell ref="D49:V49"/>
    <mergeCell ref="F50:U50"/>
    <mergeCell ref="F51:U51"/>
    <mergeCell ref="D54:F55"/>
    <mergeCell ref="G54:G55"/>
    <mergeCell ref="H54:H55"/>
    <mergeCell ref="I54:J55"/>
    <mergeCell ref="K54:M55"/>
    <mergeCell ref="D39:V39"/>
    <mergeCell ref="D41:U41"/>
    <mergeCell ref="D42:G42"/>
    <mergeCell ref="T42:V43"/>
    <mergeCell ref="D43:D45"/>
    <mergeCell ref="R45:U45"/>
    <mergeCell ref="D28:D34"/>
    <mergeCell ref="E29:G29"/>
    <mergeCell ref="H29:M29"/>
    <mergeCell ref="O29:U29"/>
    <mergeCell ref="E31:G31"/>
    <mergeCell ref="R31:S31"/>
    <mergeCell ref="T31:U31"/>
    <mergeCell ref="D21:D27"/>
    <mergeCell ref="E22:G22"/>
    <mergeCell ref="H22:M22"/>
    <mergeCell ref="O22:U22"/>
    <mergeCell ref="E24:G24"/>
    <mergeCell ref="R24:S24"/>
    <mergeCell ref="T24:U24"/>
    <mergeCell ref="D36:U37"/>
    <mergeCell ref="D38:U38"/>
    <mergeCell ref="M12:Q12"/>
    <mergeCell ref="R12:S12"/>
    <mergeCell ref="T12:U12"/>
    <mergeCell ref="S13:U13"/>
    <mergeCell ref="M14:U14"/>
    <mergeCell ref="K16:L16"/>
    <mergeCell ref="M16:N16"/>
    <mergeCell ref="Q16:U16"/>
    <mergeCell ref="D2:G2"/>
    <mergeCell ref="G3:I3"/>
    <mergeCell ref="S3:T3"/>
    <mergeCell ref="G4:W5"/>
    <mergeCell ref="I7:I19"/>
    <mergeCell ref="R7:V8"/>
    <mergeCell ref="M8:Q8"/>
    <mergeCell ref="R9:S10"/>
    <mergeCell ref="T9:U10"/>
    <mergeCell ref="M10:Q10"/>
    <mergeCell ref="D19:H20"/>
    <mergeCell ref="D17:H18"/>
    <mergeCell ref="M18:U18"/>
  </mergeCells>
  <hyperlinks>
    <hyperlink ref="D17" r:id="rId1" display="fcpe.faidherbe@gmail.com" xr:uid="{21597199-1EEC-4659-A357-65B35F3F6198}"/>
  </hyperlinks>
  <printOptions horizontalCentered="1" verticalCentered="1"/>
  <pageMargins left="0.11811023622047245" right="0.11811023622047245" top="0" bottom="0" header="0" footer="0"/>
  <pageSetup paperSize="9" scale="110" orientation="portrait" useFirstPageNumber="1" r:id="rId2"/>
  <headerFooter alignWithMargins="0"/>
  <colBreaks count="1" manualBreakCount="1">
    <brk id="23" max="1048575" man="1"/>
  </col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DD165-D8E9-4C7F-856B-013A4420B07F}">
  <dimension ref="A1:IX1542"/>
  <sheetViews>
    <sheetView showGridLines="0" tabSelected="1" topLeftCell="B36" zoomScale="124" zoomScaleNormal="124" workbookViewId="0">
      <selection activeCell="D62" sqref="D62:V62"/>
    </sheetView>
  </sheetViews>
  <sheetFormatPr baseColWidth="10" defaultRowHeight="12.75"/>
  <cols>
    <col min="1" max="1" width="0" style="1" hidden="1" customWidth="1"/>
    <col min="2" max="2" width="2.140625" style="1" customWidth="1"/>
    <col min="3" max="3" width="0.7109375" style="1" customWidth="1"/>
    <col min="4" max="4" width="4.5703125" style="1" customWidth="1"/>
    <col min="5" max="5" width="3.85546875" style="1" customWidth="1"/>
    <col min="6" max="6" width="1.140625" style="1" customWidth="1"/>
    <col min="7" max="7" width="7.28515625" style="1" customWidth="1"/>
    <col min="8" max="8" width="7.5703125" style="1" customWidth="1"/>
    <col min="9" max="9" width="4.28515625" style="1" customWidth="1"/>
    <col min="10" max="10" width="3" style="1" customWidth="1"/>
    <col min="11" max="11" width="5.42578125" style="1" customWidth="1"/>
    <col min="12" max="12" width="4.7109375" style="1" customWidth="1"/>
    <col min="13" max="13" width="3.140625" style="1" customWidth="1"/>
    <col min="14" max="14" width="10" style="1" customWidth="1"/>
    <col min="15" max="15" width="6.140625" style="1" customWidth="1"/>
    <col min="16" max="16" width="5.42578125" style="1" customWidth="1"/>
    <col min="17" max="17" width="1.5703125" style="1" customWidth="1"/>
    <col min="18" max="18" width="8.42578125" style="1" customWidth="1"/>
    <col min="19" max="19" width="2.140625" style="1" customWidth="1"/>
    <col min="20" max="20" width="10.140625" style="1" customWidth="1"/>
    <col min="21" max="21" width="2" style="1" customWidth="1"/>
    <col min="22" max="22" width="1" style="1" customWidth="1"/>
    <col min="23" max="23" width="0.5703125" style="1" hidden="1" customWidth="1"/>
    <col min="24" max="24" width="4" style="1" customWidth="1"/>
    <col min="25" max="25" width="8.5703125" style="1" customWidth="1"/>
    <col min="26" max="26" width="2.7109375" style="1" customWidth="1"/>
    <col min="27" max="244" width="11.140625" style="1" customWidth="1"/>
  </cols>
  <sheetData>
    <row r="1" spans="1:244" ht="18.600000000000001" customHeight="1">
      <c r="A1" s="2">
        <v>304</v>
      </c>
      <c r="B1"/>
      <c r="C1"/>
      <c r="D1" s="1" t="s">
        <v>0</v>
      </c>
      <c r="F1"/>
      <c r="G1"/>
      <c r="H1"/>
      <c r="I1" s="2"/>
      <c r="J1" s="2"/>
      <c r="K1" s="2"/>
      <c r="L1" s="2"/>
      <c r="M1" s="2"/>
      <c r="N1" s="2"/>
      <c r="O1" s="2"/>
      <c r="P1" s="2"/>
      <c r="Q1" s="2"/>
      <c r="R1"/>
      <c r="S1"/>
      <c r="T1"/>
      <c r="U1"/>
      <c r="V1"/>
      <c r="W1"/>
      <c r="X1"/>
      <c r="Y1" s="42" t="s">
        <v>58</v>
      </c>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row>
    <row r="2" spans="1:244" ht="17.100000000000001" customHeight="1">
      <c r="A2" s="3" t="b">
        <f>FALSE</f>
        <v>0</v>
      </c>
      <c r="B2"/>
      <c r="C2"/>
      <c r="D2" s="177" t="s">
        <v>70</v>
      </c>
      <c r="E2" s="177"/>
      <c r="F2" s="177"/>
      <c r="G2" s="177" t="s">
        <v>0</v>
      </c>
      <c r="H2"/>
      <c r="I2" s="2"/>
      <c r="J2" s="2"/>
      <c r="K2" s="2"/>
      <c r="L2" s="2"/>
      <c r="M2" s="2"/>
      <c r="N2" s="2"/>
      <c r="O2" s="2"/>
      <c r="P2" s="2"/>
      <c r="Q2" s="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row>
    <row r="3" spans="1:244" ht="18.600000000000001" customHeight="1">
      <c r="A3" s="3" t="e">
        <f>#N/A</f>
        <v>#N/A</v>
      </c>
      <c r="B3"/>
      <c r="C3"/>
      <c r="D3"/>
      <c r="E3"/>
      <c r="F3"/>
      <c r="G3" s="177"/>
      <c r="H3" s="177"/>
      <c r="I3" s="177"/>
      <c r="J3" s="115"/>
      <c r="K3" s="2"/>
      <c r="L3" s="2"/>
      <c r="M3" s="2"/>
      <c r="N3" s="2"/>
      <c r="O3" s="2"/>
      <c r="P3" s="2"/>
      <c r="Q3" s="2"/>
      <c r="R3" s="4" t="s">
        <v>1</v>
      </c>
      <c r="S3" s="177">
        <v>575</v>
      </c>
      <c r="T3" s="177"/>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row>
    <row r="4" spans="1:244" ht="13.35" customHeight="1">
      <c r="A4" s="3"/>
      <c r="B4" s="5"/>
      <c r="C4" s="5"/>
      <c r="D4" s="5"/>
      <c r="E4" s="5"/>
      <c r="F4" s="5"/>
      <c r="G4" s="178" t="s">
        <v>2</v>
      </c>
      <c r="H4" s="178"/>
      <c r="I4" s="178"/>
      <c r="J4" s="178"/>
      <c r="K4" s="178"/>
      <c r="L4" s="178"/>
      <c r="M4" s="178"/>
      <c r="N4" s="178"/>
      <c r="O4" s="178"/>
      <c r="P4" s="178"/>
      <c r="Q4" s="178"/>
      <c r="R4" s="178"/>
      <c r="S4" s="178"/>
      <c r="T4" s="178"/>
      <c r="U4" s="178"/>
      <c r="V4" s="178"/>
      <c r="W4" s="178"/>
      <c r="X4"/>
      <c r="Y4"/>
      <c r="Z4" t="s">
        <v>69</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row>
    <row r="5" spans="1:244" ht="9.75" customHeight="1">
      <c r="A5" s="3"/>
      <c r="B5" s="5"/>
      <c r="C5" s="5"/>
      <c r="D5" s="5"/>
      <c r="E5" s="5"/>
      <c r="F5" s="5"/>
      <c r="G5" s="178"/>
      <c r="H5" s="178"/>
      <c r="I5" s="178"/>
      <c r="J5" s="178"/>
      <c r="K5" s="178"/>
      <c r="L5" s="178"/>
      <c r="M5" s="178"/>
      <c r="N5" s="178"/>
      <c r="O5" s="178"/>
      <c r="P5" s="178"/>
      <c r="Q5" s="178"/>
      <c r="R5" s="178"/>
      <c r="S5" s="178"/>
      <c r="T5" s="178"/>
      <c r="U5" s="178"/>
      <c r="V5" s="178"/>
      <c r="W5" s="178"/>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row>
    <row r="6" spans="1:244" ht="3" customHeight="1">
      <c r="A6"/>
      <c r="B6" s="5"/>
      <c r="C6" s="5"/>
      <c r="D6" s="5"/>
      <c r="E6" s="5"/>
      <c r="F6" s="5"/>
      <c r="G6" s="5"/>
      <c r="H6" s="5"/>
      <c r="I6" s="5"/>
      <c r="J6" s="5"/>
      <c r="K6" s="5"/>
      <c r="L6" s="5"/>
      <c r="M6" s="5"/>
      <c r="N6" s="5"/>
      <c r="O6" s="5"/>
      <c r="P6" s="5"/>
      <c r="Q6" s="5"/>
      <c r="R6" s="5"/>
      <c r="S6" s="5"/>
      <c r="T6" s="5"/>
      <c r="U6" s="5"/>
      <c r="V6" s="6"/>
      <c r="W6" s="5"/>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row>
    <row r="7" spans="1:244" ht="7.5" customHeight="1">
      <c r="A7"/>
      <c r="B7" s="5"/>
      <c r="C7" s="5"/>
      <c r="D7" s="5"/>
      <c r="E7" s="5"/>
      <c r="F7" s="5"/>
      <c r="G7" s="5"/>
      <c r="H7" s="5"/>
      <c r="I7" s="179" t="s">
        <v>49</v>
      </c>
      <c r="J7" s="144"/>
      <c r="K7" s="99"/>
      <c r="L7" s="99"/>
      <c r="M7" s="99"/>
      <c r="N7" s="99"/>
      <c r="O7" s="99"/>
      <c r="P7" s="99"/>
      <c r="Q7" s="99"/>
      <c r="R7" s="182" t="s">
        <v>61</v>
      </c>
      <c r="S7" s="183"/>
      <c r="T7" s="183"/>
      <c r="U7" s="183"/>
      <c r="V7" s="184"/>
      <c r="W7" s="5"/>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row>
    <row r="8" spans="1:244" ht="15.75" customHeight="1">
      <c r="A8"/>
      <c r="B8" s="5"/>
      <c r="C8" s="6"/>
      <c r="D8" s="103" t="s">
        <v>50</v>
      </c>
      <c r="E8" s="103"/>
      <c r="F8" s="103"/>
      <c r="G8" s="103"/>
      <c r="H8" s="103"/>
      <c r="I8" s="180"/>
      <c r="J8" s="142"/>
      <c r="K8" s="116" t="s">
        <v>51</v>
      </c>
      <c r="L8" s="113"/>
      <c r="M8" s="159"/>
      <c r="N8" s="160"/>
      <c r="O8" s="160"/>
      <c r="P8" s="160"/>
      <c r="Q8" s="161"/>
      <c r="R8" s="185"/>
      <c r="S8" s="185"/>
      <c r="T8" s="185"/>
      <c r="U8" s="185"/>
      <c r="V8" s="186"/>
      <c r="W8"/>
      <c r="X8" s="48"/>
      <c r="Y8" s="48"/>
      <c r="Z8" s="48"/>
      <c r="AA8" s="48"/>
      <c r="AB8" s="4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row>
    <row r="9" spans="1:244" ht="5.25" customHeight="1">
      <c r="A9"/>
      <c r="B9" s="5"/>
      <c r="C9" s="6"/>
      <c r="D9" s="6"/>
      <c r="E9" s="6"/>
      <c r="F9" s="6"/>
      <c r="G9" s="6"/>
      <c r="H9" s="6"/>
      <c r="I9" s="180"/>
      <c r="J9" s="142"/>
      <c r="K9" s="116"/>
      <c r="L9" s="113"/>
      <c r="M9" s="7"/>
      <c r="N9" s="8"/>
      <c r="O9" s="8"/>
      <c r="P9" s="8"/>
      <c r="Q9" s="8"/>
      <c r="R9" s="187" t="s">
        <v>76</v>
      </c>
      <c r="S9" s="188"/>
      <c r="T9" s="189"/>
      <c r="U9" s="190"/>
      <c r="V9" s="66"/>
      <c r="W9"/>
      <c r="X9" s="48"/>
      <c r="Y9" s="48"/>
      <c r="Z9" s="48"/>
      <c r="AA9" s="48"/>
      <c r="AB9" s="48"/>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row>
    <row r="10" spans="1:244" ht="15.75" customHeight="1">
      <c r="A10"/>
      <c r="B10" s="5"/>
      <c r="C10" s="115"/>
      <c r="D10" s="115"/>
      <c r="E10" s="115"/>
      <c r="F10" s="115"/>
      <c r="G10" s="23"/>
      <c r="H10" s="23"/>
      <c r="I10" s="180"/>
      <c r="J10" s="142"/>
      <c r="K10" s="116" t="s">
        <v>52</v>
      </c>
      <c r="L10" s="116"/>
      <c r="M10" s="159"/>
      <c r="N10" s="160"/>
      <c r="O10" s="160"/>
      <c r="P10" s="160"/>
      <c r="Q10" s="161"/>
      <c r="R10" s="187"/>
      <c r="S10" s="188"/>
      <c r="T10" s="191"/>
      <c r="U10" s="192"/>
      <c r="V10" s="66"/>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row>
    <row r="11" spans="1:244" ht="5.45" customHeight="1">
      <c r="A11"/>
      <c r="B11" s="5"/>
      <c r="C11" s="115"/>
      <c r="D11" s="115"/>
      <c r="E11" s="115"/>
      <c r="F11" s="115"/>
      <c r="G11" s="10"/>
      <c r="H11" s="10"/>
      <c r="I11" s="180"/>
      <c r="J11" s="142"/>
      <c r="K11" s="120"/>
      <c r="L11" s="120"/>
      <c r="M11" s="10"/>
      <c r="N11" s="11"/>
      <c r="O11" s="11"/>
      <c r="P11" s="9"/>
      <c r="Q11" s="9"/>
      <c r="R11" s="33"/>
      <c r="S11" s="9"/>
      <c r="T11" s="9"/>
      <c r="U11" s="12"/>
      <c r="V11" s="66"/>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75" customHeight="1">
      <c r="A12"/>
      <c r="B12" s="5"/>
      <c r="C12" s="6"/>
      <c r="D12" s="115"/>
      <c r="E12" s="115"/>
      <c r="F12" s="26"/>
      <c r="G12" s="26"/>
      <c r="H12" s="26"/>
      <c r="I12" s="180"/>
      <c r="J12" s="142"/>
      <c r="K12" s="112" t="s">
        <v>59</v>
      </c>
      <c r="L12" s="116"/>
      <c r="M12" s="159"/>
      <c r="N12" s="160"/>
      <c r="O12" s="160"/>
      <c r="P12" s="160"/>
      <c r="Q12" s="161"/>
      <c r="R12" s="162" t="s">
        <v>60</v>
      </c>
      <c r="S12" s="163"/>
      <c r="T12" s="164"/>
      <c r="U12" s="165"/>
      <c r="V12" s="66"/>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4.5" customHeight="1">
      <c r="A13"/>
      <c r="B13" s="5"/>
      <c r="C13" s="6"/>
      <c r="D13" s="6"/>
      <c r="E13" s="6"/>
      <c r="F13" s="6"/>
      <c r="G13" s="14"/>
      <c r="H13" s="14"/>
      <c r="I13" s="180"/>
      <c r="J13" s="142"/>
      <c r="K13" s="120"/>
      <c r="L13" s="120"/>
      <c r="M13" s="9"/>
      <c r="N13" s="23"/>
      <c r="O13" s="11"/>
      <c r="P13" s="23"/>
      <c r="Q13" s="23"/>
      <c r="R13" s="23"/>
      <c r="S13" s="166"/>
      <c r="T13" s="166"/>
      <c r="U13" s="166"/>
      <c r="V13" s="66"/>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75" customHeight="1">
      <c r="A14"/>
      <c r="B14" s="5"/>
      <c r="C14" s="6"/>
      <c r="D14" s="6"/>
      <c r="E14" s="6"/>
      <c r="F14" s="6"/>
      <c r="G14" s="14"/>
      <c r="H14" s="14"/>
      <c r="I14" s="180"/>
      <c r="J14" s="142"/>
      <c r="K14" s="31" t="s">
        <v>53</v>
      </c>
      <c r="L14" s="18"/>
      <c r="M14" s="167"/>
      <c r="N14" s="168"/>
      <c r="O14" s="168"/>
      <c r="P14" s="168"/>
      <c r="Q14" s="168"/>
      <c r="R14" s="168"/>
      <c r="S14" s="168"/>
      <c r="T14" s="168"/>
      <c r="U14" s="169"/>
      <c r="V14" s="66"/>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4.5" customHeight="1">
      <c r="A15"/>
      <c r="B15" s="5"/>
      <c r="C15" s="6"/>
      <c r="D15" s="6"/>
      <c r="E15" s="6"/>
      <c r="F15" s="6"/>
      <c r="G15" s="14"/>
      <c r="H15" s="14"/>
      <c r="I15" s="180"/>
      <c r="J15" s="142"/>
      <c r="K15" s="18"/>
      <c r="L15" s="18"/>
      <c r="M15" s="19"/>
      <c r="N15" s="17"/>
      <c r="O15" s="17"/>
      <c r="P15" s="17"/>
      <c r="Q15" s="17"/>
      <c r="R15" s="17"/>
      <c r="S15" s="17"/>
      <c r="T15" s="17"/>
      <c r="U15" s="6"/>
      <c r="V15" s="66"/>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75" customHeight="1">
      <c r="A16"/>
      <c r="B16" s="5"/>
      <c r="C16" s="6"/>
      <c r="D16" s="118" t="s">
        <v>22</v>
      </c>
      <c r="E16" s="118"/>
      <c r="F16" s="118"/>
      <c r="G16" s="118"/>
      <c r="H16" s="118"/>
      <c r="I16" s="180"/>
      <c r="J16" s="142"/>
      <c r="K16" s="170" t="s">
        <v>54</v>
      </c>
      <c r="L16" s="171"/>
      <c r="M16" s="172"/>
      <c r="N16" s="173"/>
      <c r="O16" s="46"/>
      <c r="P16" s="32" t="s">
        <v>4</v>
      </c>
      <c r="Q16" s="174"/>
      <c r="R16" s="175"/>
      <c r="S16" s="175"/>
      <c r="T16" s="175"/>
      <c r="U16" s="176"/>
      <c r="V16" s="6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5.25" customHeight="1">
      <c r="A17"/>
      <c r="B17" s="5"/>
      <c r="C17" s="6"/>
      <c r="D17" s="195" t="s">
        <v>23</v>
      </c>
      <c r="E17" s="195"/>
      <c r="F17" s="195"/>
      <c r="G17" s="195"/>
      <c r="H17" s="195"/>
      <c r="I17" s="180"/>
      <c r="J17" s="142"/>
      <c r="K17" s="120"/>
      <c r="L17" s="120"/>
      <c r="M17" s="9"/>
      <c r="N17" s="23"/>
      <c r="O17" s="11"/>
      <c r="P17" s="23"/>
      <c r="Q17" s="23"/>
      <c r="R17" s="23" t="s">
        <v>66</v>
      </c>
      <c r="S17" s="119"/>
      <c r="T17" s="119"/>
      <c r="U17" s="119"/>
      <c r="V17" s="66"/>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75" customHeight="1">
      <c r="A18"/>
      <c r="B18" s="5"/>
      <c r="C18"/>
      <c r="D18" s="195"/>
      <c r="E18" s="195"/>
      <c r="F18" s="195"/>
      <c r="G18" s="195"/>
      <c r="H18" s="195"/>
      <c r="I18" s="180"/>
      <c r="J18" s="142"/>
      <c r="K18" s="116" t="s">
        <v>55</v>
      </c>
      <c r="L18" s="114"/>
      <c r="M18" s="174"/>
      <c r="N18" s="175"/>
      <c r="O18" s="175"/>
      <c r="P18" s="175"/>
      <c r="Q18" s="175"/>
      <c r="R18" s="175"/>
      <c r="S18" s="175"/>
      <c r="T18" s="175"/>
      <c r="U18" s="176"/>
      <c r="V18" s="66"/>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6" customHeight="1">
      <c r="A19"/>
      <c r="B19" s="147"/>
      <c r="C19" s="146"/>
      <c r="D19" s="193" t="s">
        <v>70</v>
      </c>
      <c r="E19" s="193"/>
      <c r="F19" s="193"/>
      <c r="G19" s="193"/>
      <c r="H19" s="193"/>
      <c r="I19" s="181"/>
      <c r="J19" s="145"/>
      <c r="K19" s="100"/>
      <c r="L19" s="101"/>
      <c r="M19" s="102"/>
      <c r="N19" s="102"/>
      <c r="O19" s="102"/>
      <c r="P19" s="102"/>
      <c r="Q19" s="102"/>
      <c r="R19" s="102"/>
      <c r="S19" s="102"/>
      <c r="T19" s="102"/>
      <c r="U19" s="102"/>
      <c r="V19" s="95"/>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5.45" customHeight="1">
      <c r="A20"/>
      <c r="B20" s="147"/>
      <c r="C20" s="148"/>
      <c r="D20" s="194"/>
      <c r="E20" s="194"/>
      <c r="F20" s="194"/>
      <c r="G20" s="194"/>
      <c r="H20" s="194"/>
      <c r="I20" s="11"/>
      <c r="J20" s="11"/>
      <c r="K20" s="9"/>
      <c r="L20" s="9"/>
      <c r="M20" s="11"/>
      <c r="N20" s="11"/>
      <c r="O20" s="11"/>
      <c r="P20" s="11"/>
      <c r="Q20" s="11"/>
      <c r="R20" s="23"/>
      <c r="S20" s="9"/>
      <c r="T20" s="9"/>
      <c r="U20" s="11"/>
      <c r="V20" s="6"/>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s="15" customFormat="1" ht="5.45" customHeight="1">
      <c r="A21" s="1"/>
      <c r="C21" s="16"/>
      <c r="D21" s="196" t="s">
        <v>27</v>
      </c>
      <c r="E21" s="96"/>
      <c r="F21" s="97"/>
      <c r="G21" s="87"/>
      <c r="H21" s="87"/>
      <c r="I21" s="88"/>
      <c r="J21" s="88"/>
      <c r="K21" s="89"/>
      <c r="L21" s="89"/>
      <c r="M21" s="88"/>
      <c r="N21" s="88"/>
      <c r="O21" s="88"/>
      <c r="P21" s="88"/>
      <c r="Q21" s="88"/>
      <c r="R21" s="89"/>
      <c r="S21" s="89"/>
      <c r="T21" s="89"/>
      <c r="U21" s="88"/>
      <c r="V21" s="91"/>
      <c r="W21"/>
      <c r="X21"/>
    </row>
    <row r="22" spans="1:244" s="5" customFormat="1" ht="15" customHeight="1">
      <c r="A22" s="1"/>
      <c r="C22" s="6"/>
      <c r="D22" s="197"/>
      <c r="E22" s="199" t="s">
        <v>3</v>
      </c>
      <c r="F22" s="200"/>
      <c r="G22" s="201"/>
      <c r="H22" s="202"/>
      <c r="I22" s="203"/>
      <c r="J22" s="203"/>
      <c r="K22" s="203"/>
      <c r="L22" s="203"/>
      <c r="M22" s="204"/>
      <c r="N22" s="92" t="s">
        <v>46</v>
      </c>
      <c r="O22" s="202"/>
      <c r="P22" s="203"/>
      <c r="Q22" s="203"/>
      <c r="R22" s="203"/>
      <c r="S22" s="203"/>
      <c r="T22" s="203"/>
      <c r="U22" s="204"/>
      <c r="V22" s="66"/>
    </row>
    <row r="23" spans="1:244" ht="4.5" customHeight="1">
      <c r="A23"/>
      <c r="B23" s="5"/>
      <c r="C23" s="6"/>
      <c r="D23" s="197"/>
      <c r="E23" s="84"/>
      <c r="F23" s="85"/>
      <c r="G23" s="83"/>
      <c r="H23" s="17"/>
      <c r="I23" s="17"/>
      <c r="J23" s="17"/>
      <c r="K23" s="17"/>
      <c r="L23" s="17"/>
      <c r="M23" s="17"/>
      <c r="N23" s="17"/>
      <c r="O23" s="17"/>
      <c r="P23" s="17"/>
      <c r="Q23" s="17"/>
      <c r="R23" s="6"/>
      <c r="S23" s="6"/>
      <c r="T23" s="6"/>
      <c r="U23" s="6"/>
      <c r="V23" s="66"/>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c r="A24"/>
      <c r="B24" s="5"/>
      <c r="C24" s="6"/>
      <c r="D24" s="197"/>
      <c r="E24" s="199" t="s">
        <v>5</v>
      </c>
      <c r="F24" s="200"/>
      <c r="G24" s="201"/>
      <c r="H24" s="58"/>
      <c r="I24" s="59"/>
      <c r="J24" s="59"/>
      <c r="K24" s="59"/>
      <c r="L24" s="59"/>
      <c r="M24" s="59"/>
      <c r="N24" s="59"/>
      <c r="O24" s="59"/>
      <c r="P24" s="60"/>
      <c r="Q24" s="17"/>
      <c r="R24" s="205" t="s">
        <v>28</v>
      </c>
      <c r="S24" s="206"/>
      <c r="T24" s="164"/>
      <c r="U24" s="165"/>
      <c r="V24" s="66"/>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4.5" customHeight="1">
      <c r="A25"/>
      <c r="B25" s="5"/>
      <c r="C25" s="6"/>
      <c r="D25" s="197"/>
      <c r="E25" s="84"/>
      <c r="F25" s="85"/>
      <c r="G25" s="83"/>
      <c r="H25" s="18"/>
      <c r="I25" s="9"/>
      <c r="J25" s="9"/>
      <c r="K25" s="9"/>
      <c r="L25" s="9"/>
      <c r="M25" s="9"/>
      <c r="N25" s="9"/>
      <c r="O25" s="9"/>
      <c r="P25" s="9"/>
      <c r="Q25" s="17"/>
      <c r="R25" s="34"/>
      <c r="S25" s="13"/>
      <c r="T25" s="29"/>
      <c r="U25" s="29"/>
      <c r="V25" s="66"/>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0.5" customHeight="1">
      <c r="A26"/>
      <c r="B26" s="5"/>
      <c r="C26" s="6"/>
      <c r="D26" s="197"/>
      <c r="E26" s="141" t="s">
        <v>67</v>
      </c>
      <c r="F26" s="139"/>
      <c r="G26" s="139"/>
      <c r="H26" s="140"/>
      <c r="I26" s="110"/>
      <c r="J26" s="110"/>
      <c r="K26" s="110"/>
      <c r="L26" s="110"/>
      <c r="M26" s="110"/>
      <c r="N26" s="140"/>
      <c r="O26" s="111"/>
      <c r="P26" s="117"/>
      <c r="Q26" s="117"/>
      <c r="R26" s="117"/>
      <c r="S26" s="117"/>
      <c r="T26" s="45"/>
      <c r="U26" s="8"/>
      <c r="V26" s="98"/>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5.45" customHeight="1">
      <c r="A27"/>
      <c r="B27" s="5"/>
      <c r="C27" s="6"/>
      <c r="D27" s="198"/>
      <c r="E27" s="93"/>
      <c r="F27" s="94"/>
      <c r="G27" s="94"/>
      <c r="H27" s="94"/>
      <c r="I27" s="94"/>
      <c r="J27" s="94"/>
      <c r="K27" s="94"/>
      <c r="L27" s="94"/>
      <c r="M27" s="94"/>
      <c r="N27" s="94"/>
      <c r="O27" s="94"/>
      <c r="P27" s="94"/>
      <c r="Q27" s="94"/>
      <c r="R27" s="94"/>
      <c r="S27" s="94"/>
      <c r="T27" s="94"/>
      <c r="U27" s="94"/>
      <c r="V27" s="95"/>
      <c r="W27" s="5"/>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s="15" customFormat="1" ht="5.45" customHeight="1">
      <c r="A28" s="1"/>
      <c r="C28" s="16"/>
      <c r="D28" s="196" t="s">
        <v>29</v>
      </c>
      <c r="E28" s="86"/>
      <c r="F28" s="97"/>
      <c r="G28" s="87"/>
      <c r="H28" s="87"/>
      <c r="I28" s="88"/>
      <c r="J28" s="88"/>
      <c r="K28" s="89"/>
      <c r="L28" s="89"/>
      <c r="M28" s="88"/>
      <c r="N28" s="88"/>
      <c r="O28" s="90"/>
      <c r="P28" s="88"/>
      <c r="Q28" s="88"/>
      <c r="R28" s="89"/>
      <c r="S28" s="89"/>
      <c r="T28" s="89"/>
      <c r="U28" s="88"/>
      <c r="V28" s="91"/>
      <c r="X28"/>
    </row>
    <row r="29" spans="1:244" s="5" customFormat="1" ht="15" customHeight="1">
      <c r="A29" s="1"/>
      <c r="C29" s="6"/>
      <c r="D29" s="197"/>
      <c r="E29" s="199" t="s">
        <v>3</v>
      </c>
      <c r="F29" s="200"/>
      <c r="G29" s="201"/>
      <c r="H29" s="202"/>
      <c r="I29" s="203"/>
      <c r="J29" s="203"/>
      <c r="K29" s="203"/>
      <c r="L29" s="203"/>
      <c r="M29" s="204"/>
      <c r="N29" s="92" t="s">
        <v>46</v>
      </c>
      <c r="O29" s="202"/>
      <c r="P29" s="203"/>
      <c r="Q29" s="203"/>
      <c r="R29" s="203"/>
      <c r="S29" s="203"/>
      <c r="T29" s="203"/>
      <c r="U29" s="204"/>
      <c r="V29" s="66"/>
      <c r="X29"/>
    </row>
    <row r="30" spans="1:244" ht="4.5" customHeight="1">
      <c r="A30"/>
      <c r="B30" s="5"/>
      <c r="C30" s="6"/>
      <c r="D30" s="197"/>
      <c r="E30" s="84"/>
      <c r="F30" s="85"/>
      <c r="G30" s="83"/>
      <c r="H30" s="17"/>
      <c r="I30" s="17"/>
      <c r="J30" s="17"/>
      <c r="K30" s="17"/>
      <c r="L30" s="17"/>
      <c r="M30" s="17"/>
      <c r="N30" s="17"/>
      <c r="O30" s="17"/>
      <c r="P30" s="17"/>
      <c r="Q30" s="17"/>
      <c r="R30" s="6"/>
      <c r="S30" s="6"/>
      <c r="T30" s="6"/>
      <c r="U30" s="6"/>
      <c r="V30" s="66"/>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c r="A31"/>
      <c r="B31" s="5"/>
      <c r="C31" s="6"/>
      <c r="D31" s="197"/>
      <c r="E31" s="227" t="s">
        <v>5</v>
      </c>
      <c r="F31" s="228"/>
      <c r="G31" s="229"/>
      <c r="H31" s="58"/>
      <c r="I31" s="59"/>
      <c r="J31" s="59"/>
      <c r="K31" s="59"/>
      <c r="L31" s="59"/>
      <c r="M31" s="59"/>
      <c r="N31" s="59"/>
      <c r="O31" s="59"/>
      <c r="P31" s="60"/>
      <c r="Q31" s="17"/>
      <c r="R31" s="205" t="s">
        <v>28</v>
      </c>
      <c r="S31" s="206"/>
      <c r="T31" s="164"/>
      <c r="U31" s="165"/>
      <c r="V31" s="66"/>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4.5" customHeight="1">
      <c r="A32"/>
      <c r="B32" s="5"/>
      <c r="C32" s="6"/>
      <c r="D32" s="197"/>
      <c r="E32" s="84"/>
      <c r="F32" s="85"/>
      <c r="G32" s="83"/>
      <c r="H32" s="18"/>
      <c r="I32" s="9"/>
      <c r="J32" s="9"/>
      <c r="K32" s="9"/>
      <c r="L32" s="9"/>
      <c r="M32" s="9"/>
      <c r="N32" s="9"/>
      <c r="O32" s="9"/>
      <c r="P32" s="9"/>
      <c r="Q32" s="17"/>
      <c r="R32" s="34"/>
      <c r="S32" s="13"/>
      <c r="T32" s="29"/>
      <c r="U32" s="29"/>
      <c r="V32" s="66"/>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0.5" customHeight="1">
      <c r="A33"/>
      <c r="B33" s="5"/>
      <c r="C33" s="6"/>
      <c r="D33" s="197"/>
      <c r="E33" s="141" t="s">
        <v>67</v>
      </c>
      <c r="F33" s="139"/>
      <c r="G33" s="139"/>
      <c r="H33" s="140"/>
      <c r="I33" s="110"/>
      <c r="J33" s="110"/>
      <c r="K33" s="110"/>
      <c r="L33" s="110"/>
      <c r="M33" s="110"/>
      <c r="N33" s="140"/>
      <c r="O33" s="111"/>
      <c r="P33" s="117"/>
      <c r="Q33" s="117"/>
      <c r="R33" s="117"/>
      <c r="S33" s="117"/>
      <c r="T33" s="45"/>
      <c r="U33" s="8"/>
      <c r="V33" s="98"/>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5.45" customHeight="1">
      <c r="A34"/>
      <c r="B34" s="5"/>
      <c r="C34" s="6"/>
      <c r="D34" s="198"/>
      <c r="E34" s="93"/>
      <c r="F34" s="94"/>
      <c r="G34" s="94"/>
      <c r="H34" s="94"/>
      <c r="I34" s="94"/>
      <c r="J34" s="94"/>
      <c r="K34" s="94"/>
      <c r="L34" s="94"/>
      <c r="M34" s="94"/>
      <c r="N34" s="94"/>
      <c r="O34" s="94"/>
      <c r="P34" s="94"/>
      <c r="Q34" s="94"/>
      <c r="R34" s="94"/>
      <c r="S34" s="94"/>
      <c r="T34" s="94"/>
      <c r="U34" s="94"/>
      <c r="V34" s="95"/>
      <c r="W34" s="5"/>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4.5" customHeight="1">
      <c r="A35"/>
      <c r="B35" s="5"/>
      <c r="C35" s="6"/>
      <c r="D35" s="49"/>
      <c r="E35" s="49"/>
      <c r="F35" s="6"/>
      <c r="G35" s="6"/>
      <c r="H35" s="6"/>
      <c r="I35" s="6"/>
      <c r="J35" s="6"/>
      <c r="K35" s="6"/>
      <c r="L35" s="6"/>
      <c r="M35" s="6"/>
      <c r="N35" s="6"/>
      <c r="O35" s="6"/>
      <c r="P35" s="6"/>
      <c r="Q35" s="6"/>
      <c r="R35" s="6"/>
      <c r="S35" s="6"/>
      <c r="T35" s="6"/>
      <c r="U35" s="6"/>
      <c r="V35" s="6"/>
      <c r="W35" s="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4.25" customHeight="1">
      <c r="A36"/>
      <c r="B36" s="5"/>
      <c r="C36" s="6"/>
      <c r="D36" s="207" t="s">
        <v>89</v>
      </c>
      <c r="E36" s="208"/>
      <c r="F36" s="208"/>
      <c r="G36" s="208"/>
      <c r="H36" s="208"/>
      <c r="I36" s="208"/>
      <c r="J36" s="208"/>
      <c r="K36" s="208"/>
      <c r="L36" s="208"/>
      <c r="M36" s="208"/>
      <c r="N36" s="208"/>
      <c r="O36" s="208"/>
      <c r="P36" s="208"/>
      <c r="Q36" s="208"/>
      <c r="R36" s="208"/>
      <c r="S36" s="208"/>
      <c r="T36" s="208"/>
      <c r="U36" s="208"/>
      <c r="V36"/>
      <c r="W36" s="5"/>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row>
    <row r="37" spans="1:244" ht="42.75" customHeight="1">
      <c r="A37"/>
      <c r="B37" s="5"/>
      <c r="C37" s="6"/>
      <c r="D37" s="208"/>
      <c r="E37" s="208"/>
      <c r="F37" s="208"/>
      <c r="G37" s="208"/>
      <c r="H37" s="208"/>
      <c r="I37" s="208"/>
      <c r="J37" s="208"/>
      <c r="K37" s="208"/>
      <c r="L37" s="208"/>
      <c r="M37" s="208"/>
      <c r="N37" s="208"/>
      <c r="O37" s="208"/>
      <c r="P37" s="208"/>
      <c r="Q37" s="208"/>
      <c r="R37" s="208"/>
      <c r="S37" s="208"/>
      <c r="T37" s="208"/>
      <c r="U37" s="208"/>
      <c r="V37"/>
      <c r="W37" s="5"/>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row>
    <row r="38" spans="1:244" ht="22.5" customHeight="1">
      <c r="A38"/>
      <c r="B38" s="5"/>
      <c r="C38" s="6"/>
      <c r="D38" s="209" t="s">
        <v>64</v>
      </c>
      <c r="E38" s="209"/>
      <c r="F38" s="209"/>
      <c r="G38" s="209"/>
      <c r="H38" s="209"/>
      <c r="I38" s="209"/>
      <c r="J38" s="209"/>
      <c r="K38" s="209"/>
      <c r="L38" s="209"/>
      <c r="M38" s="209"/>
      <c r="N38" s="209"/>
      <c r="O38" s="209"/>
      <c r="P38" s="209"/>
      <c r="Q38" s="209"/>
      <c r="R38" s="209"/>
      <c r="S38" s="209"/>
      <c r="T38" s="209"/>
      <c r="U38" s="209"/>
      <c r="V38"/>
      <c r="W38" s="5"/>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row>
    <row r="39" spans="1:244" s="20" customFormat="1" ht="30.75" customHeight="1">
      <c r="B39" s="5"/>
      <c r="C39" s="6"/>
      <c r="D39" s="210" t="s">
        <v>56</v>
      </c>
      <c r="E39" s="211"/>
      <c r="F39" s="211"/>
      <c r="G39" s="211"/>
      <c r="H39" s="211"/>
      <c r="I39" s="211"/>
      <c r="J39" s="211"/>
      <c r="K39" s="211"/>
      <c r="L39" s="211"/>
      <c r="M39" s="211"/>
      <c r="N39" s="211"/>
      <c r="O39" s="211"/>
      <c r="P39" s="211"/>
      <c r="Q39" s="211"/>
      <c r="R39" s="211"/>
      <c r="S39" s="211"/>
      <c r="T39" s="211"/>
      <c r="U39" s="211"/>
      <c r="V39" s="212"/>
      <c r="W39" s="5"/>
    </row>
    <row r="40" spans="1:244" ht="4.5" customHeight="1">
      <c r="A40"/>
      <c r="B40" s="5"/>
      <c r="C40" s="6"/>
      <c r="D40" s="121"/>
      <c r="E40" s="121"/>
      <c r="F40" s="121"/>
      <c r="G40" s="121"/>
      <c r="H40" s="121"/>
      <c r="I40" s="121"/>
      <c r="J40" s="121"/>
      <c r="K40" s="121"/>
      <c r="L40" s="121"/>
      <c r="M40" s="121"/>
      <c r="N40" s="121"/>
      <c r="O40" s="121"/>
      <c r="P40" s="121"/>
      <c r="Q40" s="121"/>
      <c r="R40" s="121"/>
      <c r="S40" s="121"/>
      <c r="T40" s="121"/>
      <c r="U40" s="121"/>
      <c r="V40"/>
      <c r="W40" s="5"/>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row>
    <row r="41" spans="1:244" ht="27" customHeight="1">
      <c r="A41"/>
      <c r="B41" s="5"/>
      <c r="C41" s="6"/>
      <c r="D41" s="213" t="s">
        <v>72</v>
      </c>
      <c r="E41" s="214"/>
      <c r="F41" s="214"/>
      <c r="G41" s="214"/>
      <c r="H41" s="214"/>
      <c r="I41" s="214"/>
      <c r="J41" s="214"/>
      <c r="K41" s="214"/>
      <c r="L41" s="214"/>
      <c r="M41" s="214"/>
      <c r="N41" s="214"/>
      <c r="O41" s="214"/>
      <c r="P41" s="214"/>
      <c r="Q41" s="214"/>
      <c r="R41" s="214"/>
      <c r="S41" s="214"/>
      <c r="T41" s="214"/>
      <c r="U41" s="214"/>
      <c r="V41" s="23"/>
      <c r="W41" s="5"/>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row>
    <row r="42" spans="1:244" ht="13.7" hidden="1" customHeight="1">
      <c r="A42"/>
      <c r="B42" s="5"/>
      <c r="C42" s="6"/>
      <c r="D42" s="215" t="s">
        <v>21</v>
      </c>
      <c r="E42" s="216"/>
      <c r="F42" s="216"/>
      <c r="G42" s="216"/>
      <c r="H42" s="136" t="s">
        <v>20</v>
      </c>
      <c r="I42" s="137"/>
      <c r="J42" s="137"/>
      <c r="K42" s="137"/>
      <c r="L42" s="137"/>
      <c r="M42" s="137"/>
      <c r="N42" s="137"/>
      <c r="O42" s="137"/>
      <c r="P42" s="137"/>
      <c r="Q42" s="138"/>
      <c r="R42" s="138"/>
      <c r="S42" s="138"/>
      <c r="T42" s="217" t="s">
        <v>17</v>
      </c>
      <c r="U42" s="218"/>
      <c r="V42" s="219"/>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row>
    <row r="43" spans="1:244" ht="13.5" hidden="1" customHeight="1">
      <c r="A43"/>
      <c r="B43" s="5"/>
      <c r="C43" s="6"/>
      <c r="D43" s="223" t="s">
        <v>16</v>
      </c>
      <c r="E43" s="80"/>
      <c r="F43" s="26"/>
      <c r="G43" s="43" t="e">
        <f>IF(INDEX(Matrice_2016,indice,28)="x",coché,décoché)</f>
        <v>#REF!</v>
      </c>
      <c r="H43" s="39" t="s">
        <v>18</v>
      </c>
      <c r="I43" s="36"/>
      <c r="J43" s="36"/>
      <c r="K43" s="36"/>
      <c r="L43" s="36"/>
      <c r="M43" s="36"/>
      <c r="N43" s="36"/>
      <c r="O43" s="36"/>
      <c r="P43" s="36"/>
      <c r="Q43" s="36"/>
      <c r="R43" s="36"/>
      <c r="S43" s="36"/>
      <c r="T43" s="220"/>
      <c r="U43" s="221"/>
      <c r="V43" s="222"/>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row>
    <row r="44" spans="1:244" ht="13.5" hidden="1" customHeight="1">
      <c r="A44"/>
      <c r="B44" s="5"/>
      <c r="C44" s="6"/>
      <c r="D44" s="223"/>
      <c r="E44" s="80"/>
      <c r="F44" s="26"/>
      <c r="G44" s="43" t="e">
        <f>IF(INDEX(Matrice_2016,indice,29)="x",coché,décoché)</f>
        <v>#REF!</v>
      </c>
      <c r="H44" s="40" t="s">
        <v>19</v>
      </c>
      <c r="I44" s="37"/>
      <c r="J44" s="37"/>
      <c r="K44" s="37"/>
      <c r="L44" s="37"/>
      <c r="M44" s="37"/>
      <c r="N44" s="37"/>
      <c r="O44" s="37"/>
      <c r="P44" s="37"/>
      <c r="Q44" s="21"/>
      <c r="R44" s="21"/>
      <c r="S44" s="21"/>
      <c r="T44" s="21"/>
      <c r="U44" s="22"/>
      <c r="V44" s="66"/>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row>
    <row r="45" spans="1:244" ht="13.5" hidden="1" customHeight="1">
      <c r="A45"/>
      <c r="B45" s="5"/>
      <c r="C45" s="6"/>
      <c r="D45" s="223"/>
      <c r="E45" s="80"/>
      <c r="F45" s="26"/>
      <c r="G45" s="44" t="e">
        <f>IF(INDEX(Matrice_2016,indice,30)&lt;&gt;"",coché,décoché)</f>
        <v>#REF!</v>
      </c>
      <c r="H45" s="41" t="s">
        <v>48</v>
      </c>
      <c r="I45" s="37"/>
      <c r="J45" s="37"/>
      <c r="K45" s="37"/>
      <c r="L45" s="37"/>
      <c r="M45" s="37"/>
      <c r="N45" s="37"/>
      <c r="O45" s="37"/>
      <c r="P45" s="37"/>
      <c r="Q45" s="23"/>
      <c r="R45" s="224"/>
      <c r="S45" s="225"/>
      <c r="T45" s="225"/>
      <c r="U45" s="226"/>
      <c r="V45" s="66"/>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row>
    <row r="46" spans="1:244" ht="14.25" hidden="1" customHeight="1">
      <c r="A46"/>
      <c r="B46" s="5"/>
      <c r="C46" s="6"/>
      <c r="D46" s="244" t="s">
        <v>26</v>
      </c>
      <c r="E46" s="245"/>
      <c r="F46" s="245"/>
      <c r="G46" s="245"/>
      <c r="H46" s="245"/>
      <c r="I46" s="245"/>
      <c r="J46" s="245"/>
      <c r="K46" s="245"/>
      <c r="L46" s="245"/>
      <c r="M46" s="245"/>
      <c r="N46" s="245"/>
      <c r="O46" s="245"/>
      <c r="P46" s="245"/>
      <c r="Q46" s="245"/>
      <c r="R46" s="245"/>
      <c r="S46" s="245"/>
      <c r="T46" s="245"/>
      <c r="U46" s="245"/>
      <c r="V46" s="2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row>
    <row r="47" spans="1:244" s="47" customFormat="1" ht="3.95" hidden="1" customHeight="1">
      <c r="D47" s="77"/>
      <c r="E47" s="78"/>
      <c r="F47" s="78"/>
      <c r="G47" s="78"/>
      <c r="H47" s="78"/>
      <c r="I47" s="78"/>
      <c r="J47" s="78"/>
      <c r="K47" s="78"/>
      <c r="L47" s="78"/>
      <c r="M47" s="78"/>
      <c r="N47" s="78"/>
      <c r="O47" s="78"/>
      <c r="P47" s="78"/>
      <c r="Q47" s="78"/>
      <c r="R47" s="78"/>
      <c r="S47" s="78"/>
      <c r="T47" s="78"/>
      <c r="U47" s="78"/>
      <c r="V47" s="79"/>
    </row>
    <row r="48" spans="1:244" s="61" customFormat="1" ht="19.5" hidden="1" customHeight="1">
      <c r="C48" s="62"/>
      <c r="D48" s="67" t="s">
        <v>25</v>
      </c>
      <c r="E48" s="81"/>
      <c r="F48" s="68"/>
      <c r="G48" s="68"/>
      <c r="H48" s="68"/>
      <c r="I48" s="68"/>
      <c r="J48" s="68"/>
      <c r="K48" s="68"/>
      <c r="L48" s="68"/>
      <c r="M48" s="247" t="s">
        <v>24</v>
      </c>
      <c r="N48" s="247"/>
      <c r="O48" s="247"/>
      <c r="P48" s="247"/>
      <c r="Q48" s="247"/>
      <c r="R48" s="68"/>
      <c r="S48" s="68"/>
      <c r="T48" s="68"/>
      <c r="U48" s="68"/>
      <c r="V48" s="69"/>
      <c r="W48" s="63"/>
    </row>
    <row r="49" spans="1:258" ht="21.75" hidden="1" customHeight="1">
      <c r="A49"/>
      <c r="B49"/>
      <c r="C49" s="23"/>
      <c r="D49" s="248"/>
      <c r="E49" s="249"/>
      <c r="F49" s="249"/>
      <c r="G49" s="249"/>
      <c r="H49" s="249"/>
      <c r="I49" s="249"/>
      <c r="J49" s="249"/>
      <c r="K49" s="249"/>
      <c r="L49" s="249"/>
      <c r="M49" s="249"/>
      <c r="N49" s="249"/>
      <c r="O49" s="249"/>
      <c r="P49" s="249"/>
      <c r="Q49" s="249"/>
      <c r="R49" s="249"/>
      <c r="S49" s="249"/>
      <c r="T49" s="249"/>
      <c r="U49" s="249"/>
      <c r="V49" s="250"/>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row>
    <row r="50" spans="1:258" s="47" customFormat="1" ht="16.5" hidden="1" customHeight="1">
      <c r="B50" s="55"/>
      <c r="C50" s="56"/>
      <c r="D50" s="64" t="e">
        <f>IF(INDEX(Matrice_2016,indice,40)="x",coché,décoché)</f>
        <v>#REF!</v>
      </c>
      <c r="E50" s="57"/>
      <c r="F50" s="251" t="s">
        <v>47</v>
      </c>
      <c r="G50" s="251"/>
      <c r="H50" s="251"/>
      <c r="I50" s="251"/>
      <c r="J50" s="251"/>
      <c r="K50" s="251"/>
      <c r="L50" s="251"/>
      <c r="M50" s="251"/>
      <c r="N50" s="251"/>
      <c r="O50" s="251"/>
      <c r="P50" s="251"/>
      <c r="Q50" s="251"/>
      <c r="R50" s="251"/>
      <c r="S50" s="251"/>
      <c r="T50" s="251"/>
      <c r="U50" s="251"/>
      <c r="V50" s="65"/>
      <c r="W50" s="55"/>
    </row>
    <row r="51" spans="1:258" ht="16.5" hidden="1" customHeight="1">
      <c r="A51"/>
      <c r="B51" s="5"/>
      <c r="C51" s="6"/>
      <c r="D51" s="70" t="e">
        <f>IF(INDEX(Matrice_2016,indice,40)="x",coché,décoché)</f>
        <v>#REF!</v>
      </c>
      <c r="E51" s="38"/>
      <c r="F51" s="252" t="s">
        <v>30</v>
      </c>
      <c r="G51" s="252"/>
      <c r="H51" s="252"/>
      <c r="I51" s="252"/>
      <c r="J51" s="252"/>
      <c r="K51" s="252"/>
      <c r="L51" s="252"/>
      <c r="M51" s="252"/>
      <c r="N51" s="252"/>
      <c r="O51" s="252"/>
      <c r="P51" s="252"/>
      <c r="Q51" s="252"/>
      <c r="R51" s="252"/>
      <c r="S51" s="252"/>
      <c r="T51" s="252"/>
      <c r="U51" s="252"/>
      <c r="V51" s="66"/>
      <c r="W51" s="5"/>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row>
    <row r="52" spans="1:258" ht="3.95" hidden="1" customHeight="1">
      <c r="A52"/>
      <c r="B52"/>
      <c r="C52" s="23"/>
      <c r="D52" s="71"/>
      <c r="E52" s="82"/>
      <c r="F52" s="72"/>
      <c r="G52" s="73"/>
      <c r="H52" s="73"/>
      <c r="I52" s="73"/>
      <c r="J52" s="73"/>
      <c r="K52" s="73"/>
      <c r="L52" s="73"/>
      <c r="M52" s="73"/>
      <c r="N52" s="73"/>
      <c r="O52" s="73"/>
      <c r="P52" s="73"/>
      <c r="Q52" s="74"/>
      <c r="R52" s="74"/>
      <c r="S52" s="75"/>
      <c r="T52" s="75"/>
      <c r="U52" s="75"/>
      <c r="V52" s="76"/>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row>
    <row r="53" spans="1:258" ht="3.95" customHeight="1" thickBot="1">
      <c r="A53"/>
      <c r="B53"/>
      <c r="C53" s="23"/>
      <c r="D53" s="38"/>
      <c r="E53" s="38"/>
      <c r="F53" s="35"/>
      <c r="G53" s="23"/>
      <c r="H53" s="23"/>
      <c r="I53" s="23"/>
      <c r="J53" s="23"/>
      <c r="K53" s="23"/>
      <c r="L53" s="23"/>
      <c r="M53" s="23"/>
      <c r="N53" s="23"/>
      <c r="O53" s="23"/>
      <c r="P53" s="23"/>
      <c r="Q53" s="26"/>
      <c r="R53" s="26"/>
      <c r="S53" s="30"/>
      <c r="T53" s="30"/>
      <c r="U53" s="30"/>
      <c r="V53" s="2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row>
    <row r="54" spans="1:258" s="24" customFormat="1" ht="10.5" customHeight="1">
      <c r="A54" s="1"/>
      <c r="C54" s="25"/>
      <c r="D54" s="253" t="s">
        <v>45</v>
      </c>
      <c r="E54" s="254"/>
      <c r="F54" s="230"/>
      <c r="G54" s="230" t="s">
        <v>6</v>
      </c>
      <c r="H54" s="257" t="s">
        <v>35</v>
      </c>
      <c r="I54" s="232" t="s">
        <v>68</v>
      </c>
      <c r="J54" s="254"/>
      <c r="K54" s="259" t="s">
        <v>7</v>
      </c>
      <c r="L54" s="259"/>
      <c r="M54" s="259"/>
      <c r="N54" s="230" t="s">
        <v>39</v>
      </c>
      <c r="O54" s="232" t="s">
        <v>40</v>
      </c>
      <c r="P54" s="234" t="s">
        <v>8</v>
      </c>
      <c r="Q54" s="235"/>
      <c r="R54" s="235"/>
      <c r="S54" s="235"/>
      <c r="T54" s="235"/>
      <c r="U54" s="235"/>
      <c r="V54" s="236"/>
    </row>
    <row r="55" spans="1:258" s="5" customFormat="1" ht="21.75" customHeight="1" thickBot="1">
      <c r="C55" s="6"/>
      <c r="D55" s="255"/>
      <c r="E55" s="256"/>
      <c r="F55" s="231"/>
      <c r="G55" s="231"/>
      <c r="H55" s="258"/>
      <c r="I55" s="233"/>
      <c r="J55" s="256"/>
      <c r="K55" s="260"/>
      <c r="L55" s="260"/>
      <c r="M55" s="260"/>
      <c r="N55" s="231"/>
      <c r="O55" s="233"/>
      <c r="P55" s="237" t="s">
        <v>62</v>
      </c>
      <c r="Q55" s="238"/>
      <c r="R55" s="239" t="s">
        <v>9</v>
      </c>
      <c r="S55" s="240"/>
      <c r="T55" s="241" t="s">
        <v>63</v>
      </c>
      <c r="U55" s="242"/>
      <c r="V55" s="243"/>
      <c r="IK55" s="20"/>
      <c r="IL55" s="20"/>
      <c r="IM55" s="20"/>
      <c r="IN55" s="20"/>
      <c r="IO55" s="20"/>
      <c r="IP55" s="20"/>
      <c r="IQ55" s="20"/>
      <c r="IR55" s="20"/>
      <c r="IS55" s="20"/>
      <c r="IT55" s="20"/>
      <c r="IU55" s="20"/>
      <c r="IV55" s="20"/>
      <c r="IW55" s="20"/>
      <c r="IX55" s="20"/>
    </row>
    <row r="56" spans="1:258" s="5" customFormat="1" ht="13.5" customHeight="1" thickBot="1">
      <c r="C56" s="6"/>
      <c r="D56" s="332" t="s">
        <v>77</v>
      </c>
      <c r="E56" s="333"/>
      <c r="F56" s="333"/>
      <c r="G56" s="333"/>
      <c r="H56" s="333"/>
      <c r="I56" s="333"/>
      <c r="J56" s="333"/>
      <c r="K56" s="333"/>
      <c r="L56" s="333"/>
      <c r="M56" s="333"/>
      <c r="N56" s="333"/>
      <c r="O56" s="333"/>
      <c r="P56" s="333"/>
      <c r="Q56" s="333"/>
      <c r="R56" s="333"/>
      <c r="S56" s="333"/>
      <c r="T56" s="333"/>
      <c r="U56" s="333"/>
      <c r="V56" s="334"/>
      <c r="IK56"/>
      <c r="IL56"/>
      <c r="IM56"/>
      <c r="IN56"/>
      <c r="IO56"/>
      <c r="IP56"/>
      <c r="IQ56"/>
      <c r="IR56"/>
      <c r="IS56"/>
      <c r="IT56"/>
      <c r="IU56"/>
      <c r="IV56"/>
      <c r="IW56"/>
      <c r="IX56"/>
    </row>
    <row r="57" spans="1:258" s="5" customFormat="1" ht="15.75" customHeight="1">
      <c r="C57" s="6"/>
      <c r="D57" s="371" t="s">
        <v>31</v>
      </c>
      <c r="E57" s="372"/>
      <c r="F57" s="373"/>
      <c r="G57" s="316" t="s">
        <v>36</v>
      </c>
      <c r="H57" s="53" t="s">
        <v>32</v>
      </c>
      <c r="I57" s="299"/>
      <c r="J57" s="300"/>
      <c r="K57" s="303"/>
      <c r="L57" s="304"/>
      <c r="M57" s="305"/>
      <c r="N57" s="309"/>
      <c r="O57" s="311" t="s">
        <v>43</v>
      </c>
      <c r="P57" s="314"/>
      <c r="Q57" s="315"/>
      <c r="R57" s="261"/>
      <c r="S57" s="261"/>
      <c r="T57" s="261"/>
      <c r="U57" s="261"/>
      <c r="V57" s="264"/>
      <c r="IK57" s="20"/>
      <c r="IL57" s="20"/>
      <c r="IM57" s="20"/>
      <c r="IN57" s="20"/>
      <c r="IO57" s="20"/>
      <c r="IP57" s="20"/>
      <c r="IQ57" s="20"/>
      <c r="IR57" s="20"/>
      <c r="IS57" s="20"/>
      <c r="IT57" s="20"/>
      <c r="IU57" s="20"/>
      <c r="IV57" s="20"/>
      <c r="IW57" s="20"/>
      <c r="IX57" s="20"/>
    </row>
    <row r="58" spans="1:258" s="5" customFormat="1" ht="15.75" customHeight="1">
      <c r="C58" s="6"/>
      <c r="D58" s="374"/>
      <c r="E58" s="375"/>
      <c r="F58" s="376"/>
      <c r="G58" s="317"/>
      <c r="H58" s="54" t="s">
        <v>33</v>
      </c>
      <c r="I58" s="301"/>
      <c r="J58" s="302"/>
      <c r="K58" s="306"/>
      <c r="L58" s="307"/>
      <c r="M58" s="308"/>
      <c r="N58" s="310"/>
      <c r="O58" s="312"/>
      <c r="P58" s="284"/>
      <c r="Q58" s="285"/>
      <c r="R58" s="262"/>
      <c r="S58" s="262"/>
      <c r="T58" s="262"/>
      <c r="U58" s="262"/>
      <c r="V58" s="265"/>
      <c r="IK58" s="20"/>
      <c r="IL58" s="20"/>
      <c r="IM58" s="20"/>
      <c r="IN58" s="20"/>
      <c r="IO58" s="20"/>
      <c r="IP58" s="20"/>
      <c r="IQ58" s="20"/>
      <c r="IR58" s="20"/>
      <c r="IS58" s="20"/>
      <c r="IT58" s="20"/>
      <c r="IU58" s="20"/>
      <c r="IV58" s="20"/>
      <c r="IW58" s="20"/>
      <c r="IX58" s="20"/>
    </row>
    <row r="59" spans="1:258" s="5" customFormat="1" ht="15.75" customHeight="1" thickBot="1">
      <c r="C59" s="6"/>
      <c r="D59" s="377"/>
      <c r="E59" s="378"/>
      <c r="F59" s="379"/>
      <c r="G59" s="267" t="s">
        <v>88</v>
      </c>
      <c r="H59" s="268"/>
      <c r="I59" s="268"/>
      <c r="J59" s="268"/>
      <c r="K59" s="268"/>
      <c r="L59" s="268"/>
      <c r="M59" s="268"/>
      <c r="N59" s="269"/>
      <c r="O59" s="313"/>
      <c r="P59" s="286"/>
      <c r="Q59" s="287"/>
      <c r="R59" s="263"/>
      <c r="S59" s="263"/>
      <c r="T59" s="263"/>
      <c r="U59" s="263"/>
      <c r="V59" s="266"/>
      <c r="IK59" s="20"/>
      <c r="IL59" s="20"/>
      <c r="IM59" s="20"/>
      <c r="IN59" s="20"/>
      <c r="IO59" s="20"/>
      <c r="IP59" s="20"/>
      <c r="IQ59" s="20"/>
      <c r="IR59" s="20"/>
      <c r="IS59" s="20"/>
      <c r="IT59" s="20"/>
      <c r="IU59" s="20"/>
      <c r="IV59" s="20"/>
      <c r="IW59" s="20"/>
      <c r="IX59" s="20"/>
    </row>
    <row r="60" spans="1:258" s="5" customFormat="1" ht="15.75" customHeight="1">
      <c r="C60" s="6"/>
      <c r="D60" s="368" t="s">
        <v>37</v>
      </c>
      <c r="E60" s="369"/>
      <c r="F60" s="370"/>
      <c r="G60" s="325">
        <v>100</v>
      </c>
      <c r="H60" s="51" t="s">
        <v>32</v>
      </c>
      <c r="I60" s="278"/>
      <c r="J60" s="279"/>
      <c r="K60" s="326"/>
      <c r="L60" s="326"/>
      <c r="M60" s="326"/>
      <c r="N60" s="326"/>
      <c r="O60" s="327" t="s">
        <v>57</v>
      </c>
      <c r="P60" s="314"/>
      <c r="Q60" s="315"/>
      <c r="R60" s="329"/>
      <c r="S60" s="315"/>
      <c r="T60" s="329"/>
      <c r="U60" s="330"/>
      <c r="V60" s="331"/>
      <c r="IK60"/>
      <c r="IL60"/>
      <c r="IM60"/>
      <c r="IN60"/>
      <c r="IO60"/>
      <c r="IP60"/>
      <c r="IQ60"/>
      <c r="IR60"/>
      <c r="IS60"/>
      <c r="IT60"/>
      <c r="IU60"/>
      <c r="IV60"/>
      <c r="IW60"/>
      <c r="IX60"/>
    </row>
    <row r="61" spans="1:258" s="5" customFormat="1" ht="15.75" customHeight="1" thickBot="1">
      <c r="C61" s="6"/>
      <c r="D61" s="365"/>
      <c r="E61" s="366"/>
      <c r="F61" s="367"/>
      <c r="G61" s="277"/>
      <c r="H61" s="52" t="s">
        <v>33</v>
      </c>
      <c r="I61" s="280"/>
      <c r="J61" s="281"/>
      <c r="K61" s="283"/>
      <c r="L61" s="283"/>
      <c r="M61" s="283"/>
      <c r="N61" s="283"/>
      <c r="O61" s="328"/>
      <c r="P61" s="286"/>
      <c r="Q61" s="287"/>
      <c r="R61" s="289"/>
      <c r="S61" s="287"/>
      <c r="T61" s="289"/>
      <c r="U61" s="320"/>
      <c r="V61" s="321"/>
      <c r="IK61"/>
      <c r="IL61"/>
      <c r="IM61"/>
      <c r="IN61"/>
      <c r="IO61"/>
      <c r="IP61"/>
      <c r="IQ61"/>
      <c r="IR61"/>
      <c r="IS61"/>
      <c r="IT61"/>
      <c r="IU61"/>
      <c r="IV61"/>
      <c r="IW61"/>
      <c r="IX61"/>
    </row>
    <row r="62" spans="1:258" s="5" customFormat="1" ht="24" customHeight="1" thickBot="1">
      <c r="C62" s="6"/>
      <c r="D62" s="361" t="s">
        <v>78</v>
      </c>
      <c r="E62" s="333"/>
      <c r="F62" s="333"/>
      <c r="G62" s="333"/>
      <c r="H62" s="333"/>
      <c r="I62" s="333"/>
      <c r="J62" s="333"/>
      <c r="K62" s="333"/>
      <c r="L62" s="333"/>
      <c r="M62" s="333"/>
      <c r="N62" s="333"/>
      <c r="O62" s="333"/>
      <c r="P62" s="333"/>
      <c r="Q62" s="333"/>
      <c r="R62" s="333"/>
      <c r="S62" s="333"/>
      <c r="T62" s="333"/>
      <c r="U62" s="333"/>
      <c r="V62" s="334"/>
      <c r="IK62"/>
      <c r="IL62"/>
      <c r="IM62"/>
      <c r="IN62"/>
      <c r="IO62"/>
      <c r="IP62"/>
      <c r="IQ62"/>
      <c r="IR62"/>
      <c r="IS62"/>
      <c r="IT62"/>
      <c r="IU62"/>
      <c r="IV62"/>
      <c r="IW62"/>
      <c r="IX62"/>
    </row>
    <row r="63" spans="1:258" s="5" customFormat="1" ht="15.75" customHeight="1">
      <c r="C63" s="6"/>
      <c r="D63" s="362" t="s">
        <v>34</v>
      </c>
      <c r="E63" s="363"/>
      <c r="F63" s="364"/>
      <c r="G63" s="276">
        <v>50</v>
      </c>
      <c r="H63" s="50" t="s">
        <v>32</v>
      </c>
      <c r="I63" s="278"/>
      <c r="J63" s="279"/>
      <c r="K63" s="282"/>
      <c r="L63" s="282"/>
      <c r="M63" s="282"/>
      <c r="N63" s="282"/>
      <c r="O63" s="130" t="s">
        <v>41</v>
      </c>
      <c r="P63" s="284"/>
      <c r="Q63" s="285"/>
      <c r="R63" s="288"/>
      <c r="S63" s="285"/>
      <c r="T63" s="288"/>
      <c r="U63" s="318"/>
      <c r="V63" s="319"/>
      <c r="IK63" s="20"/>
      <c r="IL63" s="20"/>
      <c r="IM63" s="20"/>
      <c r="IN63" s="20"/>
      <c r="IO63" s="20"/>
      <c r="IP63" s="20"/>
      <c r="IQ63" s="20"/>
      <c r="IR63" s="20"/>
      <c r="IS63" s="20"/>
      <c r="IT63" s="20"/>
      <c r="IU63" s="20"/>
      <c r="IV63" s="20"/>
      <c r="IW63" s="20"/>
      <c r="IX63" s="20"/>
    </row>
    <row r="64" spans="1:258" s="5" customFormat="1" ht="15.75" customHeight="1" thickBot="1">
      <c r="C64" s="6"/>
      <c r="D64" s="365"/>
      <c r="E64" s="366"/>
      <c r="F64" s="367"/>
      <c r="G64" s="277"/>
      <c r="H64" s="52" t="s">
        <v>33</v>
      </c>
      <c r="I64" s="280"/>
      <c r="J64" s="281"/>
      <c r="K64" s="283"/>
      <c r="L64" s="283"/>
      <c r="M64" s="283"/>
      <c r="N64" s="283"/>
      <c r="O64" s="131" t="s">
        <v>42</v>
      </c>
      <c r="P64" s="286"/>
      <c r="Q64" s="287"/>
      <c r="R64" s="289"/>
      <c r="S64" s="287"/>
      <c r="T64" s="289"/>
      <c r="U64" s="320"/>
      <c r="V64" s="321"/>
      <c r="IK64" s="20"/>
      <c r="IL64" s="20"/>
      <c r="IM64" s="20"/>
      <c r="IN64" s="20"/>
      <c r="IO64" s="20"/>
      <c r="IP64" s="20"/>
      <c r="IQ64" s="20"/>
      <c r="IR64" s="20"/>
      <c r="IS64" s="20"/>
      <c r="IT64" s="20"/>
      <c r="IU64" s="20"/>
      <c r="IV64" s="20"/>
      <c r="IW64" s="20"/>
      <c r="IX64" s="20"/>
    </row>
    <row r="65" spans="1:258" s="5" customFormat="1" ht="15.75" customHeight="1">
      <c r="C65" s="6"/>
      <c r="D65" s="322" t="s">
        <v>73</v>
      </c>
      <c r="E65" s="323"/>
      <c r="F65" s="324"/>
      <c r="G65" s="325">
        <v>68</v>
      </c>
      <c r="H65" s="51" t="s">
        <v>32</v>
      </c>
      <c r="I65" s="278"/>
      <c r="J65" s="279"/>
      <c r="K65" s="326"/>
      <c r="L65" s="326"/>
      <c r="M65" s="326"/>
      <c r="N65" s="326"/>
      <c r="O65" s="335" t="s">
        <v>75</v>
      </c>
      <c r="P65" s="314"/>
      <c r="Q65" s="315"/>
      <c r="R65" s="329"/>
      <c r="S65" s="315"/>
      <c r="T65" s="329"/>
      <c r="U65" s="330"/>
      <c r="V65" s="331"/>
      <c r="IK65"/>
      <c r="IL65"/>
      <c r="IM65"/>
      <c r="IN65"/>
      <c r="IO65"/>
      <c r="IP65"/>
      <c r="IQ65"/>
      <c r="IR65"/>
      <c r="IS65"/>
      <c r="IT65"/>
      <c r="IU65"/>
      <c r="IV65"/>
      <c r="IW65"/>
      <c r="IX65"/>
    </row>
    <row r="66" spans="1:258" s="5" customFormat="1" ht="15.75" customHeight="1" thickBot="1">
      <c r="C66" s="6"/>
      <c r="D66" s="273"/>
      <c r="E66" s="274"/>
      <c r="F66" s="275"/>
      <c r="G66" s="277"/>
      <c r="H66" s="52" t="s">
        <v>33</v>
      </c>
      <c r="I66" s="280"/>
      <c r="J66" s="281"/>
      <c r="K66" s="283"/>
      <c r="L66" s="283"/>
      <c r="M66" s="283"/>
      <c r="N66" s="283"/>
      <c r="O66" s="336"/>
      <c r="P66" s="286"/>
      <c r="Q66" s="287"/>
      <c r="R66" s="289"/>
      <c r="S66" s="287"/>
      <c r="T66" s="289"/>
      <c r="U66" s="320"/>
      <c r="V66" s="321"/>
      <c r="IK66"/>
      <c r="IL66"/>
      <c r="IM66"/>
      <c r="IN66"/>
      <c r="IO66"/>
      <c r="IP66"/>
      <c r="IQ66"/>
      <c r="IR66"/>
      <c r="IS66"/>
      <c r="IT66"/>
      <c r="IU66"/>
      <c r="IV66"/>
      <c r="IW66"/>
      <c r="IX66"/>
    </row>
    <row r="67" spans="1:258" s="5" customFormat="1" ht="15.75" customHeight="1">
      <c r="C67" s="6"/>
      <c r="D67" s="322" t="s">
        <v>74</v>
      </c>
      <c r="E67" s="323"/>
      <c r="F67" s="324"/>
      <c r="G67" s="325">
        <v>5</v>
      </c>
      <c r="H67" s="51" t="s">
        <v>32</v>
      </c>
      <c r="I67" s="278"/>
      <c r="J67" s="279"/>
      <c r="K67" s="326"/>
      <c r="L67" s="326"/>
      <c r="M67" s="326"/>
      <c r="N67" s="326"/>
      <c r="O67" s="335" t="s">
        <v>75</v>
      </c>
      <c r="P67" s="314"/>
      <c r="Q67" s="315"/>
      <c r="R67" s="329"/>
      <c r="S67" s="315"/>
      <c r="T67" s="329"/>
      <c r="U67" s="330"/>
      <c r="V67" s="331"/>
      <c r="IK67"/>
      <c r="IL67"/>
      <c r="IM67"/>
      <c r="IN67"/>
      <c r="IO67"/>
      <c r="IP67"/>
      <c r="IQ67"/>
      <c r="IR67"/>
      <c r="IS67"/>
      <c r="IT67"/>
      <c r="IU67"/>
      <c r="IV67"/>
      <c r="IW67"/>
      <c r="IX67"/>
    </row>
    <row r="68" spans="1:258" s="5" customFormat="1" ht="15.75" customHeight="1" thickBot="1">
      <c r="C68" s="6"/>
      <c r="D68" s="273"/>
      <c r="E68" s="274"/>
      <c r="F68" s="275"/>
      <c r="G68" s="277"/>
      <c r="H68" s="52" t="s">
        <v>33</v>
      </c>
      <c r="I68" s="280"/>
      <c r="J68" s="281"/>
      <c r="K68" s="283"/>
      <c r="L68" s="283"/>
      <c r="M68" s="283"/>
      <c r="N68" s="283"/>
      <c r="O68" s="336"/>
      <c r="P68" s="286"/>
      <c r="Q68" s="287"/>
      <c r="R68" s="289"/>
      <c r="S68" s="287"/>
      <c r="T68" s="289"/>
      <c r="U68" s="320"/>
      <c r="V68" s="321"/>
      <c r="IK68"/>
      <c r="IL68"/>
      <c r="IM68"/>
      <c r="IN68"/>
      <c r="IO68"/>
      <c r="IP68"/>
      <c r="IQ68"/>
      <c r="IR68"/>
      <c r="IS68"/>
      <c r="IT68"/>
      <c r="IU68"/>
      <c r="IV68"/>
      <c r="IW68"/>
      <c r="IX68"/>
    </row>
    <row r="69" spans="1:258" s="5" customFormat="1" ht="15.75" customHeight="1">
      <c r="C69" s="6"/>
      <c r="D69" s="322" t="s">
        <v>38</v>
      </c>
      <c r="E69" s="323"/>
      <c r="F69" s="324"/>
      <c r="G69" s="325">
        <v>7</v>
      </c>
      <c r="H69" s="51" t="s">
        <v>32</v>
      </c>
      <c r="I69" s="278"/>
      <c r="J69" s="279"/>
      <c r="K69" s="326"/>
      <c r="L69" s="326"/>
      <c r="M69" s="326"/>
      <c r="N69" s="326"/>
      <c r="O69" s="335" t="s">
        <v>75</v>
      </c>
      <c r="P69" s="314"/>
      <c r="Q69" s="315"/>
      <c r="R69" s="329"/>
      <c r="S69" s="315"/>
      <c r="T69" s="329"/>
      <c r="U69" s="330"/>
      <c r="V69" s="331"/>
      <c r="IK69"/>
      <c r="IL69"/>
      <c r="IM69"/>
      <c r="IN69"/>
      <c r="IO69"/>
      <c r="IP69"/>
      <c r="IQ69"/>
      <c r="IR69"/>
      <c r="IS69"/>
      <c r="IT69"/>
      <c r="IU69"/>
      <c r="IV69"/>
      <c r="IW69"/>
      <c r="IX69"/>
    </row>
    <row r="70" spans="1:258" s="5" customFormat="1" ht="15.75" customHeight="1" thickBot="1">
      <c r="C70" s="6"/>
      <c r="D70" s="273"/>
      <c r="E70" s="274"/>
      <c r="F70" s="275"/>
      <c r="G70" s="277"/>
      <c r="H70" s="52" t="s">
        <v>33</v>
      </c>
      <c r="I70" s="280"/>
      <c r="J70" s="281"/>
      <c r="K70" s="283"/>
      <c r="L70" s="283"/>
      <c r="M70" s="283"/>
      <c r="N70" s="283"/>
      <c r="O70" s="336"/>
      <c r="P70" s="286"/>
      <c r="Q70" s="287"/>
      <c r="R70" s="289"/>
      <c r="S70" s="287"/>
      <c r="T70" s="289"/>
      <c r="U70" s="320"/>
      <c r="V70" s="321"/>
      <c r="IK70"/>
      <c r="IL70"/>
      <c r="IM70"/>
      <c r="IN70"/>
      <c r="IO70"/>
      <c r="IP70"/>
      <c r="IQ70"/>
      <c r="IR70"/>
      <c r="IS70"/>
      <c r="IT70"/>
      <c r="IU70"/>
      <c r="IV70"/>
      <c r="IW70"/>
      <c r="IX70"/>
    </row>
    <row r="71" spans="1:258" s="5" customFormat="1" ht="15.75" customHeight="1">
      <c r="C71" s="6"/>
      <c r="D71" s="322"/>
      <c r="E71" s="323"/>
      <c r="F71" s="324"/>
      <c r="G71" s="325"/>
      <c r="H71" s="51" t="s">
        <v>32</v>
      </c>
      <c r="I71" s="278"/>
      <c r="J71" s="279"/>
      <c r="K71" s="326"/>
      <c r="L71" s="326"/>
      <c r="M71" s="326"/>
      <c r="N71" s="326"/>
      <c r="O71" s="335" t="s">
        <v>75</v>
      </c>
      <c r="P71" s="314"/>
      <c r="Q71" s="315"/>
      <c r="R71" s="329"/>
      <c r="S71" s="315"/>
      <c r="T71" s="329"/>
      <c r="U71" s="330"/>
      <c r="V71" s="331"/>
      <c r="IK71"/>
      <c r="IL71"/>
      <c r="IM71"/>
      <c r="IN71"/>
      <c r="IO71"/>
      <c r="IP71"/>
      <c r="IQ71"/>
      <c r="IR71"/>
      <c r="IS71"/>
      <c r="IT71"/>
      <c r="IU71"/>
      <c r="IV71"/>
      <c r="IW71"/>
      <c r="IX71"/>
    </row>
    <row r="72" spans="1:258" s="5" customFormat="1" ht="15.75" customHeight="1" thickBot="1">
      <c r="C72" s="6"/>
      <c r="D72" s="273"/>
      <c r="E72" s="274"/>
      <c r="F72" s="275"/>
      <c r="G72" s="277"/>
      <c r="H72" s="52" t="s">
        <v>33</v>
      </c>
      <c r="I72" s="280"/>
      <c r="J72" s="281"/>
      <c r="K72" s="283"/>
      <c r="L72" s="283"/>
      <c r="M72" s="283"/>
      <c r="N72" s="283"/>
      <c r="O72" s="336"/>
      <c r="P72" s="286"/>
      <c r="Q72" s="287"/>
      <c r="R72" s="289"/>
      <c r="S72" s="287"/>
      <c r="T72" s="289"/>
      <c r="U72" s="320"/>
      <c r="V72" s="321"/>
      <c r="IK72"/>
      <c r="IL72"/>
      <c r="IM72"/>
      <c r="IN72"/>
      <c r="IO72"/>
      <c r="IP72"/>
      <c r="IQ72"/>
      <c r="IR72"/>
      <c r="IS72"/>
      <c r="IT72"/>
      <c r="IU72"/>
      <c r="IV72"/>
      <c r="IW72"/>
      <c r="IX72"/>
    </row>
    <row r="73" spans="1:258" s="5" customFormat="1" ht="4.5" customHeight="1">
      <c r="B73" s="133"/>
      <c r="C73" s="133"/>
      <c r="D73" s="359"/>
      <c r="E73" s="359"/>
      <c r="F73" s="359"/>
      <c r="G73" s="134"/>
      <c r="H73" s="359"/>
      <c r="I73" s="359"/>
      <c r="J73" s="143"/>
      <c r="K73" s="359"/>
      <c r="L73" s="359"/>
      <c r="M73" s="359"/>
      <c r="N73" s="359"/>
      <c r="O73" s="359"/>
      <c r="P73" s="135"/>
      <c r="Q73" s="360"/>
      <c r="R73" s="360"/>
      <c r="S73" s="360"/>
      <c r="T73" s="359"/>
      <c r="U73" s="359"/>
      <c r="V73" s="359"/>
      <c r="W73" s="133"/>
      <c r="X73" s="133"/>
      <c r="IK73"/>
      <c r="IL73"/>
      <c r="IM73"/>
      <c r="IN73"/>
      <c r="IO73"/>
      <c r="IP73"/>
      <c r="IQ73"/>
      <c r="IR73"/>
      <c r="IS73"/>
      <c r="IT73"/>
      <c r="IU73"/>
      <c r="IV73"/>
      <c r="IW73"/>
      <c r="IX73"/>
    </row>
    <row r="74" spans="1:258" ht="18.75" customHeight="1">
      <c r="A74"/>
      <c r="B74" s="5"/>
      <c r="C74" s="6"/>
      <c r="D74" s="337"/>
      <c r="E74" s="338"/>
      <c r="F74" s="338"/>
      <c r="G74" s="338"/>
      <c r="H74" s="338"/>
      <c r="I74" s="338"/>
      <c r="J74" s="338"/>
      <c r="K74" s="338"/>
      <c r="L74" s="339"/>
      <c r="M74" s="339"/>
      <c r="N74" s="339"/>
      <c r="O74" s="339"/>
      <c r="P74" s="338"/>
      <c r="Q74" s="338"/>
      <c r="R74" s="338"/>
      <c r="S74" s="338"/>
      <c r="T74" s="338"/>
      <c r="U74" s="338"/>
      <c r="V74" s="340"/>
      <c r="W74" s="5"/>
    </row>
    <row r="75" spans="1:258" ht="6.2" customHeight="1">
      <c r="A75"/>
      <c r="C75" s="26"/>
      <c r="D75" s="341" t="s">
        <v>10</v>
      </c>
      <c r="E75" s="342"/>
      <c r="F75" s="342"/>
      <c r="G75" s="342"/>
      <c r="H75" s="342"/>
      <c r="I75" s="342"/>
      <c r="J75" s="342"/>
      <c r="K75" s="343"/>
      <c r="L75" s="344"/>
      <c r="M75" s="345"/>
      <c r="N75" s="345"/>
      <c r="O75" s="346"/>
      <c r="P75" s="353" t="s">
        <v>65</v>
      </c>
      <c r="Q75" s="354"/>
      <c r="R75" s="354"/>
      <c r="S75" s="354"/>
      <c r="T75" s="354"/>
      <c r="U75" s="354"/>
      <c r="V75" s="35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row>
    <row r="76" spans="1:258" ht="9.6" customHeight="1">
      <c r="A76"/>
      <c r="C76" s="26"/>
      <c r="D76" s="341"/>
      <c r="E76" s="342"/>
      <c r="F76" s="342"/>
      <c r="G76" s="342"/>
      <c r="H76" s="342"/>
      <c r="I76" s="342"/>
      <c r="J76" s="342"/>
      <c r="K76" s="343"/>
      <c r="L76" s="347"/>
      <c r="M76" s="348"/>
      <c r="N76" s="348"/>
      <c r="O76" s="349"/>
      <c r="P76" s="356"/>
      <c r="Q76" s="357"/>
      <c r="R76" s="357"/>
      <c r="S76" s="357"/>
      <c r="T76" s="357"/>
      <c r="U76" s="357"/>
      <c r="V76" s="358"/>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row>
    <row r="77" spans="1:258" ht="9.9499999999999993" customHeight="1">
      <c r="A77"/>
      <c r="C77" s="26"/>
      <c r="D77" s="122"/>
      <c r="E77" s="26"/>
      <c r="F77" s="26"/>
      <c r="G77" s="26"/>
      <c r="H77" s="26"/>
      <c r="I77" s="26"/>
      <c r="J77" s="26"/>
      <c r="K77" s="26"/>
      <c r="L77" s="347"/>
      <c r="M77" s="348"/>
      <c r="N77" s="348"/>
      <c r="O77" s="349"/>
      <c r="P77" s="356"/>
      <c r="Q77" s="357"/>
      <c r="R77" s="357"/>
      <c r="S77" s="357"/>
      <c r="T77" s="357"/>
      <c r="U77" s="357"/>
      <c r="V77" s="358"/>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row>
    <row r="78" spans="1:258" ht="8.65" customHeight="1">
      <c r="A78"/>
      <c r="C78" s="26"/>
      <c r="D78" s="122"/>
      <c r="E78" s="26"/>
      <c r="F78" s="26"/>
      <c r="G78" s="26"/>
      <c r="H78" s="26"/>
      <c r="I78" s="26"/>
      <c r="J78" s="26"/>
      <c r="K78" s="26"/>
      <c r="L78" s="347"/>
      <c r="M78" s="348"/>
      <c r="N78" s="348"/>
      <c r="O78" s="349"/>
      <c r="P78" s="356"/>
      <c r="Q78" s="357"/>
      <c r="R78" s="357"/>
      <c r="S78" s="357"/>
      <c r="T78" s="357"/>
      <c r="U78" s="357"/>
      <c r="V78" s="35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row>
    <row r="79" spans="1:258" ht="7.5" customHeight="1">
      <c r="A79"/>
      <c r="C79" s="26"/>
      <c r="D79" s="123"/>
      <c r="E79" s="124"/>
      <c r="F79" s="124"/>
      <c r="G79" s="124"/>
      <c r="H79" s="124"/>
      <c r="I79" s="124"/>
      <c r="J79" s="124"/>
      <c r="K79" s="124"/>
      <c r="L79" s="350"/>
      <c r="M79" s="351"/>
      <c r="N79" s="351"/>
      <c r="O79" s="352"/>
      <c r="P79" s="125"/>
      <c r="Q79" s="126"/>
      <c r="R79" s="127"/>
      <c r="S79" s="128"/>
      <c r="T79" s="128"/>
      <c r="U79" s="128"/>
      <c r="V79" s="12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row>
    <row r="80" spans="1:258" ht="5.25" customHeight="1">
      <c r="A80"/>
      <c r="C80"/>
      <c r="G80"/>
      <c r="H80"/>
      <c r="K80"/>
      <c r="M80"/>
      <c r="N80"/>
      <c r="P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row>
    <row r="81" spans="1:244">
      <c r="A81"/>
      <c r="C81"/>
      <c r="K81"/>
      <c r="M81"/>
      <c r="N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row>
    <row r="82" spans="1:244">
      <c r="A82"/>
      <c r="C82"/>
      <c r="K82"/>
      <c r="M82"/>
      <c r="N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row>
    <row r="83" spans="1:244">
      <c r="A83"/>
      <c r="C83"/>
      <c r="K83"/>
      <c r="M83"/>
      <c r="N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row>
    <row r="84" spans="1:244">
      <c r="A84"/>
      <c r="C84"/>
      <c r="K84"/>
      <c r="M84"/>
      <c r="N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row>
    <row r="85" spans="1:244">
      <c r="A85"/>
      <c r="C85"/>
      <c r="K85"/>
      <c r="M85"/>
      <c r="N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row>
    <row r="86" spans="1:244">
      <c r="A86"/>
      <c r="C86"/>
      <c r="K86"/>
      <c r="M86"/>
      <c r="N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row>
    <row r="87" spans="1:244">
      <c r="A87"/>
      <c r="C87"/>
      <c r="K87"/>
      <c r="M87"/>
      <c r="N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row>
    <row r="88" spans="1:244">
      <c r="A88"/>
      <c r="C88"/>
      <c r="K88"/>
      <c r="M88"/>
      <c r="N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row>
    <row r="89" spans="1:244">
      <c r="A89"/>
      <c r="C89"/>
      <c r="K89"/>
      <c r="M89"/>
      <c r="N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row>
    <row r="90" spans="1:244">
      <c r="A90"/>
      <c r="C90"/>
      <c r="K90"/>
      <c r="M90"/>
      <c r="N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row>
    <row r="91" spans="1:244">
      <c r="A91"/>
      <c r="C91"/>
      <c r="K91"/>
      <c r="M91"/>
      <c r="N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row>
    <row r="92" spans="1:244">
      <c r="A92"/>
      <c r="C92"/>
      <c r="K92"/>
      <c r="M92"/>
      <c r="N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row>
    <row r="93" spans="1:244">
      <c r="A93"/>
      <c r="C93"/>
      <c r="K93"/>
      <c r="M93"/>
      <c r="N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row>
    <row r="94" spans="1:244">
      <c r="A94"/>
      <c r="C94"/>
      <c r="K94"/>
      <c r="M94"/>
      <c r="N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row>
    <row r="95" spans="1:244">
      <c r="A95"/>
      <c r="C95"/>
      <c r="K95"/>
      <c r="M95"/>
      <c r="N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row>
    <row r="96" spans="1:244">
      <c r="A96"/>
      <c r="C96"/>
      <c r="K96"/>
      <c r="M96"/>
      <c r="N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row>
    <row r="97" spans="1:244">
      <c r="A97"/>
      <c r="C97"/>
      <c r="K97"/>
      <c r="M97"/>
      <c r="N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row>
    <row r="98" spans="1:244">
      <c r="A98"/>
      <c r="C98"/>
      <c r="K98"/>
      <c r="M98"/>
      <c r="N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row>
    <row r="99" spans="1:244">
      <c r="A99"/>
      <c r="C99"/>
      <c r="K99"/>
      <c r="M99"/>
      <c r="N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row>
    <row r="100" spans="1:244">
      <c r="A100"/>
      <c r="C100"/>
      <c r="K100"/>
      <c r="M100"/>
      <c r="N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row>
    <row r="101" spans="1:244">
      <c r="A101"/>
      <c r="C101"/>
      <c r="K101"/>
      <c r="M101"/>
      <c r="N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row>
    <row r="102" spans="1:244">
      <c r="A102"/>
      <c r="C102"/>
      <c r="K102"/>
      <c r="M102"/>
      <c r="N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row>
    <row r="103" spans="1:244">
      <c r="A103"/>
      <c r="C103"/>
      <c r="K103"/>
      <c r="M103"/>
      <c r="N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row>
    <row r="104" spans="1:244">
      <c r="A104"/>
      <c r="C104"/>
      <c r="K104"/>
      <c r="M104"/>
      <c r="N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row>
    <row r="105" spans="1:244">
      <c r="A105"/>
      <c r="C105"/>
      <c r="K105"/>
      <c r="M105"/>
      <c r="N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row>
    <row r="106" spans="1:244">
      <c r="A106"/>
      <c r="C106"/>
      <c r="K106"/>
      <c r="M106"/>
      <c r="N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row>
    <row r="107" spans="1:244">
      <c r="A107"/>
      <c r="C107"/>
      <c r="K107"/>
      <c r="M107"/>
      <c r="N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row>
    <row r="108" spans="1:244">
      <c r="A108"/>
      <c r="C108"/>
      <c r="K108"/>
      <c r="M108"/>
      <c r="N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row>
    <row r="109" spans="1:244">
      <c r="A109"/>
      <c r="C109"/>
      <c r="K109"/>
      <c r="M109"/>
      <c r="N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row>
    <row r="110" spans="1:244">
      <c r="A110"/>
      <c r="C110"/>
      <c r="K110"/>
      <c r="M110"/>
      <c r="N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row>
    <row r="111" spans="1:244">
      <c r="A111"/>
      <c r="C111"/>
      <c r="K111"/>
      <c r="M111"/>
      <c r="N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row>
    <row r="112" spans="1:244">
      <c r="A112"/>
      <c r="C112"/>
      <c r="K112"/>
      <c r="M112"/>
      <c r="N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row>
    <row r="113" spans="1:244">
      <c r="A113"/>
      <c r="C113"/>
      <c r="K113"/>
      <c r="M113"/>
      <c r="N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row>
    <row r="114" spans="1:244">
      <c r="A114"/>
      <c r="C114"/>
      <c r="K114"/>
      <c r="M114"/>
      <c r="N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row>
    <row r="115" spans="1:244">
      <c r="A115"/>
      <c r="C115"/>
      <c r="K115"/>
      <c r="M115"/>
      <c r="N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row>
    <row r="116" spans="1:244">
      <c r="A116"/>
      <c r="C116"/>
      <c r="K116"/>
      <c r="M116"/>
      <c r="N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row>
    <row r="117" spans="1:244">
      <c r="A117"/>
      <c r="C117"/>
      <c r="K117"/>
      <c r="M117"/>
      <c r="N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row>
    <row r="118" spans="1:244">
      <c r="A118"/>
      <c r="C118"/>
      <c r="K118"/>
      <c r="M118"/>
      <c r="N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row>
    <row r="119" spans="1:244">
      <c r="A119"/>
      <c r="C119"/>
      <c r="K119"/>
      <c r="M119"/>
      <c r="N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row>
    <row r="120" spans="1:244">
      <c r="A120"/>
      <c r="C120"/>
      <c r="K120"/>
      <c r="M120"/>
      <c r="N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row>
    <row r="121" spans="1:244">
      <c r="A121"/>
      <c r="C121"/>
      <c r="K121"/>
      <c r="M121"/>
      <c r="N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row>
    <row r="122" spans="1:244">
      <c r="A122"/>
      <c r="C122"/>
      <c r="K122"/>
      <c r="M122"/>
      <c r="N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row>
    <row r="123" spans="1:244">
      <c r="A123"/>
      <c r="C123"/>
      <c r="K123"/>
      <c r="M123"/>
      <c r="N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row>
    <row r="124" spans="1:244">
      <c r="A124"/>
      <c r="C124"/>
      <c r="K124"/>
      <c r="M124"/>
      <c r="N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row>
    <row r="125" spans="1:244">
      <c r="A125"/>
      <c r="C125"/>
      <c r="K125"/>
      <c r="M125"/>
      <c r="N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row>
    <row r="126" spans="1:244">
      <c r="A126"/>
      <c r="C126"/>
      <c r="K126"/>
      <c r="M126"/>
      <c r="N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row>
    <row r="127" spans="1:244">
      <c r="A127"/>
      <c r="C127"/>
      <c r="K127"/>
      <c r="M127"/>
      <c r="N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row>
    <row r="128" spans="1:244">
      <c r="A128"/>
      <c r="C128"/>
      <c r="K128"/>
      <c r="M128"/>
      <c r="N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row>
    <row r="129" spans="1:244">
      <c r="A129"/>
      <c r="C129"/>
      <c r="K129"/>
      <c r="M129"/>
      <c r="N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row>
    <row r="130" spans="1:244">
      <c r="A130"/>
      <c r="C130"/>
      <c r="K130"/>
      <c r="M130"/>
      <c r="N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row>
    <row r="131" spans="1:244">
      <c r="A131"/>
      <c r="C131"/>
      <c r="K131"/>
      <c r="M131"/>
      <c r="N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row>
    <row r="132" spans="1:244">
      <c r="A132"/>
      <c r="C132"/>
      <c r="K132"/>
      <c r="M132"/>
      <c r="N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row>
    <row r="133" spans="1:244">
      <c r="A133"/>
      <c r="C133"/>
      <c r="K133"/>
      <c r="M133"/>
      <c r="N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row>
    <row r="134" spans="1:244">
      <c r="A134"/>
      <c r="C134"/>
      <c r="K134"/>
      <c r="M134"/>
      <c r="N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row>
    <row r="135" spans="1:244">
      <c r="A135"/>
      <c r="C135"/>
      <c r="K135"/>
      <c r="M135"/>
      <c r="N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row>
    <row r="136" spans="1:244">
      <c r="A136"/>
      <c r="C136"/>
      <c r="K136"/>
      <c r="M136"/>
      <c r="N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row>
    <row r="137" spans="1:244">
      <c r="A137"/>
      <c r="C137"/>
      <c r="K137"/>
      <c r="M137"/>
      <c r="N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row>
    <row r="138" spans="1:244">
      <c r="A138"/>
      <c r="C138"/>
      <c r="K138"/>
      <c r="M138"/>
      <c r="N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row>
    <row r="139" spans="1:244">
      <c r="A139"/>
      <c r="C139"/>
      <c r="K139"/>
      <c r="M139"/>
      <c r="N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row>
    <row r="140" spans="1:244">
      <c r="A140"/>
      <c r="C140"/>
      <c r="K140"/>
      <c r="M140"/>
      <c r="N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row>
    <row r="141" spans="1:244">
      <c r="A141"/>
      <c r="C141"/>
      <c r="K141"/>
      <c r="M141"/>
      <c r="N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row>
    <row r="142" spans="1:244">
      <c r="A142"/>
      <c r="C142"/>
      <c r="K142"/>
      <c r="M142"/>
      <c r="N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row>
    <row r="143" spans="1:244">
      <c r="A143"/>
      <c r="C143"/>
      <c r="K143"/>
      <c r="M143"/>
      <c r="N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row>
    <row r="144" spans="1:244">
      <c r="A144"/>
      <c r="C144"/>
      <c r="K144"/>
      <c r="M144"/>
      <c r="N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row>
    <row r="145" spans="1:244">
      <c r="A145"/>
      <c r="C145"/>
      <c r="K145"/>
      <c r="M145"/>
      <c r="N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row>
    <row r="146" spans="1:244">
      <c r="A146"/>
      <c r="C146"/>
      <c r="K146"/>
      <c r="M146"/>
      <c r="N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row>
    <row r="147" spans="1:244">
      <c r="A147"/>
      <c r="C147"/>
      <c r="K147"/>
      <c r="M147"/>
      <c r="N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row>
    <row r="148" spans="1:244">
      <c r="A148"/>
      <c r="C148"/>
      <c r="K148"/>
      <c r="M148"/>
      <c r="N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row>
    <row r="149" spans="1:244">
      <c r="A149"/>
      <c r="C149"/>
      <c r="K149"/>
      <c r="M149"/>
      <c r="N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row>
    <row r="150" spans="1:244">
      <c r="A150"/>
      <c r="C150"/>
      <c r="K150"/>
      <c r="M150"/>
      <c r="N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row>
    <row r="151" spans="1:244">
      <c r="A151"/>
      <c r="C151"/>
      <c r="K151"/>
      <c r="M151"/>
      <c r="N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row>
    <row r="152" spans="1:244">
      <c r="A152"/>
      <c r="C152"/>
      <c r="K152"/>
      <c r="M152"/>
      <c r="N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row>
    <row r="153" spans="1:244">
      <c r="A153"/>
      <c r="C153"/>
      <c r="K153"/>
      <c r="M153"/>
      <c r="N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row>
    <row r="154" spans="1:244">
      <c r="A154"/>
      <c r="C154"/>
      <c r="K154"/>
      <c r="M154"/>
      <c r="N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row>
    <row r="155" spans="1:244">
      <c r="A155"/>
      <c r="C155"/>
      <c r="K155"/>
      <c r="M155"/>
      <c r="N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row>
    <row r="156" spans="1:244">
      <c r="A156"/>
      <c r="C156"/>
      <c r="K156"/>
      <c r="M156"/>
      <c r="N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row>
    <row r="157" spans="1:244">
      <c r="A157"/>
      <c r="C157"/>
      <c r="K157"/>
      <c r="M157"/>
      <c r="N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row>
    <row r="158" spans="1:244">
      <c r="A158"/>
      <c r="C158"/>
      <c r="K158"/>
      <c r="M158"/>
      <c r="N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row>
    <row r="159" spans="1:244">
      <c r="A159"/>
      <c r="C159"/>
      <c r="K159"/>
      <c r="M159"/>
      <c r="N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row>
    <row r="160" spans="1:244">
      <c r="A160"/>
      <c r="C160"/>
      <c r="K160"/>
      <c r="M160"/>
      <c r="N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row>
    <row r="161" spans="1:244">
      <c r="A161"/>
      <c r="C161"/>
      <c r="K161"/>
      <c r="M161"/>
      <c r="N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row>
    <row r="162" spans="1:244">
      <c r="A162"/>
      <c r="C162"/>
      <c r="K162"/>
      <c r="M162"/>
      <c r="N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row>
    <row r="163" spans="1:244">
      <c r="A163"/>
      <c r="C163"/>
      <c r="K163"/>
      <c r="M163"/>
      <c r="N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row>
    <row r="164" spans="1:244">
      <c r="A164"/>
      <c r="C164"/>
      <c r="K164"/>
      <c r="M164"/>
      <c r="N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row>
    <row r="165" spans="1:244">
      <c r="A165"/>
      <c r="C165"/>
      <c r="K165"/>
      <c r="M165"/>
      <c r="N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row>
    <row r="166" spans="1:244">
      <c r="A166"/>
      <c r="C166"/>
      <c r="K166"/>
      <c r="M166"/>
      <c r="N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row>
    <row r="167" spans="1:244">
      <c r="A167"/>
      <c r="C167"/>
      <c r="K167"/>
      <c r="M167"/>
      <c r="N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row>
    <row r="168" spans="1:244">
      <c r="A168"/>
      <c r="C168"/>
      <c r="K168"/>
      <c r="M168"/>
      <c r="N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row>
    <row r="169" spans="1:244">
      <c r="A169"/>
      <c r="C169"/>
      <c r="K169"/>
      <c r="M169"/>
      <c r="N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row>
    <row r="170" spans="1:244">
      <c r="A170"/>
      <c r="C170"/>
      <c r="K170"/>
      <c r="M170"/>
      <c r="N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row>
    <row r="171" spans="1:244">
      <c r="A171"/>
      <c r="C171"/>
      <c r="K171"/>
      <c r="M171"/>
      <c r="N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row>
    <row r="172" spans="1:244">
      <c r="A172"/>
      <c r="C172"/>
      <c r="K172"/>
      <c r="M172"/>
      <c r="N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row>
    <row r="173" spans="1:244">
      <c r="A173"/>
      <c r="C173"/>
      <c r="K173"/>
      <c r="M173"/>
      <c r="N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row>
    <row r="174" spans="1:244">
      <c r="A174"/>
      <c r="C174"/>
      <c r="K174"/>
      <c r="M174"/>
      <c r="N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row>
    <row r="175" spans="1:244">
      <c r="A175"/>
      <c r="C175"/>
      <c r="K175"/>
      <c r="M175"/>
      <c r="N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row>
    <row r="176" spans="1:244">
      <c r="A176"/>
      <c r="C176"/>
      <c r="K176"/>
      <c r="M176"/>
      <c r="N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row>
    <row r="177" spans="1:244">
      <c r="A177"/>
      <c r="C177"/>
      <c r="K177"/>
      <c r="M177"/>
      <c r="N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row>
    <row r="178" spans="1:244">
      <c r="A178"/>
      <c r="C178"/>
      <c r="K178"/>
      <c r="M178"/>
      <c r="N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row>
    <row r="179" spans="1:244">
      <c r="A179"/>
      <c r="C179"/>
      <c r="K179"/>
      <c r="M179"/>
      <c r="N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row>
    <row r="180" spans="1:244">
      <c r="A180"/>
      <c r="C180"/>
      <c r="K180"/>
      <c r="M180"/>
      <c r="N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row>
    <row r="181" spans="1:244">
      <c r="A181"/>
      <c r="C181"/>
      <c r="K181"/>
      <c r="M181"/>
      <c r="N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row>
    <row r="182" spans="1:244">
      <c r="A182"/>
      <c r="C182"/>
      <c r="K182"/>
      <c r="M182"/>
      <c r="N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row>
    <row r="183" spans="1:244">
      <c r="A183"/>
      <c r="C183"/>
      <c r="K183"/>
      <c r="M183"/>
      <c r="N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row>
    <row r="184" spans="1:244">
      <c r="A184"/>
      <c r="C184"/>
      <c r="K184"/>
      <c r="M184"/>
      <c r="N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row>
    <row r="185" spans="1:244">
      <c r="A185"/>
      <c r="C185"/>
      <c r="K185"/>
      <c r="M185"/>
      <c r="N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row>
    <row r="186" spans="1:244">
      <c r="A186"/>
      <c r="C186"/>
      <c r="K186"/>
      <c r="M186"/>
      <c r="N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row>
    <row r="187" spans="1:244">
      <c r="A187"/>
      <c r="C187"/>
      <c r="K187"/>
      <c r="M187"/>
      <c r="N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row>
    <row r="188" spans="1:244">
      <c r="A188"/>
      <c r="C188"/>
      <c r="K188"/>
      <c r="M188"/>
      <c r="N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row>
    <row r="189" spans="1:244">
      <c r="A189"/>
      <c r="C189"/>
      <c r="K189"/>
      <c r="M189"/>
      <c r="N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row>
    <row r="190" spans="1:244">
      <c r="A190"/>
      <c r="C190"/>
      <c r="K190"/>
      <c r="M190"/>
      <c r="N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row>
    <row r="191" spans="1:244">
      <c r="A191"/>
      <c r="C191"/>
      <c r="K191"/>
      <c r="M191"/>
      <c r="N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row>
    <row r="192" spans="1:244">
      <c r="A192"/>
      <c r="C192"/>
      <c r="K192"/>
      <c r="M192"/>
      <c r="N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row>
    <row r="193" spans="1:244">
      <c r="A193"/>
      <c r="C193"/>
      <c r="K193"/>
      <c r="M193"/>
      <c r="N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row>
    <row r="194" spans="1:244">
      <c r="A194"/>
      <c r="C194"/>
      <c r="K194"/>
      <c r="M194"/>
      <c r="N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row>
    <row r="195" spans="1:244">
      <c r="A195"/>
      <c r="C195"/>
      <c r="K195"/>
      <c r="M195"/>
      <c r="N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row>
    <row r="196" spans="1:244">
      <c r="A196"/>
      <c r="C196"/>
      <c r="K196"/>
      <c r="M196"/>
      <c r="N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row>
    <row r="197" spans="1:244">
      <c r="A197"/>
      <c r="C197"/>
      <c r="K197"/>
      <c r="M197"/>
      <c r="N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row>
    <row r="198" spans="1:244">
      <c r="A198"/>
      <c r="C198"/>
      <c r="K198"/>
      <c r="M198"/>
      <c r="N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row>
    <row r="199" spans="1:244">
      <c r="A199"/>
      <c r="C199"/>
      <c r="K199"/>
      <c r="M199"/>
      <c r="N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row>
    <row r="200" spans="1:244">
      <c r="A200"/>
      <c r="C200"/>
      <c r="K200"/>
      <c r="M200"/>
      <c r="N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row>
    <row r="201" spans="1:244">
      <c r="A201"/>
      <c r="C201"/>
      <c r="K201"/>
      <c r="M201"/>
      <c r="N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row>
    <row r="202" spans="1:244">
      <c r="A202"/>
      <c r="C202"/>
      <c r="K202"/>
      <c r="M202"/>
      <c r="N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row>
    <row r="203" spans="1:244">
      <c r="A203"/>
      <c r="C203"/>
      <c r="K203"/>
      <c r="M203"/>
      <c r="N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row>
    <row r="204" spans="1:244">
      <c r="A204"/>
      <c r="C204"/>
      <c r="K204"/>
      <c r="M204"/>
      <c r="N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row>
    <row r="205" spans="1:244">
      <c r="A205"/>
      <c r="C205"/>
      <c r="K205"/>
      <c r="M205"/>
      <c r="N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row>
    <row r="206" spans="1:244">
      <c r="A206"/>
      <c r="C206"/>
      <c r="K206"/>
      <c r="M206"/>
      <c r="N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row>
    <row r="207" spans="1:244">
      <c r="A207"/>
      <c r="C207"/>
      <c r="K207"/>
      <c r="M207"/>
      <c r="N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row>
    <row r="208" spans="1:244">
      <c r="A208"/>
      <c r="C208"/>
      <c r="K208"/>
      <c r="M208"/>
      <c r="N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row>
    <row r="209" spans="1:244">
      <c r="A209"/>
      <c r="C209"/>
      <c r="K209"/>
      <c r="M209"/>
      <c r="N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row>
    <row r="210" spans="1:244">
      <c r="A210" s="1" t="s">
        <v>11</v>
      </c>
      <c r="C210"/>
      <c r="K210"/>
      <c r="M210"/>
      <c r="N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row>
    <row r="211" spans="1:244">
      <c r="A211"/>
      <c r="C211"/>
      <c r="K211"/>
      <c r="M211"/>
      <c r="N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row>
    <row r="212" spans="1:244">
      <c r="A212"/>
      <c r="C212"/>
      <c r="K212"/>
      <c r="M212"/>
      <c r="N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row>
    <row r="213" spans="1:244">
      <c r="A213"/>
      <c r="C213"/>
      <c r="K213"/>
      <c r="M213"/>
      <c r="N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row>
    <row r="214" spans="1:244">
      <c r="A214"/>
      <c r="C214"/>
      <c r="K214"/>
      <c r="M214"/>
      <c r="N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row>
    <row r="215" spans="1:244">
      <c r="A215"/>
      <c r="C215"/>
      <c r="K215"/>
      <c r="M215"/>
      <c r="N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row>
    <row r="216" spans="1:244">
      <c r="A216"/>
      <c r="C216"/>
      <c r="K216"/>
      <c r="M216"/>
      <c r="N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row>
    <row r="217" spans="1:244">
      <c r="A217"/>
      <c r="C217"/>
      <c r="K217"/>
      <c r="M217"/>
      <c r="N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row>
    <row r="218" spans="1:244">
      <c r="A218"/>
      <c r="C218"/>
      <c r="K218"/>
      <c r="M218"/>
      <c r="N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row>
    <row r="219" spans="1:244">
      <c r="A219"/>
      <c r="C219"/>
      <c r="K219"/>
      <c r="M219"/>
      <c r="N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row>
    <row r="220" spans="1:244">
      <c r="A220"/>
      <c r="C220"/>
      <c r="K220"/>
      <c r="M220"/>
      <c r="N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row>
    <row r="221" spans="1:244">
      <c r="A221"/>
      <c r="C221"/>
      <c r="K221"/>
      <c r="M221"/>
      <c r="N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row>
    <row r="222" spans="1:244">
      <c r="A222"/>
      <c r="C222"/>
      <c r="K222"/>
      <c r="M222"/>
      <c r="N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row>
    <row r="223" spans="1:244">
      <c r="A223"/>
      <c r="C223"/>
      <c r="K223"/>
      <c r="M223"/>
      <c r="N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row>
    <row r="224" spans="1:244">
      <c r="A224"/>
      <c r="C224"/>
      <c r="K224"/>
      <c r="M224"/>
      <c r="N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row>
    <row r="225" spans="1:244">
      <c r="A225"/>
      <c r="C225"/>
      <c r="K225"/>
      <c r="M225"/>
      <c r="N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row>
    <row r="226" spans="1:244">
      <c r="A226"/>
      <c r="C226"/>
      <c r="K226"/>
      <c r="M226"/>
      <c r="N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row>
    <row r="227" spans="1:244">
      <c r="A227"/>
      <c r="C227"/>
      <c r="K227"/>
      <c r="M227"/>
      <c r="N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row>
    <row r="228" spans="1:244">
      <c r="A228" s="1" t="s">
        <v>12</v>
      </c>
      <c r="C228"/>
      <c r="K228"/>
      <c r="M228"/>
      <c r="N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row>
    <row r="229" spans="1:244">
      <c r="C229"/>
      <c r="K229"/>
      <c r="M229"/>
      <c r="N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row>
    <row r="230" spans="1:244">
      <c r="C230"/>
      <c r="K230"/>
      <c r="M230"/>
      <c r="N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row>
    <row r="231" spans="1:244">
      <c r="C231"/>
      <c r="K231"/>
      <c r="M231"/>
      <c r="N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row>
    <row r="232" spans="1:244">
      <c r="A232"/>
      <c r="B232"/>
      <c r="C232"/>
      <c r="K232"/>
      <c r="M232"/>
      <c r="N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row>
    <row r="233" spans="1:244">
      <c r="A233"/>
      <c r="B233"/>
      <c r="C233"/>
      <c r="K233"/>
      <c r="M233"/>
      <c r="N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row>
    <row r="234" spans="1:244">
      <c r="A234"/>
      <c r="B234"/>
      <c r="C234"/>
      <c r="K234"/>
      <c r="M234"/>
      <c r="N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row>
    <row r="235" spans="1:244">
      <c r="A235"/>
      <c r="B235"/>
      <c r="C235"/>
      <c r="K235"/>
      <c r="M235"/>
      <c r="N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row>
    <row r="236" spans="1:244">
      <c r="A236"/>
      <c r="B236"/>
      <c r="C236"/>
      <c r="K236"/>
      <c r="M236"/>
      <c r="N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row>
    <row r="237" spans="1:244">
      <c r="A237"/>
      <c r="B237"/>
      <c r="C237"/>
      <c r="K237"/>
      <c r="M237"/>
      <c r="N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row>
    <row r="238" spans="1:244">
      <c r="A238"/>
      <c r="B238"/>
      <c r="C238"/>
      <c r="K238"/>
      <c r="M238"/>
      <c r="N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row>
    <row r="239" spans="1:244">
      <c r="A239"/>
      <c r="B239"/>
      <c r="C239"/>
      <c r="K239"/>
      <c r="M239"/>
      <c r="N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row>
    <row r="240" spans="1:244">
      <c r="A240"/>
      <c r="B240"/>
      <c r="C240"/>
      <c r="K240"/>
      <c r="M240"/>
      <c r="N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row>
    <row r="241" spans="1:244">
      <c r="A241"/>
      <c r="B241"/>
      <c r="C241"/>
      <c r="K241"/>
      <c r="M241"/>
      <c r="N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row>
    <row r="242" spans="1:244">
      <c r="A242"/>
      <c r="B242"/>
      <c r="C242"/>
      <c r="K242"/>
      <c r="M242"/>
      <c r="N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row>
    <row r="243" spans="1:244">
      <c r="A243"/>
      <c r="B243"/>
      <c r="C243"/>
      <c r="K243"/>
      <c r="M243"/>
      <c r="N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row>
    <row r="244" spans="1:244">
      <c r="A244"/>
      <c r="B244"/>
      <c r="C244"/>
      <c r="K244"/>
      <c r="M244"/>
      <c r="N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row>
    <row r="245" spans="1:244">
      <c r="A245"/>
      <c r="B245"/>
      <c r="C245"/>
      <c r="K245"/>
      <c r="M245"/>
      <c r="N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row>
    <row r="246" spans="1:244">
      <c r="A246"/>
      <c r="B246"/>
      <c r="C246"/>
      <c r="K246"/>
      <c r="M246"/>
      <c r="N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row>
    <row r="247" spans="1:244">
      <c r="A247"/>
      <c r="B247"/>
      <c r="C247"/>
      <c r="K247"/>
      <c r="M247"/>
      <c r="N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row>
    <row r="248" spans="1:244">
      <c r="A248"/>
      <c r="B248"/>
      <c r="C248"/>
      <c r="K248"/>
      <c r="M248"/>
      <c r="N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row>
    <row r="249" spans="1:244">
      <c r="A249"/>
      <c r="B249"/>
      <c r="C249"/>
      <c r="K249"/>
      <c r="M249"/>
      <c r="N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row>
    <row r="250" spans="1:244">
      <c r="A250"/>
      <c r="B250"/>
      <c r="C250"/>
      <c r="K250"/>
      <c r="M250"/>
      <c r="N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row>
    <row r="251" spans="1:244">
      <c r="A251"/>
      <c r="B251"/>
      <c r="C251"/>
      <c r="K251"/>
      <c r="M251"/>
      <c r="N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row>
    <row r="252" spans="1:244">
      <c r="A252"/>
      <c r="B252"/>
      <c r="C252"/>
      <c r="K252"/>
      <c r="M252"/>
      <c r="N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row>
    <row r="253" spans="1:244">
      <c r="A253"/>
      <c r="B253"/>
      <c r="C253"/>
      <c r="K253"/>
      <c r="M253"/>
      <c r="N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row>
    <row r="254" spans="1:244">
      <c r="A254"/>
      <c r="B254"/>
      <c r="C254"/>
      <c r="K254"/>
      <c r="M254"/>
      <c r="N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row>
    <row r="255" spans="1:244">
      <c r="A255"/>
      <c r="B255"/>
      <c r="C255"/>
      <c r="K255"/>
      <c r="M255"/>
      <c r="N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row>
    <row r="256" spans="1:244">
      <c r="A256"/>
      <c r="B256"/>
      <c r="C256"/>
      <c r="K256"/>
      <c r="M256"/>
      <c r="N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row>
    <row r="257" spans="1:244">
      <c r="A257"/>
      <c r="B257"/>
      <c r="C257"/>
      <c r="K257"/>
      <c r="M257"/>
      <c r="N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row>
    <row r="258" spans="1:244">
      <c r="A258"/>
      <c r="B258"/>
      <c r="C258"/>
      <c r="K258"/>
      <c r="M258"/>
      <c r="N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row>
    <row r="259" spans="1:244">
      <c r="A259"/>
      <c r="B259"/>
      <c r="C259"/>
      <c r="K259"/>
      <c r="M259"/>
      <c r="N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row>
    <row r="260" spans="1:244">
      <c r="A260"/>
      <c r="B260"/>
      <c r="C260"/>
      <c r="K260"/>
      <c r="M260"/>
      <c r="N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row>
    <row r="261" spans="1:244">
      <c r="A261"/>
      <c r="B261"/>
      <c r="C261"/>
      <c r="K261"/>
      <c r="M261"/>
      <c r="N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row>
    <row r="262" spans="1:244">
      <c r="A262"/>
      <c r="B262"/>
      <c r="C262"/>
      <c r="K262"/>
      <c r="M262"/>
      <c r="N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row>
    <row r="263" spans="1:244">
      <c r="A263"/>
      <c r="B263"/>
      <c r="C263"/>
      <c r="K263"/>
      <c r="M263"/>
      <c r="N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row>
    <row r="264" spans="1:244">
      <c r="A264"/>
      <c r="B264"/>
      <c r="C264"/>
      <c r="K264"/>
      <c r="M264"/>
      <c r="N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row>
    <row r="265" spans="1:244">
      <c r="A265"/>
      <c r="B265"/>
      <c r="C265"/>
      <c r="K265"/>
      <c r="M265"/>
      <c r="N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row>
    <row r="266" spans="1:244">
      <c r="A266"/>
      <c r="B266"/>
      <c r="C266"/>
      <c r="K266"/>
      <c r="M266"/>
      <c r="N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row>
    <row r="267" spans="1:244">
      <c r="A267"/>
      <c r="B267"/>
      <c r="C267"/>
      <c r="K267"/>
      <c r="M267"/>
      <c r="N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row>
    <row r="268" spans="1:244">
      <c r="A268"/>
      <c r="B268"/>
      <c r="C268"/>
      <c r="K268"/>
      <c r="M268"/>
      <c r="N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row>
    <row r="269" spans="1:244">
      <c r="A269"/>
      <c r="B269"/>
      <c r="C269"/>
      <c r="K269"/>
      <c r="M269"/>
      <c r="N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row>
    <row r="270" spans="1:244">
      <c r="A270"/>
      <c r="B270"/>
      <c r="C270"/>
      <c r="K270"/>
      <c r="M270"/>
      <c r="N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row>
    <row r="271" spans="1:244">
      <c r="A271"/>
      <c r="B271"/>
      <c r="C271"/>
      <c r="K271"/>
      <c r="M271"/>
      <c r="N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row>
    <row r="272" spans="1:244">
      <c r="A272"/>
      <c r="B272"/>
      <c r="C272"/>
      <c r="K272"/>
      <c r="M272"/>
      <c r="N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row>
    <row r="273" spans="1:244">
      <c r="A273"/>
      <c r="B273"/>
      <c r="C273"/>
      <c r="K273"/>
      <c r="M273"/>
      <c r="N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row>
    <row r="274" spans="1:244">
      <c r="A274"/>
      <c r="B274"/>
      <c r="C274"/>
      <c r="K274"/>
      <c r="M274"/>
      <c r="N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row>
    <row r="275" spans="1:244">
      <c r="A275"/>
      <c r="B275"/>
      <c r="C275"/>
      <c r="K275"/>
      <c r="M275"/>
      <c r="N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row>
    <row r="276" spans="1:244">
      <c r="A276"/>
      <c r="B276"/>
      <c r="C276"/>
      <c r="K276"/>
      <c r="M276"/>
      <c r="N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row>
    <row r="277" spans="1:244">
      <c r="A277"/>
      <c r="B277"/>
      <c r="C277"/>
      <c r="K277"/>
      <c r="M277"/>
      <c r="N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row>
    <row r="278" spans="1:244">
      <c r="A278"/>
      <c r="B278"/>
      <c r="C278"/>
      <c r="K278"/>
      <c r="M278"/>
      <c r="N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row>
    <row r="279" spans="1:244">
      <c r="A279"/>
      <c r="B279"/>
      <c r="C279"/>
      <c r="K279"/>
      <c r="M279"/>
      <c r="N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row>
    <row r="280" spans="1:244">
      <c r="A280"/>
      <c r="B280"/>
      <c r="C280"/>
      <c r="K280"/>
      <c r="M280"/>
      <c r="N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row>
    <row r="281" spans="1:244">
      <c r="A281"/>
      <c r="B281"/>
      <c r="C281"/>
      <c r="K281"/>
      <c r="M281"/>
      <c r="N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row>
    <row r="282" spans="1:244">
      <c r="A282"/>
      <c r="B282"/>
      <c r="C282"/>
      <c r="K282"/>
      <c r="M282"/>
      <c r="N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row>
    <row r="283" spans="1:244">
      <c r="A283"/>
      <c r="B283"/>
      <c r="C283"/>
      <c r="K283"/>
      <c r="M283"/>
      <c r="N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row>
    <row r="284" spans="1:244">
      <c r="A284"/>
      <c r="B284"/>
      <c r="C284"/>
      <c r="K284"/>
      <c r="M284"/>
      <c r="N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row>
    <row r="285" spans="1:244">
      <c r="A285"/>
      <c r="B285"/>
      <c r="C285"/>
      <c r="K285"/>
      <c r="M285"/>
      <c r="N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row>
    <row r="286" spans="1:244">
      <c r="A286"/>
      <c r="B286"/>
      <c r="C286"/>
      <c r="K286"/>
      <c r="M286"/>
      <c r="N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row>
    <row r="287" spans="1:244">
      <c r="A287"/>
      <c r="B287"/>
      <c r="C287"/>
      <c r="K287"/>
      <c r="M287"/>
      <c r="N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row>
    <row r="288" spans="1:244">
      <c r="A288"/>
      <c r="B288"/>
      <c r="C288"/>
      <c r="K288"/>
      <c r="M288"/>
      <c r="N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row>
    <row r="289" spans="1:244">
      <c r="A289"/>
      <c r="B289"/>
      <c r="C289"/>
      <c r="K289"/>
      <c r="M289"/>
      <c r="N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row>
    <row r="290" spans="1:244">
      <c r="A290"/>
      <c r="B290"/>
      <c r="C290"/>
      <c r="K290"/>
      <c r="M290"/>
      <c r="N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row>
    <row r="291" spans="1:244">
      <c r="A291"/>
      <c r="B291"/>
      <c r="C291"/>
      <c r="K291"/>
      <c r="M291"/>
      <c r="N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row>
    <row r="292" spans="1:244">
      <c r="A292"/>
      <c r="B292"/>
      <c r="C292"/>
      <c r="K292"/>
      <c r="M292"/>
      <c r="N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row>
    <row r="293" spans="1:244">
      <c r="A293"/>
      <c r="B293"/>
      <c r="C293"/>
      <c r="K293"/>
      <c r="M293"/>
      <c r="N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row>
    <row r="294" spans="1:244">
      <c r="A294"/>
      <c r="B294"/>
      <c r="C294"/>
      <c r="K294"/>
      <c r="M294"/>
      <c r="N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row>
    <row r="295" spans="1:244">
      <c r="A295"/>
      <c r="B295"/>
      <c r="C295"/>
      <c r="K295"/>
      <c r="M295"/>
      <c r="N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row>
    <row r="296" spans="1:244">
      <c r="A296"/>
      <c r="B296"/>
      <c r="C296"/>
      <c r="K296"/>
      <c r="M296"/>
      <c r="N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row>
    <row r="297" spans="1:244">
      <c r="A297"/>
      <c r="B297"/>
      <c r="C297"/>
      <c r="K297"/>
      <c r="M297"/>
      <c r="N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row>
    <row r="298" spans="1:244">
      <c r="A298"/>
      <c r="B298"/>
      <c r="C298"/>
      <c r="K298"/>
      <c r="M298"/>
      <c r="N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row>
    <row r="299" spans="1:244">
      <c r="A299"/>
      <c r="B299"/>
      <c r="C299"/>
      <c r="K299"/>
      <c r="M299"/>
      <c r="N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row>
    <row r="300" spans="1:244">
      <c r="A300"/>
      <c r="B300"/>
      <c r="C300"/>
      <c r="K300"/>
      <c r="M300"/>
      <c r="N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row>
    <row r="301" spans="1:244">
      <c r="A301"/>
      <c r="B301"/>
      <c r="C301"/>
      <c r="K301"/>
      <c r="M301"/>
      <c r="N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row>
    <row r="302" spans="1:244">
      <c r="A302"/>
      <c r="B302"/>
      <c r="C302"/>
      <c r="K302"/>
      <c r="M302"/>
      <c r="N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row>
    <row r="303" spans="1:244">
      <c r="A303"/>
      <c r="B303"/>
      <c r="C303"/>
      <c r="K303"/>
      <c r="M303"/>
      <c r="N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row>
    <row r="304" spans="1:244">
      <c r="A304"/>
      <c r="B304"/>
      <c r="C304"/>
      <c r="K304"/>
      <c r="M304"/>
      <c r="N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row>
    <row r="305" spans="1:244">
      <c r="A305"/>
      <c r="B305"/>
      <c r="C305"/>
      <c r="K305"/>
      <c r="M305"/>
      <c r="N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row>
    <row r="306" spans="1:244">
      <c r="A306"/>
      <c r="B306"/>
      <c r="C306"/>
      <c r="K306"/>
      <c r="M306"/>
      <c r="N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row>
    <row r="307" spans="1:244">
      <c r="A307"/>
      <c r="B307"/>
      <c r="C307"/>
      <c r="K307"/>
      <c r="M307"/>
      <c r="N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row>
    <row r="308" spans="1:244">
      <c r="A308"/>
      <c r="B308"/>
      <c r="C308"/>
      <c r="K308"/>
      <c r="M308"/>
      <c r="N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row>
    <row r="309" spans="1:244">
      <c r="A309"/>
      <c r="B309"/>
      <c r="C309"/>
      <c r="K309"/>
      <c r="M309"/>
      <c r="N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row>
    <row r="310" spans="1:244">
      <c r="A310"/>
      <c r="B310"/>
      <c r="C310"/>
      <c r="K310"/>
      <c r="M310"/>
      <c r="N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row>
    <row r="311" spans="1:244">
      <c r="A311"/>
      <c r="B311"/>
      <c r="C311"/>
      <c r="K311"/>
      <c r="M311"/>
      <c r="N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row>
    <row r="312" spans="1:244">
      <c r="A312"/>
      <c r="B312"/>
      <c r="C312"/>
      <c r="K312"/>
      <c r="M312"/>
      <c r="N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row>
    <row r="313" spans="1:244">
      <c r="A313"/>
      <c r="B313"/>
      <c r="C313"/>
      <c r="K313"/>
      <c r="M313"/>
      <c r="N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row>
    <row r="314" spans="1:244">
      <c r="A314"/>
      <c r="B314"/>
      <c r="C314"/>
      <c r="K314"/>
      <c r="M314"/>
      <c r="N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row>
    <row r="315" spans="1:244">
      <c r="A315"/>
      <c r="B315"/>
      <c r="C315"/>
      <c r="K315"/>
      <c r="M315"/>
      <c r="N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row>
    <row r="316" spans="1:244">
      <c r="A316"/>
      <c r="B316"/>
      <c r="C316"/>
      <c r="K316"/>
      <c r="M316"/>
      <c r="N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row>
    <row r="317" spans="1:244">
      <c r="A317"/>
      <c r="B317"/>
      <c r="C317"/>
      <c r="K317"/>
      <c r="M317"/>
      <c r="N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row>
    <row r="318" spans="1:244">
      <c r="A318"/>
      <c r="B318"/>
      <c r="C318"/>
      <c r="K318"/>
      <c r="M318"/>
      <c r="N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row>
    <row r="319" spans="1:244">
      <c r="A319"/>
      <c r="B319"/>
      <c r="C319"/>
      <c r="K319"/>
      <c r="M319"/>
      <c r="N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row>
    <row r="320" spans="1:244">
      <c r="A320"/>
      <c r="B320"/>
      <c r="C320"/>
      <c r="K320"/>
      <c r="M320"/>
      <c r="N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row>
    <row r="321" spans="1:244">
      <c r="A321"/>
      <c r="B321"/>
      <c r="C321"/>
      <c r="K321"/>
      <c r="M321"/>
      <c r="N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row>
    <row r="322" spans="1:244">
      <c r="A322"/>
      <c r="B322"/>
      <c r="C322"/>
      <c r="K322"/>
      <c r="M322"/>
      <c r="N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row>
    <row r="323" spans="1:244">
      <c r="A323"/>
      <c r="B323"/>
      <c r="C323"/>
      <c r="K323"/>
      <c r="M323"/>
      <c r="N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row>
    <row r="324" spans="1:244">
      <c r="A324"/>
      <c r="B324"/>
      <c r="C324"/>
      <c r="K324"/>
      <c r="M324"/>
      <c r="N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row>
    <row r="325" spans="1:244">
      <c r="A325"/>
      <c r="B325"/>
      <c r="C325"/>
      <c r="K325"/>
      <c r="M325"/>
      <c r="N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row>
    <row r="326" spans="1:244">
      <c r="A326"/>
      <c r="B326"/>
      <c r="C326"/>
      <c r="K326"/>
      <c r="M326"/>
      <c r="N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row>
    <row r="327" spans="1:244">
      <c r="A327"/>
      <c r="B327"/>
      <c r="C327"/>
      <c r="K327"/>
      <c r="M327"/>
      <c r="N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row>
    <row r="328" spans="1:244">
      <c r="A328"/>
      <c r="B328"/>
      <c r="C328"/>
      <c r="K328"/>
      <c r="M328"/>
      <c r="N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row>
    <row r="329" spans="1:244">
      <c r="A329"/>
      <c r="B329"/>
      <c r="C329"/>
      <c r="K329"/>
      <c r="M329"/>
      <c r="N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row>
    <row r="330" spans="1:244">
      <c r="A330"/>
      <c r="B330"/>
      <c r="C330"/>
      <c r="K330"/>
      <c r="M330"/>
      <c r="N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row>
    <row r="331" spans="1:244">
      <c r="A331"/>
      <c r="B331"/>
      <c r="C331"/>
      <c r="K331"/>
      <c r="M331"/>
      <c r="N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row>
    <row r="332" spans="1:244">
      <c r="A332"/>
      <c r="B332"/>
      <c r="C332"/>
      <c r="K332"/>
      <c r="M332"/>
      <c r="N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row>
    <row r="333" spans="1:244">
      <c r="A333"/>
      <c r="B333"/>
      <c r="C333"/>
      <c r="K333"/>
      <c r="M333"/>
      <c r="N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row>
    <row r="334" spans="1:244">
      <c r="A334"/>
      <c r="B334"/>
      <c r="C334"/>
      <c r="K334"/>
      <c r="M334"/>
      <c r="N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row>
    <row r="335" spans="1:244">
      <c r="A335"/>
      <c r="B335"/>
      <c r="C335"/>
      <c r="K335"/>
      <c r="M335"/>
      <c r="N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row>
    <row r="336" spans="1:244">
      <c r="A336"/>
      <c r="B336"/>
      <c r="C336"/>
      <c r="K336"/>
      <c r="M336"/>
      <c r="N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row>
    <row r="337" spans="1:244">
      <c r="A337"/>
      <c r="B337"/>
      <c r="C337"/>
      <c r="K337"/>
      <c r="M337"/>
      <c r="N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row>
    <row r="338" spans="1:244">
      <c r="A338"/>
      <c r="B338"/>
      <c r="C338"/>
      <c r="K338"/>
      <c r="M338"/>
      <c r="N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row>
    <row r="339" spans="1:244">
      <c r="A339"/>
      <c r="B339"/>
      <c r="C339"/>
      <c r="K339"/>
      <c r="M339"/>
      <c r="N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row>
    <row r="340" spans="1:244">
      <c r="A340"/>
      <c r="B340"/>
      <c r="C340"/>
      <c r="K340"/>
      <c r="M340"/>
      <c r="N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row>
    <row r="341" spans="1:244">
      <c r="A341"/>
      <c r="B341"/>
      <c r="C341"/>
      <c r="K341"/>
      <c r="M341"/>
      <c r="N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row>
    <row r="342" spans="1:244">
      <c r="A342"/>
      <c r="B342"/>
      <c r="C342"/>
      <c r="K342"/>
      <c r="M342"/>
      <c r="N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row>
    <row r="343" spans="1:244">
      <c r="A343"/>
      <c r="B343"/>
      <c r="C343"/>
      <c r="K343"/>
      <c r="M343"/>
      <c r="N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row>
    <row r="344" spans="1:244">
      <c r="A344"/>
      <c r="B344"/>
      <c r="C344"/>
      <c r="K344"/>
      <c r="M344"/>
      <c r="N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row>
    <row r="345" spans="1:244">
      <c r="A345"/>
      <c r="B345"/>
      <c r="C345"/>
      <c r="K345"/>
      <c r="M345"/>
      <c r="N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row>
    <row r="346" spans="1:244">
      <c r="A346"/>
      <c r="B346"/>
      <c r="C346"/>
      <c r="K346"/>
      <c r="M346"/>
      <c r="N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row>
    <row r="347" spans="1:244">
      <c r="A347"/>
      <c r="B347"/>
      <c r="C347"/>
      <c r="K347"/>
      <c r="M347"/>
      <c r="N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row>
    <row r="348" spans="1:244">
      <c r="A348"/>
      <c r="B348"/>
      <c r="C348"/>
      <c r="K348"/>
      <c r="M348"/>
      <c r="N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row>
    <row r="349" spans="1:244">
      <c r="A349"/>
      <c r="B349"/>
      <c r="C349"/>
      <c r="K349"/>
      <c r="M349"/>
      <c r="N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row>
    <row r="350" spans="1:244">
      <c r="A350"/>
      <c r="B350"/>
      <c r="C350"/>
      <c r="K350"/>
      <c r="M350"/>
      <c r="N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row>
    <row r="351" spans="1:244">
      <c r="A351"/>
      <c r="B351"/>
      <c r="C351"/>
      <c r="K351"/>
      <c r="M351"/>
      <c r="N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row>
    <row r="352" spans="1:244">
      <c r="A352"/>
      <c r="B352"/>
      <c r="C352"/>
      <c r="K352"/>
      <c r="M352"/>
      <c r="N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row>
    <row r="353" spans="1:244">
      <c r="A353"/>
      <c r="B353"/>
      <c r="C353"/>
      <c r="K353"/>
      <c r="M353"/>
      <c r="N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row>
    <row r="354" spans="1:244">
      <c r="A354"/>
      <c r="B354"/>
      <c r="C354"/>
      <c r="K354"/>
      <c r="M354"/>
      <c r="N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row>
    <row r="355" spans="1:244">
      <c r="A355"/>
      <c r="B355"/>
      <c r="C355"/>
      <c r="K355"/>
      <c r="M355"/>
      <c r="N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row>
    <row r="356" spans="1:244">
      <c r="A356"/>
      <c r="B356"/>
      <c r="C356"/>
      <c r="K356"/>
      <c r="M356"/>
      <c r="N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row>
    <row r="357" spans="1:244">
      <c r="A357"/>
      <c r="B357"/>
      <c r="C357"/>
      <c r="K357"/>
      <c r="M357"/>
      <c r="N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row>
    <row r="358" spans="1:244">
      <c r="A358"/>
      <c r="B358"/>
      <c r="C358"/>
      <c r="K358"/>
      <c r="M358"/>
      <c r="N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row>
    <row r="359" spans="1:244">
      <c r="A359"/>
      <c r="B359"/>
      <c r="C359"/>
      <c r="K359"/>
      <c r="M359"/>
      <c r="N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row>
    <row r="360" spans="1:244">
      <c r="A360"/>
      <c r="B360"/>
      <c r="C360"/>
      <c r="K360"/>
      <c r="M360"/>
      <c r="N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row>
    <row r="361" spans="1:244">
      <c r="A361"/>
      <c r="B361"/>
      <c r="C361"/>
      <c r="K361"/>
      <c r="M361"/>
      <c r="N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row>
    <row r="362" spans="1:244">
      <c r="A362"/>
      <c r="B362"/>
      <c r="C362"/>
      <c r="K362"/>
      <c r="M362"/>
      <c r="N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row>
    <row r="363" spans="1:244">
      <c r="A363"/>
      <c r="B363"/>
      <c r="C363"/>
      <c r="K363"/>
      <c r="M363"/>
      <c r="N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row>
    <row r="364" spans="1:244">
      <c r="A364"/>
      <c r="B364"/>
      <c r="C364"/>
      <c r="K364"/>
      <c r="M364"/>
      <c r="N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row>
    <row r="365" spans="1:244">
      <c r="A365"/>
      <c r="B365"/>
      <c r="C365"/>
      <c r="K365"/>
      <c r="M365"/>
      <c r="N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row>
    <row r="366" spans="1:244">
      <c r="A366"/>
      <c r="B366"/>
      <c r="C366"/>
      <c r="K366"/>
      <c r="M366"/>
      <c r="N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row>
    <row r="367" spans="1:244">
      <c r="A367"/>
      <c r="B367"/>
      <c r="C367"/>
      <c r="K367"/>
      <c r="M367"/>
      <c r="N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row>
    <row r="368" spans="1:244">
      <c r="A368"/>
      <c r="B368"/>
      <c r="C368"/>
      <c r="K368"/>
      <c r="M368"/>
      <c r="N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row>
    <row r="369" spans="1:244">
      <c r="A369"/>
      <c r="B369"/>
      <c r="C369"/>
      <c r="K369"/>
      <c r="M369"/>
      <c r="N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row>
    <row r="370" spans="1:244">
      <c r="A370"/>
      <c r="B370"/>
      <c r="C370"/>
      <c r="K370"/>
      <c r="M370"/>
      <c r="N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row>
    <row r="371" spans="1:244">
      <c r="A371"/>
      <c r="B371"/>
      <c r="C371"/>
      <c r="K371"/>
      <c r="M371"/>
      <c r="N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row>
    <row r="372" spans="1:244">
      <c r="A372"/>
      <c r="B372"/>
      <c r="C372"/>
      <c r="K372"/>
      <c r="M372"/>
      <c r="N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row>
    <row r="373" spans="1:244">
      <c r="A373"/>
      <c r="B373"/>
      <c r="C373"/>
      <c r="K373"/>
      <c r="M373"/>
      <c r="N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row>
    <row r="374" spans="1:244">
      <c r="A374"/>
      <c r="B374"/>
      <c r="C374"/>
      <c r="K374"/>
      <c r="M374"/>
      <c r="N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row>
    <row r="375" spans="1:244">
      <c r="A375"/>
      <c r="B375"/>
      <c r="C375"/>
      <c r="K375"/>
      <c r="M375"/>
      <c r="N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row>
    <row r="376" spans="1:244">
      <c r="A376"/>
      <c r="B376"/>
      <c r="C376"/>
      <c r="K376"/>
      <c r="M376"/>
      <c r="N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row>
    <row r="377" spans="1:244">
      <c r="A377"/>
      <c r="B377"/>
      <c r="C377"/>
      <c r="K377"/>
      <c r="M377"/>
      <c r="N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row>
    <row r="378" spans="1:244">
      <c r="A378"/>
      <c r="B378"/>
      <c r="C378"/>
      <c r="K378"/>
      <c r="M378"/>
      <c r="N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row>
    <row r="379" spans="1:244">
      <c r="A379"/>
      <c r="B379"/>
      <c r="C379"/>
      <c r="K379"/>
      <c r="M379"/>
      <c r="N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row>
    <row r="380" spans="1:244">
      <c r="A380"/>
      <c r="B380"/>
      <c r="C380"/>
      <c r="K380"/>
      <c r="M380"/>
      <c r="N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row>
    <row r="381" spans="1:244">
      <c r="A381"/>
      <c r="B381"/>
      <c r="C381"/>
      <c r="K381"/>
      <c r="M381"/>
      <c r="N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row>
    <row r="382" spans="1:244">
      <c r="A382"/>
      <c r="B382"/>
      <c r="C382"/>
      <c r="K382"/>
      <c r="M382"/>
      <c r="N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row>
    <row r="383" spans="1:244">
      <c r="A383"/>
      <c r="B383"/>
      <c r="C383"/>
      <c r="K383"/>
      <c r="M383"/>
      <c r="N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row>
    <row r="384" spans="1:244">
      <c r="A384"/>
      <c r="B384"/>
      <c r="C384"/>
      <c r="K384"/>
      <c r="M384"/>
      <c r="N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row>
    <row r="385" spans="1:244">
      <c r="A385"/>
      <c r="B385"/>
      <c r="C385"/>
      <c r="K385"/>
      <c r="M385"/>
      <c r="N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row>
    <row r="386" spans="1:244">
      <c r="A386"/>
      <c r="B386"/>
      <c r="C386"/>
      <c r="K386"/>
      <c r="M386"/>
      <c r="N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row>
    <row r="387" spans="1:244">
      <c r="A387"/>
      <c r="B387"/>
      <c r="C387"/>
      <c r="K387"/>
      <c r="M387"/>
      <c r="N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row>
    <row r="388" spans="1:244">
      <c r="A388"/>
      <c r="B388"/>
      <c r="C388"/>
      <c r="K388"/>
      <c r="M388"/>
      <c r="N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row>
    <row r="389" spans="1:244">
      <c r="A389"/>
      <c r="B389"/>
      <c r="C389"/>
      <c r="K389"/>
      <c r="M389"/>
      <c r="N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row>
    <row r="390" spans="1:244">
      <c r="A390"/>
      <c r="B390"/>
      <c r="C390"/>
      <c r="K390"/>
      <c r="M390"/>
      <c r="N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row>
    <row r="391" spans="1:244">
      <c r="A391"/>
      <c r="B391"/>
      <c r="C391"/>
      <c r="K391"/>
      <c r="M391"/>
      <c r="N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row>
    <row r="392" spans="1:244">
      <c r="A392"/>
      <c r="B392"/>
      <c r="C392"/>
      <c r="K392"/>
      <c r="M392"/>
      <c r="N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row>
    <row r="393" spans="1:244">
      <c r="A393"/>
      <c r="B393"/>
      <c r="C393"/>
      <c r="K393"/>
      <c r="M393"/>
      <c r="N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row>
    <row r="394" spans="1:244">
      <c r="A394"/>
      <c r="B394"/>
      <c r="C394"/>
      <c r="K394"/>
      <c r="M394"/>
      <c r="N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row>
    <row r="395" spans="1:244">
      <c r="A395"/>
      <c r="B395"/>
      <c r="C395"/>
      <c r="K395"/>
      <c r="M395"/>
      <c r="N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row>
    <row r="396" spans="1:244">
      <c r="A396"/>
      <c r="B396"/>
      <c r="C396"/>
      <c r="K396"/>
      <c r="M396"/>
      <c r="N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row>
    <row r="397" spans="1:244">
      <c r="A397"/>
      <c r="B397"/>
      <c r="C397"/>
      <c r="K397"/>
      <c r="M397"/>
      <c r="N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row>
    <row r="398" spans="1:244">
      <c r="A398"/>
      <c r="B398"/>
      <c r="C398"/>
      <c r="K398"/>
      <c r="M398"/>
      <c r="N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row>
    <row r="399" spans="1:244">
      <c r="A399"/>
      <c r="B399"/>
      <c r="C399"/>
      <c r="K399"/>
      <c r="M399"/>
      <c r="N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row>
    <row r="400" spans="1:244">
      <c r="A400"/>
      <c r="B400"/>
      <c r="C400"/>
      <c r="K400"/>
      <c r="M400"/>
      <c r="N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row>
    <row r="401" spans="1:244">
      <c r="A401"/>
      <c r="B401"/>
      <c r="C401"/>
      <c r="K401"/>
      <c r="M401"/>
      <c r="N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row>
    <row r="402" spans="1:244">
      <c r="A402"/>
      <c r="B402"/>
      <c r="C402"/>
      <c r="K402"/>
      <c r="M402"/>
      <c r="N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row>
    <row r="403" spans="1:244">
      <c r="A403"/>
      <c r="B403"/>
      <c r="C403"/>
      <c r="K403"/>
      <c r="M403"/>
      <c r="N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row>
    <row r="404" spans="1:244">
      <c r="A404"/>
      <c r="B404"/>
      <c r="C404"/>
      <c r="K404"/>
      <c r="M404"/>
      <c r="N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row>
    <row r="405" spans="1:244">
      <c r="A405"/>
      <c r="B405"/>
      <c r="C405"/>
      <c r="K405"/>
      <c r="M405"/>
      <c r="N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row>
    <row r="406" spans="1:244">
      <c r="A406"/>
      <c r="B406"/>
      <c r="C406"/>
      <c r="K406"/>
      <c r="M406"/>
      <c r="N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row>
    <row r="407" spans="1:244">
      <c r="A407"/>
      <c r="B407"/>
      <c r="C407"/>
      <c r="K407"/>
      <c r="M407"/>
      <c r="N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row>
    <row r="408" spans="1:244">
      <c r="A408"/>
      <c r="B408"/>
      <c r="C408"/>
      <c r="K408"/>
      <c r="M408"/>
      <c r="N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row>
    <row r="409" spans="1:244">
      <c r="A409"/>
      <c r="B409"/>
      <c r="C409"/>
      <c r="K409"/>
      <c r="M409"/>
      <c r="N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row>
    <row r="410" spans="1:244">
      <c r="A410"/>
      <c r="B410"/>
      <c r="C410"/>
      <c r="K410"/>
      <c r="M410"/>
      <c r="N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row>
    <row r="411" spans="1:244">
      <c r="A411"/>
      <c r="B411"/>
      <c r="C411"/>
      <c r="K411"/>
      <c r="M411"/>
      <c r="N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row>
    <row r="412" spans="1:244">
      <c r="A412"/>
      <c r="B412"/>
      <c r="C412"/>
      <c r="K412"/>
      <c r="M412"/>
      <c r="N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row>
    <row r="413" spans="1:244">
      <c r="A413"/>
      <c r="B413"/>
      <c r="C413"/>
      <c r="K413"/>
      <c r="M413"/>
      <c r="N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row>
    <row r="414" spans="1:244">
      <c r="A414"/>
      <c r="B414"/>
      <c r="C414"/>
      <c r="K414"/>
      <c r="M414"/>
      <c r="N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row>
    <row r="415" spans="1:244">
      <c r="A415"/>
      <c r="B415"/>
      <c r="C415"/>
      <c r="K415"/>
      <c r="M415"/>
      <c r="N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row>
    <row r="416" spans="1:244">
      <c r="A416"/>
      <c r="B416"/>
      <c r="C416"/>
      <c r="K416"/>
      <c r="M416"/>
      <c r="N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row>
    <row r="417" spans="1:244">
      <c r="A417"/>
      <c r="B417"/>
      <c r="C417"/>
      <c r="K417"/>
      <c r="M417"/>
      <c r="N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row>
    <row r="418" spans="1:244">
      <c r="A418"/>
      <c r="B418"/>
      <c r="C418"/>
      <c r="K418"/>
      <c r="M418"/>
      <c r="N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row>
    <row r="419" spans="1:244">
      <c r="A419"/>
      <c r="B419"/>
      <c r="C419"/>
      <c r="K419"/>
      <c r="M419"/>
      <c r="N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row>
    <row r="420" spans="1:244">
      <c r="A420"/>
      <c r="B420"/>
      <c r="C420"/>
      <c r="K420"/>
      <c r="M420"/>
      <c r="N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row>
    <row r="421" spans="1:244">
      <c r="A421"/>
      <c r="B421"/>
      <c r="C421"/>
      <c r="K421"/>
      <c r="M421"/>
      <c r="N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row>
    <row r="422" spans="1:244">
      <c r="A422"/>
      <c r="B422"/>
      <c r="C422"/>
      <c r="K422"/>
      <c r="M422"/>
      <c r="N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row>
    <row r="423" spans="1:244">
      <c r="A423"/>
      <c r="B423"/>
      <c r="C423"/>
      <c r="K423"/>
      <c r="M423"/>
      <c r="N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row>
    <row r="424" spans="1:244">
      <c r="A424"/>
      <c r="B424"/>
      <c r="C424"/>
      <c r="K424"/>
      <c r="M424"/>
      <c r="N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row>
    <row r="425" spans="1:244">
      <c r="A425"/>
      <c r="B425"/>
      <c r="C425"/>
      <c r="K425"/>
      <c r="M425"/>
      <c r="N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row>
    <row r="426" spans="1:244">
      <c r="A426"/>
      <c r="B426"/>
      <c r="C426"/>
      <c r="K426"/>
      <c r="M426"/>
      <c r="N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row>
    <row r="427" spans="1:244">
      <c r="A427"/>
      <c r="B427"/>
      <c r="C427"/>
      <c r="K427"/>
      <c r="M427"/>
      <c r="N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row>
    <row r="428" spans="1:244">
      <c r="A428"/>
      <c r="B428"/>
      <c r="C428"/>
      <c r="K428"/>
      <c r="M428"/>
      <c r="N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row>
    <row r="429" spans="1:244">
      <c r="A429"/>
      <c r="B429"/>
      <c r="C429"/>
      <c r="K429"/>
      <c r="M429"/>
      <c r="N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row>
    <row r="430" spans="1:244">
      <c r="A430"/>
      <c r="B430"/>
      <c r="C430"/>
      <c r="K430"/>
      <c r="M430"/>
      <c r="N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row>
    <row r="431" spans="1:244">
      <c r="A431"/>
      <c r="B431"/>
      <c r="C431"/>
      <c r="K431"/>
      <c r="M431"/>
      <c r="N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row>
    <row r="432" spans="1:244">
      <c r="A432"/>
      <c r="B432"/>
      <c r="C432"/>
      <c r="K432"/>
      <c r="M432"/>
      <c r="N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row>
    <row r="433" spans="1:244">
      <c r="A433"/>
      <c r="B433"/>
      <c r="C433"/>
      <c r="K433"/>
      <c r="M433"/>
      <c r="N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row>
    <row r="434" spans="1:244">
      <c r="A434"/>
      <c r="B434"/>
      <c r="C434"/>
      <c r="K434"/>
      <c r="M434"/>
      <c r="N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row>
    <row r="435" spans="1:244">
      <c r="A435"/>
      <c r="B435"/>
      <c r="C435"/>
      <c r="K435"/>
      <c r="M435"/>
      <c r="N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row>
    <row r="436" spans="1:244">
      <c r="A436"/>
      <c r="B436"/>
      <c r="C436"/>
      <c r="K436"/>
      <c r="M436"/>
      <c r="N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row>
    <row r="437" spans="1:244">
      <c r="A437"/>
      <c r="B437"/>
      <c r="C437"/>
      <c r="K437"/>
      <c r="M437"/>
      <c r="N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row>
    <row r="438" spans="1:244">
      <c r="A438"/>
      <c r="B438"/>
      <c r="C438"/>
      <c r="K438"/>
      <c r="M438"/>
      <c r="N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row>
    <row r="439" spans="1:244">
      <c r="A439"/>
      <c r="B439"/>
      <c r="C439"/>
      <c r="K439"/>
      <c r="M439"/>
      <c r="N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row>
    <row r="440" spans="1:244">
      <c r="A440"/>
      <c r="B440"/>
      <c r="C440"/>
      <c r="K440"/>
      <c r="M440"/>
      <c r="N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row>
    <row r="441" spans="1:244">
      <c r="A441"/>
      <c r="B441"/>
      <c r="C441"/>
      <c r="K441"/>
      <c r="M441"/>
      <c r="N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row>
    <row r="442" spans="1:244">
      <c r="A442"/>
      <c r="B442"/>
      <c r="C442"/>
      <c r="K442"/>
      <c r="M442"/>
      <c r="N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row>
    <row r="443" spans="1:244">
      <c r="A443"/>
      <c r="B443"/>
      <c r="C443"/>
      <c r="K443"/>
      <c r="M443"/>
      <c r="N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row>
    <row r="444" spans="1:244">
      <c r="A444"/>
      <c r="B444"/>
      <c r="C444"/>
      <c r="K444"/>
      <c r="M444"/>
      <c r="N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row>
    <row r="445" spans="1:244">
      <c r="A445"/>
      <c r="B445"/>
      <c r="C445"/>
      <c r="K445"/>
      <c r="M445"/>
      <c r="N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row>
    <row r="446" spans="1:244">
      <c r="A446"/>
      <c r="B446"/>
      <c r="C446"/>
      <c r="K446"/>
      <c r="M446"/>
      <c r="N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row>
    <row r="447" spans="1:244">
      <c r="A447"/>
      <c r="B447"/>
      <c r="C447"/>
      <c r="K447"/>
      <c r="M447"/>
      <c r="N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row>
    <row r="448" spans="1:244">
      <c r="A448"/>
      <c r="B448"/>
      <c r="C448"/>
      <c r="K448"/>
      <c r="M448"/>
      <c r="N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row>
    <row r="449" spans="1:244">
      <c r="A449"/>
      <c r="B449"/>
      <c r="C449"/>
      <c r="K449"/>
      <c r="M449"/>
      <c r="N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row>
    <row r="450" spans="1:244">
      <c r="A450"/>
      <c r="B450"/>
      <c r="C450"/>
      <c r="K450"/>
      <c r="M450"/>
      <c r="N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row>
    <row r="451" spans="1:244">
      <c r="A451"/>
      <c r="B451"/>
      <c r="C451"/>
      <c r="K451"/>
      <c r="M451"/>
      <c r="N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row>
    <row r="452" spans="1:244">
      <c r="A452"/>
      <c r="B452"/>
      <c r="C452"/>
      <c r="K452"/>
      <c r="M452"/>
      <c r="N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row>
    <row r="453" spans="1:244">
      <c r="A453"/>
      <c r="B453"/>
      <c r="C453"/>
      <c r="K453"/>
      <c r="M453"/>
      <c r="N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row>
    <row r="454" spans="1:244">
      <c r="A454"/>
      <c r="B454"/>
      <c r="C454"/>
      <c r="K454"/>
      <c r="M454"/>
      <c r="N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row>
    <row r="455" spans="1:244">
      <c r="A455"/>
      <c r="B455"/>
      <c r="C455"/>
      <c r="K455"/>
      <c r="M455"/>
      <c r="N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row>
    <row r="456" spans="1:244">
      <c r="A456"/>
      <c r="B456"/>
      <c r="C456"/>
      <c r="K456"/>
      <c r="M456"/>
      <c r="N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row>
    <row r="457" spans="1:244">
      <c r="A457"/>
      <c r="B457"/>
      <c r="C457"/>
      <c r="K457"/>
      <c r="M457"/>
      <c r="N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row>
    <row r="458" spans="1:244">
      <c r="A458"/>
      <c r="B458"/>
      <c r="C458"/>
      <c r="K458"/>
      <c r="M458"/>
      <c r="N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row>
    <row r="459" spans="1:244">
      <c r="A459"/>
      <c r="B459"/>
      <c r="C459"/>
      <c r="K459"/>
      <c r="M459"/>
      <c r="N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row>
    <row r="460" spans="1:244">
      <c r="A460"/>
      <c r="B460"/>
      <c r="C460"/>
      <c r="K460"/>
      <c r="M460"/>
      <c r="N460"/>
      <c r="P460" s="1" t="s">
        <v>13</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row>
    <row r="461" spans="1:244">
      <c r="A461"/>
      <c r="B461"/>
      <c r="C461"/>
      <c r="K461"/>
      <c r="M461"/>
      <c r="N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row>
    <row r="462" spans="1:244">
      <c r="A462"/>
      <c r="B462"/>
      <c r="C462"/>
      <c r="K462"/>
      <c r="M462"/>
      <c r="N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row>
    <row r="463" spans="1:244">
      <c r="A463"/>
      <c r="B463"/>
      <c r="C463"/>
      <c r="K463"/>
      <c r="M463"/>
      <c r="N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row>
    <row r="464" spans="1:244">
      <c r="A464"/>
      <c r="B464"/>
      <c r="C464"/>
      <c r="K464"/>
      <c r="M464"/>
      <c r="N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row>
    <row r="465" spans="1:244">
      <c r="A465"/>
      <c r="B465"/>
      <c r="C465"/>
      <c r="K465"/>
      <c r="M465"/>
      <c r="N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row>
    <row r="466" spans="1:244">
      <c r="A466"/>
      <c r="B466"/>
      <c r="C466"/>
      <c r="K466"/>
      <c r="M466"/>
      <c r="N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row>
    <row r="467" spans="1:244">
      <c r="A467"/>
      <c r="B467"/>
      <c r="C467"/>
      <c r="K467"/>
      <c r="M467"/>
      <c r="N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row>
    <row r="468" spans="1:244">
      <c r="A468"/>
      <c r="B468"/>
      <c r="C468"/>
      <c r="K468"/>
      <c r="M468"/>
      <c r="N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row>
    <row r="469" spans="1:244">
      <c r="A469"/>
      <c r="B469"/>
      <c r="C469"/>
      <c r="K469"/>
      <c r="M469"/>
      <c r="N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row>
    <row r="470" spans="1:244">
      <c r="A470"/>
      <c r="B470"/>
      <c r="C470"/>
      <c r="K470"/>
      <c r="M470"/>
      <c r="N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row>
    <row r="471" spans="1:244">
      <c r="A471"/>
      <c r="B471"/>
      <c r="C471"/>
      <c r="K471"/>
      <c r="M471"/>
      <c r="N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row>
    <row r="472" spans="1:244">
      <c r="A472"/>
      <c r="B472"/>
      <c r="C472"/>
      <c r="K472"/>
      <c r="M472"/>
      <c r="N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row>
    <row r="473" spans="1:244">
      <c r="A473"/>
      <c r="B473"/>
      <c r="C473"/>
      <c r="K473"/>
      <c r="M473"/>
      <c r="N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row>
    <row r="474" spans="1:244">
      <c r="A474"/>
      <c r="B474"/>
      <c r="C474"/>
      <c r="K474"/>
      <c r="M474"/>
      <c r="N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row>
    <row r="475" spans="1:244">
      <c r="A475"/>
      <c r="B475"/>
      <c r="C475"/>
      <c r="K475"/>
      <c r="M475"/>
      <c r="N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row>
    <row r="476" spans="1:244">
      <c r="A476"/>
      <c r="B476"/>
      <c r="C476"/>
      <c r="K476"/>
      <c r="M476"/>
      <c r="N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row>
    <row r="477" spans="1:244">
      <c r="A477"/>
      <c r="B477"/>
      <c r="C477"/>
      <c r="K477"/>
      <c r="M477"/>
      <c r="N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row>
    <row r="478" spans="1:244">
      <c r="A478"/>
      <c r="B478"/>
      <c r="C478"/>
      <c r="K478"/>
      <c r="M478"/>
      <c r="N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row>
    <row r="479" spans="1:244">
      <c r="A479"/>
      <c r="B479"/>
      <c r="C479"/>
      <c r="K479"/>
      <c r="M479"/>
      <c r="N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row>
    <row r="480" spans="1:244">
      <c r="A480"/>
      <c r="B480"/>
      <c r="C480"/>
      <c r="K480"/>
      <c r="M480"/>
      <c r="N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row>
    <row r="481" spans="1:244">
      <c r="A481"/>
      <c r="B481"/>
      <c r="C481"/>
      <c r="K481"/>
      <c r="M481"/>
      <c r="N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row>
    <row r="482" spans="1:244">
      <c r="A482"/>
      <c r="B482"/>
      <c r="C482"/>
      <c r="K482"/>
      <c r="M482"/>
      <c r="N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row>
    <row r="483" spans="1:244">
      <c r="A483"/>
      <c r="B483"/>
      <c r="C483"/>
      <c r="K483"/>
      <c r="M483"/>
      <c r="N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row>
    <row r="484" spans="1:244">
      <c r="A484"/>
      <c r="B484"/>
      <c r="C484"/>
      <c r="K484"/>
      <c r="M484"/>
      <c r="N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row>
    <row r="485" spans="1:244">
      <c r="A485"/>
      <c r="B485"/>
      <c r="C485"/>
      <c r="K485"/>
      <c r="M485"/>
      <c r="N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row>
    <row r="486" spans="1:244">
      <c r="A486"/>
      <c r="B486"/>
      <c r="C486"/>
      <c r="K486"/>
      <c r="M486"/>
      <c r="N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row>
    <row r="487" spans="1:244">
      <c r="A487"/>
      <c r="B487"/>
      <c r="C487"/>
      <c r="K487"/>
      <c r="M487"/>
      <c r="N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row>
    <row r="488" spans="1:244">
      <c r="A488"/>
      <c r="B488"/>
      <c r="C488"/>
      <c r="K488"/>
      <c r="M488"/>
      <c r="N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row>
    <row r="489" spans="1:244">
      <c r="A489"/>
      <c r="B489"/>
      <c r="C489"/>
      <c r="K489"/>
      <c r="M489"/>
      <c r="N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row>
    <row r="490" spans="1:244">
      <c r="A490"/>
      <c r="B490"/>
      <c r="C490"/>
      <c r="K490"/>
      <c r="M490"/>
      <c r="N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row>
    <row r="491" spans="1:244">
      <c r="A491"/>
      <c r="B491"/>
      <c r="C491"/>
      <c r="K491"/>
      <c r="M491"/>
      <c r="N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row>
    <row r="492" spans="1:244">
      <c r="A492"/>
      <c r="B492"/>
      <c r="C492"/>
      <c r="K492"/>
      <c r="M492"/>
      <c r="N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row>
    <row r="493" spans="1:244">
      <c r="A493"/>
      <c r="B493"/>
      <c r="C493"/>
      <c r="K493"/>
      <c r="M493"/>
      <c r="N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row>
    <row r="494" spans="1:244">
      <c r="A494"/>
      <c r="B494"/>
      <c r="C494"/>
      <c r="K494"/>
      <c r="M494"/>
      <c r="N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row>
    <row r="495" spans="1:244">
      <c r="A495"/>
      <c r="B495"/>
      <c r="C495"/>
      <c r="K495"/>
      <c r="M495"/>
      <c r="N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row>
    <row r="496" spans="1:244">
      <c r="A496"/>
      <c r="B496"/>
      <c r="C496"/>
      <c r="K496"/>
      <c r="M496"/>
      <c r="N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row>
    <row r="497" spans="1:244">
      <c r="A497"/>
      <c r="B497"/>
      <c r="C497"/>
      <c r="K497"/>
      <c r="M497"/>
      <c r="N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row>
    <row r="498" spans="1:244">
      <c r="A498"/>
      <c r="B498"/>
      <c r="C498"/>
      <c r="K498"/>
      <c r="M498"/>
      <c r="N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row>
    <row r="499" spans="1:244">
      <c r="A499"/>
      <c r="B499"/>
      <c r="C499"/>
      <c r="K499"/>
      <c r="M499"/>
      <c r="N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row>
    <row r="500" spans="1:244">
      <c r="A500"/>
      <c r="B500"/>
      <c r="C500"/>
      <c r="K500"/>
      <c r="M500"/>
      <c r="N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row>
    <row r="501" spans="1:244">
      <c r="A501"/>
      <c r="B501"/>
      <c r="C501"/>
      <c r="K501"/>
      <c r="M501"/>
      <c r="N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row>
    <row r="502" spans="1:244">
      <c r="A502"/>
      <c r="B502"/>
      <c r="C502"/>
      <c r="K502"/>
      <c r="M502"/>
      <c r="N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row>
    <row r="503" spans="1:244">
      <c r="A503"/>
      <c r="B503"/>
      <c r="C503"/>
      <c r="K503"/>
      <c r="M503"/>
      <c r="N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row>
    <row r="504" spans="1:244">
      <c r="A504"/>
      <c r="B504"/>
      <c r="C504"/>
      <c r="K504"/>
      <c r="M504"/>
      <c r="N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row>
    <row r="505" spans="1:244">
      <c r="A505"/>
      <c r="B505"/>
      <c r="C505"/>
      <c r="K505"/>
      <c r="M505"/>
      <c r="N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row>
    <row r="506" spans="1:244">
      <c r="A506"/>
      <c r="B506"/>
      <c r="C506"/>
      <c r="K506"/>
      <c r="M506"/>
      <c r="N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row>
    <row r="507" spans="1:244">
      <c r="A507"/>
      <c r="B507"/>
      <c r="C507"/>
      <c r="K507"/>
      <c r="M507"/>
      <c r="N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row>
    <row r="508" spans="1:244">
      <c r="A508"/>
      <c r="B508"/>
      <c r="C508"/>
      <c r="K508"/>
      <c r="M508"/>
      <c r="N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row>
    <row r="509" spans="1:244">
      <c r="A509"/>
      <c r="B509"/>
      <c r="C509"/>
      <c r="K509"/>
      <c r="M509"/>
      <c r="N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row>
    <row r="510" spans="1:244">
      <c r="A510"/>
      <c r="B510"/>
      <c r="C510"/>
      <c r="K510"/>
      <c r="M510"/>
      <c r="N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row>
    <row r="511" spans="1:244">
      <c r="A511"/>
      <c r="B511"/>
      <c r="C511"/>
      <c r="K511"/>
      <c r="M511"/>
      <c r="N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row>
    <row r="512" spans="1:244">
      <c r="A512"/>
      <c r="B512"/>
      <c r="C512"/>
      <c r="K512"/>
      <c r="M512"/>
      <c r="N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row>
    <row r="513" spans="1:244">
      <c r="A513"/>
      <c r="B513"/>
      <c r="C513"/>
      <c r="K513"/>
      <c r="M513"/>
      <c r="N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row>
    <row r="514" spans="1:244">
      <c r="A514"/>
      <c r="B514"/>
      <c r="C514"/>
      <c r="K514"/>
      <c r="M514"/>
      <c r="N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row>
    <row r="515" spans="1:244">
      <c r="A515"/>
      <c r="B515"/>
      <c r="C515"/>
      <c r="K515"/>
      <c r="M515"/>
      <c r="N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row>
    <row r="516" spans="1:244">
      <c r="A516"/>
      <c r="B516"/>
      <c r="C516"/>
      <c r="K516"/>
      <c r="M516"/>
      <c r="N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row>
    <row r="517" spans="1:244">
      <c r="A517"/>
      <c r="B517"/>
      <c r="C517"/>
      <c r="K517"/>
      <c r="M517"/>
      <c r="N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row>
    <row r="518" spans="1:244">
      <c r="A518"/>
      <c r="B518"/>
      <c r="C518"/>
      <c r="K518"/>
      <c r="M518"/>
      <c r="N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row>
    <row r="519" spans="1:244">
      <c r="A519"/>
      <c r="B519"/>
      <c r="C519"/>
      <c r="K519"/>
      <c r="M519"/>
      <c r="N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row>
    <row r="520" spans="1:244">
      <c r="A520"/>
      <c r="B520"/>
      <c r="C520"/>
      <c r="K520"/>
      <c r="M520"/>
      <c r="N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row>
    <row r="521" spans="1:244">
      <c r="A521"/>
      <c r="B521"/>
      <c r="C521"/>
      <c r="K521"/>
      <c r="M521"/>
      <c r="N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row>
    <row r="522" spans="1:244">
      <c r="A522"/>
      <c r="B522"/>
      <c r="C522"/>
      <c r="K522"/>
      <c r="M522"/>
      <c r="N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row>
    <row r="523" spans="1:244">
      <c r="A523"/>
      <c r="B523"/>
      <c r="C523"/>
      <c r="K523"/>
      <c r="M523"/>
      <c r="N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row>
    <row r="524" spans="1:244">
      <c r="A524"/>
      <c r="B524"/>
      <c r="C524"/>
      <c r="K524"/>
      <c r="M524"/>
      <c r="N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row>
    <row r="525" spans="1:244">
      <c r="A525"/>
      <c r="B525"/>
      <c r="C525"/>
      <c r="K525"/>
      <c r="M525"/>
      <c r="N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row>
    <row r="526" spans="1:244">
      <c r="A526"/>
      <c r="B526"/>
      <c r="C526"/>
      <c r="K526"/>
      <c r="M526"/>
      <c r="N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row>
    <row r="527" spans="1:244">
      <c r="A527"/>
      <c r="B527"/>
      <c r="C527"/>
      <c r="K527"/>
      <c r="M527"/>
      <c r="N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row>
    <row r="528" spans="1:244">
      <c r="A528"/>
      <c r="B528"/>
      <c r="C528"/>
      <c r="K528"/>
      <c r="M528"/>
      <c r="N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row>
    <row r="529" spans="1:244">
      <c r="A529"/>
      <c r="B529"/>
      <c r="C529"/>
      <c r="K529"/>
      <c r="M529"/>
      <c r="N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row>
    <row r="530" spans="1:244">
      <c r="A530"/>
      <c r="B530"/>
      <c r="C530"/>
      <c r="K530"/>
      <c r="M530"/>
      <c r="N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row>
    <row r="531" spans="1:244">
      <c r="A531"/>
      <c r="B531"/>
      <c r="C531"/>
      <c r="K531"/>
      <c r="M531"/>
      <c r="N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row>
    <row r="532" spans="1:244">
      <c r="A532"/>
      <c r="B532"/>
      <c r="C532"/>
      <c r="K532"/>
      <c r="M532"/>
      <c r="N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row>
    <row r="533" spans="1:244">
      <c r="A533"/>
      <c r="B533"/>
      <c r="C533"/>
      <c r="K533"/>
      <c r="M533"/>
      <c r="N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row>
    <row r="534" spans="1:244">
      <c r="A534"/>
      <c r="B534"/>
      <c r="C534"/>
      <c r="K534"/>
      <c r="M534"/>
      <c r="N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row>
    <row r="535" spans="1:244">
      <c r="A535"/>
      <c r="B535"/>
      <c r="C535"/>
      <c r="K535"/>
      <c r="M535"/>
      <c r="N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row>
    <row r="536" spans="1:244">
      <c r="A536"/>
      <c r="B536"/>
      <c r="C536"/>
      <c r="K536"/>
      <c r="M536"/>
      <c r="N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row>
    <row r="537" spans="1:244">
      <c r="A537"/>
      <c r="B537"/>
      <c r="C537"/>
      <c r="K537"/>
      <c r="M537"/>
      <c r="N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row>
    <row r="538" spans="1:244">
      <c r="A538"/>
      <c r="B538"/>
      <c r="C538"/>
      <c r="K538"/>
      <c r="M538"/>
      <c r="N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row>
    <row r="539" spans="1:244">
      <c r="A539"/>
      <c r="B539"/>
      <c r="C539"/>
      <c r="K539"/>
      <c r="M539"/>
      <c r="N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row>
    <row r="540" spans="1:244">
      <c r="A540"/>
      <c r="B540"/>
      <c r="C540"/>
      <c r="K540"/>
      <c r="M540"/>
      <c r="N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row>
    <row r="541" spans="1:244">
      <c r="A541"/>
      <c r="B541"/>
      <c r="C541"/>
      <c r="K541"/>
      <c r="M541"/>
      <c r="N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row>
    <row r="542" spans="1:244">
      <c r="A542"/>
      <c r="B542"/>
      <c r="C542"/>
      <c r="K542"/>
      <c r="M542"/>
      <c r="N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row>
    <row r="543" spans="1:244">
      <c r="A543"/>
      <c r="B543"/>
      <c r="C543"/>
      <c r="K543"/>
      <c r="M543"/>
      <c r="N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row>
    <row r="544" spans="1:244">
      <c r="A544"/>
      <c r="B544"/>
      <c r="C544"/>
      <c r="K544"/>
      <c r="M544"/>
      <c r="N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row>
    <row r="545" spans="1:244">
      <c r="A545"/>
      <c r="B545"/>
      <c r="C545"/>
      <c r="K545"/>
      <c r="M545"/>
      <c r="N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row>
    <row r="546" spans="1:244">
      <c r="A546"/>
      <c r="B546"/>
      <c r="C546"/>
      <c r="K546"/>
      <c r="M546"/>
      <c r="N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row>
    <row r="547" spans="1:244">
      <c r="A547"/>
      <c r="B547"/>
      <c r="C547"/>
      <c r="K547"/>
      <c r="M547"/>
      <c r="N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row>
    <row r="548" spans="1:244">
      <c r="A548"/>
      <c r="B548"/>
      <c r="C548"/>
      <c r="K548"/>
      <c r="M548"/>
      <c r="N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row>
    <row r="549" spans="1:244">
      <c r="A549"/>
      <c r="B549"/>
      <c r="C549"/>
      <c r="K549"/>
      <c r="M549"/>
      <c r="N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row>
    <row r="550" spans="1:244">
      <c r="A550"/>
      <c r="B550"/>
      <c r="C550"/>
      <c r="K550"/>
      <c r="M550"/>
      <c r="N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row>
    <row r="551" spans="1:244">
      <c r="A551"/>
      <c r="B551"/>
      <c r="C551"/>
      <c r="K551"/>
      <c r="M551"/>
      <c r="N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row>
    <row r="552" spans="1:244">
      <c r="A552"/>
      <c r="B552"/>
      <c r="C552"/>
      <c r="K552"/>
      <c r="M552"/>
      <c r="N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row>
    <row r="553" spans="1:244">
      <c r="A553"/>
      <c r="B553"/>
      <c r="C553"/>
      <c r="K553"/>
      <c r="M553"/>
      <c r="N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row>
    <row r="554" spans="1:244">
      <c r="A554"/>
      <c r="B554"/>
      <c r="C554"/>
      <c r="K554"/>
      <c r="M554"/>
      <c r="N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row>
    <row r="555" spans="1:244">
      <c r="A555"/>
      <c r="B555"/>
      <c r="C555"/>
      <c r="K555"/>
      <c r="M555"/>
      <c r="N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row>
    <row r="556" spans="1:244">
      <c r="A556"/>
      <c r="B556"/>
      <c r="C556"/>
      <c r="K556"/>
      <c r="M556"/>
      <c r="N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row>
    <row r="557" spans="1:244">
      <c r="A557"/>
      <c r="B557"/>
      <c r="C557"/>
      <c r="K557"/>
      <c r="M557"/>
      <c r="N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row>
    <row r="558" spans="1:244">
      <c r="A558"/>
      <c r="B558"/>
      <c r="C558"/>
      <c r="K558"/>
      <c r="M558"/>
      <c r="N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row>
    <row r="559" spans="1:244">
      <c r="A559"/>
      <c r="B559"/>
      <c r="C559"/>
      <c r="K559"/>
      <c r="M559"/>
      <c r="N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row>
    <row r="560" spans="1:244">
      <c r="A560"/>
      <c r="B560"/>
      <c r="C560"/>
      <c r="K560"/>
      <c r="M560"/>
      <c r="N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row>
    <row r="561" spans="1:244">
      <c r="A561"/>
      <c r="B561"/>
      <c r="C561"/>
      <c r="K561"/>
      <c r="M561"/>
      <c r="N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row>
    <row r="562" spans="1:244">
      <c r="A562"/>
      <c r="B562"/>
      <c r="C562"/>
      <c r="K562"/>
      <c r="M562"/>
      <c r="N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row>
    <row r="563" spans="1:244">
      <c r="A563"/>
      <c r="B563"/>
      <c r="C563"/>
      <c r="K563"/>
      <c r="M563"/>
      <c r="N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row>
    <row r="564" spans="1:244">
      <c r="A564"/>
      <c r="B564"/>
      <c r="C564"/>
      <c r="K564"/>
      <c r="M564"/>
      <c r="N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row>
    <row r="565" spans="1:244">
      <c r="A565"/>
      <c r="B565"/>
      <c r="C565"/>
      <c r="K565"/>
      <c r="M565"/>
      <c r="N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row>
    <row r="566" spans="1:244">
      <c r="A566"/>
      <c r="B566"/>
      <c r="C566"/>
      <c r="K566"/>
      <c r="M566"/>
      <c r="N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row>
    <row r="567" spans="1:244">
      <c r="A567"/>
      <c r="B567"/>
      <c r="C567"/>
      <c r="K567"/>
      <c r="M567"/>
      <c r="N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row>
    <row r="568" spans="1:244">
      <c r="A568"/>
      <c r="B568"/>
      <c r="C568"/>
      <c r="K568"/>
      <c r="M568"/>
      <c r="N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row>
    <row r="569" spans="1:244">
      <c r="A569"/>
      <c r="B569"/>
      <c r="C569"/>
      <c r="K569"/>
      <c r="M569"/>
      <c r="N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row>
    <row r="570" spans="1:244">
      <c r="A570"/>
      <c r="B570"/>
      <c r="C570"/>
      <c r="K570"/>
      <c r="M570"/>
      <c r="N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row>
    <row r="571" spans="1:244">
      <c r="A571"/>
      <c r="B571"/>
      <c r="C571"/>
      <c r="K571"/>
      <c r="M571"/>
      <c r="N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row>
    <row r="572" spans="1:244">
      <c r="A572"/>
      <c r="B572"/>
      <c r="C572"/>
      <c r="K572"/>
      <c r="M572"/>
      <c r="N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row>
    <row r="573" spans="1:244">
      <c r="A573"/>
      <c r="B573"/>
      <c r="C573"/>
      <c r="K573"/>
      <c r="M573"/>
      <c r="N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row>
    <row r="574" spans="1:244">
      <c r="A574"/>
      <c r="B574"/>
      <c r="C574"/>
      <c r="K574"/>
      <c r="M574"/>
      <c r="N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row>
    <row r="575" spans="1:244">
      <c r="A575"/>
      <c r="B575"/>
      <c r="C575"/>
      <c r="K575"/>
      <c r="M575"/>
      <c r="N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row>
    <row r="576" spans="1:244">
      <c r="A576"/>
      <c r="B576"/>
      <c r="C576"/>
      <c r="K576"/>
      <c r="M576"/>
      <c r="N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row>
    <row r="577" spans="1:244">
      <c r="A577"/>
      <c r="B577"/>
      <c r="C577"/>
      <c r="K577"/>
      <c r="M577"/>
      <c r="N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row>
    <row r="578" spans="1:244">
      <c r="A578"/>
      <c r="B578"/>
      <c r="C578"/>
      <c r="K578"/>
      <c r="M578"/>
      <c r="N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row>
    <row r="579" spans="1:244">
      <c r="A579"/>
      <c r="B579"/>
      <c r="C579"/>
      <c r="K579"/>
      <c r="M579"/>
      <c r="N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row>
    <row r="580" spans="1:244">
      <c r="A580"/>
      <c r="B580"/>
      <c r="C580"/>
      <c r="K580"/>
      <c r="M580"/>
      <c r="N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row>
    <row r="581" spans="1:244">
      <c r="A581"/>
      <c r="B581"/>
      <c r="C581"/>
      <c r="K581"/>
      <c r="M581"/>
      <c r="N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row>
    <row r="582" spans="1:244">
      <c r="A582"/>
      <c r="B582"/>
      <c r="C582"/>
      <c r="K582"/>
      <c r="M582"/>
      <c r="N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row>
    <row r="583" spans="1:244">
      <c r="A583"/>
      <c r="B583"/>
      <c r="C583"/>
      <c r="K583"/>
      <c r="M583"/>
      <c r="N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row>
    <row r="584" spans="1:244">
      <c r="A584"/>
      <c r="B584"/>
      <c r="C584"/>
      <c r="K584"/>
      <c r="M584"/>
      <c r="N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row>
    <row r="585" spans="1:244">
      <c r="A585"/>
      <c r="B585"/>
      <c r="C585"/>
      <c r="K585"/>
      <c r="M585"/>
      <c r="N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row>
    <row r="586" spans="1:244">
      <c r="A586"/>
      <c r="B586"/>
      <c r="C586"/>
      <c r="K586"/>
      <c r="M586"/>
      <c r="N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row>
    <row r="587" spans="1:244">
      <c r="A587"/>
      <c r="B587"/>
      <c r="C587"/>
      <c r="K587"/>
      <c r="M587"/>
      <c r="N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row>
    <row r="588" spans="1:244">
      <c r="A588"/>
      <c r="B588"/>
      <c r="C588"/>
      <c r="K588"/>
      <c r="M588"/>
      <c r="N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row>
    <row r="589" spans="1:244">
      <c r="A589"/>
      <c r="B589"/>
      <c r="C589"/>
      <c r="K589"/>
      <c r="M589"/>
      <c r="N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row>
    <row r="590" spans="1:244">
      <c r="A590"/>
      <c r="B590"/>
      <c r="C590"/>
      <c r="K590"/>
      <c r="M590"/>
      <c r="N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row>
    <row r="591" spans="1:244">
      <c r="A591"/>
      <c r="B591"/>
      <c r="C591"/>
      <c r="K591"/>
      <c r="M591"/>
      <c r="N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row>
    <row r="592" spans="1:244">
      <c r="A592"/>
      <c r="B592"/>
      <c r="C592"/>
      <c r="K592"/>
      <c r="M592"/>
      <c r="N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row>
    <row r="593" spans="1:244">
      <c r="A593"/>
      <c r="B593"/>
      <c r="C593"/>
      <c r="K593"/>
      <c r="M593"/>
      <c r="N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row>
    <row r="594" spans="1:244">
      <c r="A594"/>
      <c r="B594"/>
      <c r="C594"/>
      <c r="K594"/>
      <c r="M594"/>
      <c r="N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row>
    <row r="595" spans="1:244">
      <c r="A595"/>
      <c r="B595"/>
      <c r="C595"/>
      <c r="K595"/>
      <c r="M595"/>
      <c r="N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row>
    <row r="596" spans="1:244">
      <c r="A596"/>
      <c r="B596"/>
      <c r="C596"/>
      <c r="K596"/>
      <c r="M596"/>
      <c r="N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row>
    <row r="597" spans="1:244">
      <c r="A597"/>
      <c r="B597"/>
      <c r="C597"/>
      <c r="K597"/>
      <c r="M597"/>
      <c r="N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row>
    <row r="598" spans="1:244">
      <c r="A598"/>
      <c r="B598"/>
      <c r="C598"/>
      <c r="K598"/>
      <c r="M598"/>
      <c r="N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row>
    <row r="599" spans="1:244">
      <c r="A599"/>
      <c r="B599"/>
      <c r="C599"/>
      <c r="K599"/>
      <c r="M599"/>
      <c r="N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row>
    <row r="600" spans="1:244">
      <c r="A600"/>
      <c r="B600"/>
      <c r="C600"/>
      <c r="K600"/>
      <c r="M600"/>
      <c r="N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row>
    <row r="601" spans="1:244">
      <c r="A601"/>
      <c r="B601"/>
      <c r="C601"/>
      <c r="K601"/>
      <c r="M601"/>
      <c r="N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row>
    <row r="602" spans="1:244">
      <c r="A602"/>
      <c r="B602"/>
      <c r="C602"/>
      <c r="K602"/>
      <c r="M602"/>
      <c r="N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row>
    <row r="603" spans="1:244">
      <c r="A603"/>
      <c r="B603"/>
      <c r="C603"/>
      <c r="K603"/>
      <c r="M603"/>
      <c r="N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row>
    <row r="604" spans="1:244">
      <c r="A604"/>
      <c r="B604"/>
      <c r="C604"/>
      <c r="K604"/>
      <c r="M604"/>
      <c r="N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row>
    <row r="605" spans="1:244">
      <c r="A605"/>
      <c r="B605"/>
      <c r="C605"/>
      <c r="K605"/>
      <c r="M605"/>
      <c r="N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row>
    <row r="606" spans="1:244">
      <c r="A606"/>
      <c r="B606"/>
      <c r="C606"/>
      <c r="K606"/>
      <c r="M606"/>
      <c r="N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row>
    <row r="607" spans="1:244">
      <c r="A607"/>
      <c r="B607"/>
      <c r="C607"/>
      <c r="K607"/>
      <c r="M607"/>
      <c r="N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row>
    <row r="608" spans="1:244">
      <c r="A608"/>
      <c r="B608"/>
      <c r="C608"/>
      <c r="K608"/>
      <c r="M608"/>
      <c r="N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row>
    <row r="609" spans="1:244">
      <c r="A609"/>
      <c r="B609"/>
      <c r="C609"/>
      <c r="K609"/>
      <c r="M609"/>
      <c r="N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row>
    <row r="610" spans="1:244">
      <c r="A610"/>
      <c r="B610"/>
      <c r="C610"/>
      <c r="K610"/>
      <c r="M610"/>
      <c r="N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row>
    <row r="611" spans="1:244">
      <c r="A611"/>
      <c r="B611"/>
      <c r="C611"/>
      <c r="K611"/>
      <c r="M611"/>
      <c r="N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row>
    <row r="612" spans="1:244">
      <c r="A612"/>
      <c r="B612"/>
      <c r="C612"/>
      <c r="K612"/>
      <c r="M612"/>
      <c r="N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row>
    <row r="613" spans="1:244">
      <c r="A613"/>
      <c r="B613"/>
      <c r="C613"/>
      <c r="K613"/>
      <c r="M613"/>
      <c r="N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row>
    <row r="614" spans="1:244">
      <c r="A614"/>
      <c r="B614"/>
      <c r="C614"/>
      <c r="K614"/>
      <c r="M614"/>
      <c r="N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row>
    <row r="615" spans="1:244">
      <c r="A615"/>
      <c r="B615"/>
      <c r="C615"/>
      <c r="K615"/>
      <c r="M615"/>
      <c r="N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row>
    <row r="616" spans="1:244">
      <c r="A616"/>
      <c r="B616"/>
      <c r="C616"/>
      <c r="K616"/>
      <c r="M616"/>
      <c r="N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row>
    <row r="617" spans="1:244">
      <c r="A617"/>
      <c r="B617"/>
      <c r="C617"/>
      <c r="K617"/>
      <c r="M617"/>
      <c r="N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row>
    <row r="618" spans="1:244">
      <c r="A618"/>
      <c r="B618"/>
      <c r="C618"/>
      <c r="K618"/>
      <c r="M618"/>
      <c r="N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row>
    <row r="619" spans="1:244">
      <c r="A619"/>
      <c r="B619"/>
      <c r="C619"/>
      <c r="K619"/>
      <c r="M619"/>
      <c r="N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row>
    <row r="620" spans="1:244">
      <c r="A620"/>
      <c r="B620"/>
      <c r="C620"/>
      <c r="K620"/>
      <c r="M620"/>
      <c r="N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row>
    <row r="621" spans="1:244">
      <c r="A621"/>
      <c r="B621"/>
      <c r="C621"/>
      <c r="K621"/>
      <c r="M621"/>
      <c r="N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row>
    <row r="622" spans="1:244">
      <c r="A622"/>
      <c r="B622"/>
      <c r="C622"/>
      <c r="K622"/>
      <c r="M622"/>
      <c r="N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row>
    <row r="623" spans="1:244">
      <c r="A623"/>
      <c r="B623"/>
      <c r="C623"/>
      <c r="K623"/>
      <c r="M623"/>
      <c r="N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row>
    <row r="624" spans="1:244">
      <c r="A624"/>
      <c r="B624"/>
      <c r="C624"/>
      <c r="K624"/>
      <c r="M624"/>
      <c r="N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row>
    <row r="625" spans="1:244">
      <c r="A625"/>
      <c r="B625"/>
      <c r="C625"/>
      <c r="K625"/>
      <c r="M625"/>
      <c r="N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row>
    <row r="626" spans="1:244">
      <c r="A626"/>
      <c r="B626"/>
      <c r="C626"/>
      <c r="K626"/>
      <c r="M626"/>
      <c r="N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row>
    <row r="627" spans="1:244">
      <c r="A627"/>
      <c r="B627"/>
      <c r="C627"/>
      <c r="K627"/>
      <c r="M627"/>
      <c r="N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row>
    <row r="628" spans="1:244">
      <c r="A628"/>
      <c r="B628"/>
      <c r="C628"/>
      <c r="K628"/>
      <c r="M628"/>
      <c r="N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row>
    <row r="629" spans="1:244">
      <c r="A629"/>
      <c r="B629"/>
      <c r="C629"/>
      <c r="K629"/>
      <c r="M629"/>
      <c r="N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row>
    <row r="630" spans="1:244">
      <c r="A630"/>
      <c r="B630"/>
      <c r="C630"/>
      <c r="K630"/>
      <c r="M630"/>
      <c r="N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row>
    <row r="631" spans="1:244">
      <c r="A631"/>
      <c r="B631"/>
      <c r="C631"/>
      <c r="K631"/>
      <c r="M631"/>
      <c r="N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row>
    <row r="632" spans="1:244">
      <c r="A632"/>
      <c r="B632"/>
      <c r="C632"/>
      <c r="K632"/>
      <c r="M632"/>
      <c r="N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row>
    <row r="633" spans="1:244">
      <c r="A633"/>
      <c r="B633"/>
      <c r="C633"/>
      <c r="K633"/>
      <c r="M633"/>
      <c r="N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row>
    <row r="634" spans="1:244">
      <c r="A634"/>
      <c r="B634"/>
      <c r="C634"/>
      <c r="K634"/>
      <c r="M634"/>
      <c r="N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row>
    <row r="635" spans="1:244">
      <c r="A635"/>
      <c r="B635"/>
      <c r="C635"/>
      <c r="K635"/>
      <c r="M635"/>
      <c r="N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row>
    <row r="636" spans="1:244">
      <c r="A636"/>
      <c r="B636"/>
      <c r="C636"/>
      <c r="K636"/>
      <c r="M636"/>
      <c r="N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row>
    <row r="637" spans="1:244">
      <c r="A637"/>
      <c r="B637"/>
      <c r="C637"/>
      <c r="K637"/>
      <c r="M637"/>
      <c r="N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row>
    <row r="638" spans="1:244">
      <c r="A638"/>
      <c r="B638"/>
      <c r="C638"/>
      <c r="K638"/>
      <c r="M638"/>
      <c r="N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row>
    <row r="639" spans="1:244">
      <c r="A639"/>
      <c r="B639"/>
      <c r="C639"/>
      <c r="K639"/>
      <c r="M639"/>
      <c r="N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row>
    <row r="640" spans="1:244">
      <c r="A640"/>
      <c r="B640"/>
      <c r="C640"/>
      <c r="K640"/>
      <c r="M640"/>
      <c r="N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row>
    <row r="641" spans="1:244">
      <c r="A641"/>
      <c r="B641"/>
      <c r="C641"/>
      <c r="K641"/>
      <c r="M641"/>
      <c r="N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row>
    <row r="642" spans="1:244">
      <c r="A642"/>
      <c r="B642"/>
      <c r="C642"/>
      <c r="K642"/>
      <c r="M642"/>
      <c r="N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row>
    <row r="643" spans="1:244">
      <c r="A643"/>
      <c r="B643"/>
      <c r="C643"/>
      <c r="K643"/>
      <c r="M643"/>
      <c r="N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row>
    <row r="644" spans="1:244">
      <c r="A644"/>
      <c r="B644"/>
      <c r="C644"/>
      <c r="K644"/>
      <c r="M644"/>
      <c r="N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row>
    <row r="645" spans="1:244">
      <c r="A645"/>
      <c r="B645"/>
      <c r="C645"/>
      <c r="K645"/>
      <c r="M645"/>
      <c r="N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row>
    <row r="646" spans="1:244">
      <c r="A646"/>
      <c r="B646"/>
      <c r="C646"/>
      <c r="K646"/>
      <c r="M646"/>
      <c r="N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row>
    <row r="647" spans="1:244">
      <c r="A647"/>
      <c r="B647"/>
      <c r="C647"/>
      <c r="K647"/>
      <c r="M647"/>
      <c r="N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row>
    <row r="648" spans="1:244">
      <c r="A648"/>
      <c r="B648"/>
      <c r="C648"/>
      <c r="K648"/>
      <c r="M648"/>
      <c r="N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row>
    <row r="649" spans="1:244">
      <c r="A649"/>
      <c r="B649"/>
      <c r="C649"/>
      <c r="K649"/>
      <c r="M649"/>
      <c r="N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row>
    <row r="650" spans="1:244">
      <c r="A650"/>
      <c r="B650"/>
      <c r="C650"/>
      <c r="K650"/>
      <c r="M650"/>
      <c r="N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row>
    <row r="651" spans="1:244">
      <c r="A651"/>
      <c r="B651"/>
      <c r="C651"/>
      <c r="K651"/>
      <c r="M651"/>
      <c r="N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row>
    <row r="652" spans="1:244">
      <c r="A652"/>
      <c r="B652"/>
      <c r="C652"/>
      <c r="K652"/>
      <c r="M652"/>
      <c r="N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row>
    <row r="653" spans="1:244">
      <c r="A653"/>
      <c r="B653"/>
      <c r="C653"/>
      <c r="K653"/>
      <c r="M653"/>
      <c r="N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row>
    <row r="654" spans="1:244">
      <c r="A654"/>
      <c r="B654"/>
      <c r="C654"/>
      <c r="K654"/>
      <c r="M654"/>
      <c r="N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row>
    <row r="655" spans="1:244">
      <c r="A655"/>
      <c r="B655"/>
      <c r="C655"/>
      <c r="K655"/>
      <c r="M655"/>
      <c r="N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row>
    <row r="656" spans="1:244">
      <c r="A656"/>
      <c r="B656"/>
      <c r="C656"/>
      <c r="K656"/>
      <c r="M656"/>
      <c r="N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row>
    <row r="657" spans="1:244">
      <c r="A657"/>
      <c r="B657"/>
      <c r="C657"/>
      <c r="K657"/>
      <c r="M657"/>
      <c r="N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row>
    <row r="658" spans="1:244">
      <c r="A658"/>
      <c r="B658"/>
      <c r="C658"/>
      <c r="K658"/>
      <c r="M658"/>
      <c r="N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row>
    <row r="659" spans="1:244">
      <c r="A659"/>
      <c r="B659"/>
      <c r="C659"/>
      <c r="K659"/>
      <c r="M659"/>
      <c r="N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row>
    <row r="660" spans="1:244">
      <c r="A660"/>
      <c r="B660"/>
      <c r="C660"/>
      <c r="K660"/>
      <c r="M660"/>
      <c r="N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row>
    <row r="661" spans="1:244">
      <c r="A661"/>
      <c r="B661"/>
      <c r="C661"/>
      <c r="K661"/>
      <c r="M661"/>
      <c r="N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row>
    <row r="662" spans="1:244">
      <c r="A662"/>
      <c r="B662"/>
      <c r="C662"/>
      <c r="K662"/>
      <c r="M662"/>
      <c r="N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row>
    <row r="663" spans="1:244">
      <c r="A663"/>
      <c r="B663"/>
      <c r="C663"/>
      <c r="K663"/>
      <c r="M663"/>
      <c r="N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row>
    <row r="664" spans="1:244">
      <c r="A664"/>
      <c r="B664"/>
      <c r="C664"/>
      <c r="K664"/>
      <c r="M664"/>
      <c r="N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row>
    <row r="665" spans="1:244">
      <c r="A665"/>
      <c r="B665"/>
      <c r="C665"/>
      <c r="K665"/>
      <c r="M665"/>
      <c r="N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row>
    <row r="666" spans="1:244">
      <c r="A666"/>
      <c r="B666"/>
      <c r="C666"/>
      <c r="K666"/>
      <c r="M666"/>
      <c r="N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row>
    <row r="667" spans="1:244">
      <c r="A667"/>
      <c r="B667"/>
      <c r="C667"/>
      <c r="K667"/>
      <c r="M667"/>
      <c r="N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row>
    <row r="668" spans="1:244">
      <c r="A668"/>
      <c r="B668"/>
      <c r="C668"/>
      <c r="K668"/>
      <c r="M668"/>
      <c r="N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row>
    <row r="669" spans="1:244">
      <c r="A669"/>
      <c r="B669"/>
      <c r="C669"/>
      <c r="K669"/>
      <c r="M669"/>
      <c r="N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row>
    <row r="670" spans="1:244">
      <c r="A670"/>
      <c r="B670"/>
      <c r="C670"/>
      <c r="K670"/>
      <c r="M670"/>
      <c r="N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row>
    <row r="671" spans="1:244">
      <c r="A671"/>
      <c r="B671"/>
      <c r="C671"/>
      <c r="K671"/>
      <c r="M671"/>
      <c r="N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row>
    <row r="672" spans="1:244">
      <c r="A672"/>
      <c r="B672"/>
      <c r="C672"/>
      <c r="K672"/>
      <c r="M672"/>
      <c r="N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row>
    <row r="673" spans="1:244">
      <c r="A673"/>
      <c r="B673"/>
      <c r="C673"/>
      <c r="K673"/>
      <c r="M673"/>
      <c r="N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row>
    <row r="674" spans="1:244">
      <c r="A674"/>
      <c r="B674"/>
      <c r="C674"/>
      <c r="K674"/>
      <c r="M674"/>
      <c r="N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row>
    <row r="675" spans="1:244">
      <c r="A675"/>
      <c r="B675"/>
      <c r="C675"/>
      <c r="K675"/>
      <c r="M675"/>
      <c r="N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row>
    <row r="676" spans="1:244">
      <c r="A676"/>
      <c r="B676"/>
      <c r="C676"/>
      <c r="K676"/>
      <c r="M676"/>
      <c r="N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row>
    <row r="677" spans="1:244">
      <c r="A677"/>
      <c r="B677"/>
      <c r="C677"/>
      <c r="K677"/>
      <c r="M677"/>
      <c r="N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row>
    <row r="678" spans="1:244">
      <c r="A678"/>
      <c r="B678"/>
      <c r="C678"/>
      <c r="K678"/>
      <c r="M678"/>
      <c r="N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row>
    <row r="679" spans="1:244">
      <c r="A679"/>
      <c r="B679"/>
      <c r="C679"/>
      <c r="K679"/>
      <c r="M679"/>
      <c r="N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row>
    <row r="680" spans="1:244">
      <c r="A680"/>
      <c r="B680"/>
      <c r="C680"/>
      <c r="K680"/>
      <c r="M680"/>
      <c r="N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row>
    <row r="681" spans="1:244">
      <c r="A681"/>
      <c r="B681"/>
      <c r="C681"/>
      <c r="K681"/>
      <c r="M681"/>
      <c r="N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row>
    <row r="682" spans="1:244">
      <c r="A682"/>
      <c r="B682"/>
      <c r="C682"/>
      <c r="K682"/>
      <c r="M682"/>
      <c r="N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row>
    <row r="683" spans="1:244">
      <c r="A683"/>
      <c r="B683"/>
      <c r="C683"/>
      <c r="K683"/>
      <c r="M683"/>
      <c r="N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row>
    <row r="684" spans="1:244">
      <c r="A684"/>
      <c r="B684"/>
      <c r="C684"/>
      <c r="K684"/>
      <c r="M684"/>
      <c r="N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row>
    <row r="685" spans="1:244">
      <c r="A685"/>
      <c r="B685"/>
      <c r="C685"/>
      <c r="K685"/>
      <c r="M685"/>
      <c r="N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row>
    <row r="686" spans="1:244">
      <c r="A686"/>
      <c r="B686"/>
      <c r="C686"/>
      <c r="K686"/>
      <c r="M686"/>
      <c r="N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row>
    <row r="687" spans="1:244">
      <c r="A687"/>
      <c r="B687"/>
      <c r="C687"/>
      <c r="K687"/>
      <c r="M687"/>
      <c r="N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row>
    <row r="688" spans="1:244">
      <c r="A688"/>
      <c r="B688"/>
      <c r="C688"/>
      <c r="K688"/>
      <c r="M688"/>
      <c r="N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row>
    <row r="689" spans="1:244">
      <c r="A689"/>
      <c r="B689"/>
      <c r="C689"/>
      <c r="K689"/>
      <c r="M689"/>
      <c r="N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row>
    <row r="690" spans="1:244">
      <c r="A690"/>
      <c r="B690"/>
      <c r="C690"/>
      <c r="K690"/>
      <c r="M690"/>
      <c r="N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row>
    <row r="691" spans="1:244">
      <c r="A691"/>
      <c r="B691"/>
      <c r="C691"/>
      <c r="K691"/>
      <c r="M691"/>
      <c r="N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row>
    <row r="692" spans="1:244">
      <c r="A692"/>
      <c r="B692"/>
      <c r="C692"/>
      <c r="K692"/>
      <c r="M692"/>
      <c r="N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row>
    <row r="693" spans="1:244">
      <c r="A693"/>
      <c r="B693"/>
      <c r="C693"/>
      <c r="K693"/>
      <c r="M693"/>
      <c r="N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row>
    <row r="694" spans="1:244">
      <c r="A694"/>
      <c r="B694"/>
      <c r="C694"/>
      <c r="K694"/>
      <c r="M694"/>
      <c r="N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row>
    <row r="695" spans="1:244">
      <c r="A695"/>
      <c r="B695"/>
      <c r="C695"/>
      <c r="K695"/>
      <c r="M695"/>
      <c r="N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row>
    <row r="696" spans="1:244">
      <c r="A696"/>
      <c r="B696"/>
      <c r="C696"/>
      <c r="K696"/>
      <c r="M696"/>
      <c r="N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row>
    <row r="697" spans="1:244">
      <c r="A697"/>
      <c r="B697"/>
      <c r="C697"/>
      <c r="K697"/>
      <c r="M697"/>
      <c r="N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row>
    <row r="698" spans="1:244">
      <c r="A698"/>
      <c r="B698"/>
      <c r="C698"/>
      <c r="K698"/>
      <c r="M698"/>
      <c r="N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row>
    <row r="699" spans="1:244">
      <c r="A699"/>
      <c r="B699"/>
      <c r="C699"/>
      <c r="K699"/>
      <c r="M699"/>
      <c r="N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row>
    <row r="700" spans="1:244">
      <c r="A700"/>
      <c r="B700"/>
      <c r="C700"/>
      <c r="K700"/>
      <c r="M700"/>
      <c r="N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row>
    <row r="701" spans="1:244">
      <c r="A701"/>
      <c r="B701"/>
      <c r="C701"/>
      <c r="K701"/>
      <c r="M701"/>
      <c r="N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row>
    <row r="702" spans="1:244">
      <c r="A702"/>
      <c r="B702"/>
      <c r="C702"/>
      <c r="K702"/>
      <c r="M702"/>
      <c r="N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row>
    <row r="703" spans="1:244">
      <c r="A703"/>
      <c r="B703"/>
      <c r="C703"/>
      <c r="K703"/>
      <c r="M703"/>
      <c r="N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row>
    <row r="704" spans="1:244">
      <c r="A704"/>
      <c r="B704"/>
      <c r="C704"/>
      <c r="K704"/>
      <c r="M704"/>
      <c r="N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row>
    <row r="705" spans="1:244">
      <c r="A705"/>
      <c r="B705"/>
      <c r="C705"/>
      <c r="K705"/>
      <c r="M705"/>
      <c r="N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row>
    <row r="706" spans="1:244">
      <c r="A706"/>
      <c r="B706"/>
      <c r="C706"/>
      <c r="K706"/>
      <c r="M706"/>
      <c r="N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row>
    <row r="707" spans="1:244">
      <c r="A707"/>
      <c r="B707"/>
      <c r="C707"/>
      <c r="K707"/>
      <c r="M707"/>
      <c r="N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row>
    <row r="708" spans="1:244">
      <c r="A708"/>
      <c r="B708"/>
      <c r="C708"/>
      <c r="K708"/>
      <c r="M708"/>
      <c r="N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row>
    <row r="709" spans="1:244">
      <c r="A709"/>
      <c r="B709"/>
      <c r="C709"/>
      <c r="K709"/>
      <c r="M709"/>
      <c r="N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row>
    <row r="710" spans="1:244">
      <c r="A710"/>
      <c r="B710"/>
      <c r="C710"/>
      <c r="K710"/>
      <c r="M710"/>
      <c r="N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row>
    <row r="711" spans="1:244">
      <c r="A711"/>
      <c r="B711"/>
      <c r="C711"/>
      <c r="K711"/>
      <c r="M711"/>
      <c r="N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row>
    <row r="712" spans="1:244">
      <c r="A712"/>
      <c r="B712"/>
      <c r="C712"/>
      <c r="K712"/>
      <c r="M712"/>
      <c r="N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row>
    <row r="713" spans="1:244">
      <c r="A713"/>
      <c r="B713"/>
      <c r="C713"/>
      <c r="K713"/>
      <c r="M713"/>
      <c r="N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row>
    <row r="714" spans="1:244">
      <c r="A714"/>
      <c r="B714"/>
      <c r="C714"/>
      <c r="K714"/>
      <c r="M714"/>
      <c r="N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row>
    <row r="715" spans="1:244">
      <c r="A715"/>
      <c r="B715"/>
      <c r="C715"/>
      <c r="K715"/>
      <c r="M715"/>
      <c r="N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row>
    <row r="716" spans="1:244">
      <c r="A716"/>
      <c r="B716"/>
      <c r="C716"/>
      <c r="K716"/>
      <c r="M716"/>
      <c r="N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row>
    <row r="717" spans="1:244">
      <c r="A717"/>
      <c r="B717"/>
      <c r="C717"/>
      <c r="K717"/>
      <c r="M717"/>
      <c r="N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row>
    <row r="718" spans="1:244">
      <c r="A718"/>
      <c r="B718"/>
      <c r="C718"/>
      <c r="K718"/>
      <c r="M718"/>
      <c r="N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row>
    <row r="719" spans="1:244">
      <c r="A719"/>
      <c r="B719"/>
      <c r="C719"/>
      <c r="K719"/>
      <c r="M719"/>
      <c r="N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row>
    <row r="720" spans="1:244">
      <c r="A720"/>
      <c r="B720"/>
      <c r="C720"/>
      <c r="K720"/>
      <c r="M720"/>
      <c r="N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row>
    <row r="721" spans="1:244">
      <c r="A721"/>
      <c r="B721"/>
      <c r="C721"/>
      <c r="K721"/>
      <c r="M721"/>
      <c r="N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row>
    <row r="722" spans="1:244">
      <c r="A722"/>
      <c r="B722"/>
      <c r="C722"/>
      <c r="K722"/>
      <c r="M722"/>
      <c r="N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row>
    <row r="723" spans="1:244">
      <c r="A723"/>
      <c r="B723"/>
      <c r="C723"/>
      <c r="K723"/>
      <c r="M723"/>
      <c r="N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row>
    <row r="724" spans="1:244">
      <c r="A724"/>
      <c r="B724"/>
      <c r="C724"/>
      <c r="K724"/>
      <c r="M724"/>
      <c r="N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row>
    <row r="725" spans="1:244">
      <c r="A725"/>
      <c r="B725"/>
      <c r="C725"/>
      <c r="K725"/>
      <c r="M725"/>
      <c r="N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row>
    <row r="726" spans="1:244">
      <c r="A726"/>
      <c r="B726"/>
      <c r="C726"/>
      <c r="K726"/>
      <c r="M726"/>
      <c r="N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row>
    <row r="727" spans="1:244">
      <c r="A727"/>
      <c r="B727"/>
      <c r="C727"/>
      <c r="K727"/>
      <c r="M727"/>
      <c r="N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row>
    <row r="728" spans="1:244">
      <c r="A728"/>
      <c r="B728"/>
      <c r="C728"/>
      <c r="K728"/>
      <c r="M728"/>
      <c r="N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row>
    <row r="729" spans="1:244">
      <c r="A729"/>
      <c r="B729"/>
      <c r="C729"/>
      <c r="K729"/>
      <c r="M729"/>
      <c r="N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row>
    <row r="730" spans="1:244">
      <c r="A730"/>
      <c r="B730"/>
      <c r="C730"/>
      <c r="K730"/>
      <c r="M730"/>
      <c r="N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row>
    <row r="731" spans="1:244">
      <c r="A731"/>
      <c r="B731"/>
      <c r="C731"/>
      <c r="K731"/>
      <c r="M731"/>
      <c r="N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row>
    <row r="732" spans="1:244">
      <c r="A732"/>
      <c r="B732"/>
      <c r="C732"/>
      <c r="K732"/>
      <c r="M732"/>
      <c r="N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row>
    <row r="733" spans="1:244">
      <c r="A733"/>
      <c r="B733"/>
      <c r="C733"/>
      <c r="K733"/>
      <c r="M733"/>
      <c r="N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row>
    <row r="734" spans="1:244">
      <c r="A734"/>
      <c r="B734"/>
      <c r="C734"/>
      <c r="K734"/>
      <c r="M734"/>
      <c r="N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row>
    <row r="735" spans="1:244">
      <c r="A735"/>
      <c r="B735"/>
      <c r="C735"/>
      <c r="K735"/>
      <c r="M735"/>
      <c r="N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row>
    <row r="736" spans="1:244">
      <c r="A736"/>
      <c r="B736"/>
      <c r="C736"/>
      <c r="K736"/>
      <c r="M736"/>
      <c r="N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row>
    <row r="737" spans="1:244">
      <c r="A737"/>
      <c r="B737"/>
      <c r="C737"/>
      <c r="K737"/>
      <c r="M737"/>
      <c r="N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row>
    <row r="738" spans="1:244">
      <c r="A738"/>
      <c r="B738"/>
      <c r="C738"/>
      <c r="K738"/>
      <c r="M738"/>
      <c r="N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row>
    <row r="739" spans="1:244">
      <c r="A739"/>
      <c r="B739"/>
      <c r="C739"/>
      <c r="K739"/>
      <c r="M739"/>
      <c r="N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row>
    <row r="740" spans="1:244">
      <c r="A740"/>
      <c r="B740"/>
      <c r="C740"/>
      <c r="K740"/>
      <c r="M740"/>
      <c r="N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row>
    <row r="741" spans="1:244">
      <c r="A741"/>
      <c r="B741"/>
      <c r="C741"/>
      <c r="K741"/>
      <c r="M741"/>
      <c r="N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row>
    <row r="742" spans="1:244">
      <c r="A742"/>
      <c r="B742"/>
      <c r="C742"/>
      <c r="K742"/>
      <c r="M742"/>
      <c r="N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row>
    <row r="743" spans="1:244">
      <c r="A743"/>
      <c r="B743"/>
      <c r="C743"/>
      <c r="K743"/>
      <c r="M743"/>
      <c r="N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row>
    <row r="744" spans="1:244">
      <c r="A744"/>
      <c r="B744"/>
      <c r="C744"/>
      <c r="K744"/>
      <c r="M744"/>
      <c r="N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row>
    <row r="745" spans="1:244">
      <c r="A745"/>
      <c r="B745"/>
      <c r="C745"/>
      <c r="K745"/>
      <c r="M745"/>
      <c r="N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row>
    <row r="746" spans="1:244">
      <c r="A746"/>
      <c r="B746"/>
      <c r="C746"/>
      <c r="K746"/>
      <c r="M746"/>
      <c r="N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row>
    <row r="747" spans="1:244">
      <c r="A747"/>
      <c r="B747"/>
      <c r="C747"/>
      <c r="K747"/>
      <c r="M747"/>
      <c r="N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row>
    <row r="748" spans="1:244">
      <c r="A748"/>
      <c r="B748"/>
      <c r="C748"/>
      <c r="K748"/>
      <c r="M748"/>
      <c r="N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row>
    <row r="749" spans="1:244">
      <c r="A749"/>
      <c r="B749"/>
      <c r="C749"/>
      <c r="K749"/>
      <c r="M749"/>
      <c r="N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row>
    <row r="750" spans="1:244">
      <c r="A750"/>
      <c r="B750"/>
      <c r="C750"/>
      <c r="K750"/>
      <c r="M750"/>
      <c r="N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row>
    <row r="751" spans="1:244">
      <c r="A751"/>
      <c r="B751"/>
      <c r="C751"/>
      <c r="K751"/>
      <c r="M751"/>
      <c r="N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row>
    <row r="752" spans="1:244">
      <c r="A752"/>
      <c r="B752"/>
      <c r="C752"/>
      <c r="K752"/>
      <c r="M752"/>
      <c r="N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row>
    <row r="753" spans="1:244">
      <c r="A753"/>
      <c r="B753"/>
      <c r="C753"/>
      <c r="K753"/>
      <c r="M753"/>
      <c r="N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row>
    <row r="754" spans="1:244">
      <c r="A754"/>
      <c r="B754"/>
      <c r="C754"/>
      <c r="K754"/>
      <c r="M754"/>
      <c r="N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row>
    <row r="755" spans="1:244">
      <c r="A755"/>
      <c r="B755"/>
      <c r="C755"/>
      <c r="K755"/>
      <c r="M755"/>
      <c r="N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row>
    <row r="756" spans="1:244">
      <c r="A756"/>
      <c r="B756"/>
      <c r="C756"/>
      <c r="K756"/>
      <c r="M756"/>
      <c r="N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row>
    <row r="757" spans="1:244">
      <c r="A757"/>
      <c r="B757"/>
      <c r="C757"/>
      <c r="K757"/>
      <c r="M757"/>
      <c r="N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row>
    <row r="758" spans="1:244">
      <c r="A758"/>
      <c r="B758"/>
      <c r="C758"/>
      <c r="K758"/>
      <c r="M758"/>
      <c r="N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row>
    <row r="759" spans="1:244">
      <c r="A759"/>
      <c r="B759"/>
      <c r="C759"/>
      <c r="K759"/>
      <c r="M759"/>
      <c r="N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row>
    <row r="760" spans="1:244">
      <c r="A760"/>
      <c r="B760"/>
      <c r="C760"/>
      <c r="K760"/>
      <c r="M760"/>
      <c r="N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row>
    <row r="761" spans="1:244">
      <c r="A761"/>
      <c r="B761"/>
      <c r="C761"/>
      <c r="K761"/>
      <c r="M761"/>
      <c r="N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row>
    <row r="762" spans="1:244">
      <c r="A762"/>
      <c r="B762"/>
      <c r="C762"/>
      <c r="K762"/>
      <c r="M762"/>
      <c r="N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row>
    <row r="763" spans="1:244">
      <c r="A763"/>
      <c r="B763"/>
      <c r="C763"/>
      <c r="K763"/>
      <c r="M763"/>
      <c r="N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row>
    <row r="764" spans="1:244">
      <c r="A764"/>
      <c r="B764"/>
      <c r="C764"/>
      <c r="K764"/>
      <c r="M764"/>
      <c r="N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row>
    <row r="765" spans="1:244">
      <c r="A765"/>
      <c r="B765"/>
      <c r="C765"/>
      <c r="K765"/>
      <c r="M765"/>
      <c r="N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row>
    <row r="766" spans="1:244">
      <c r="A766"/>
      <c r="B766"/>
      <c r="C766"/>
      <c r="K766"/>
      <c r="M766"/>
      <c r="N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row>
    <row r="767" spans="1:244">
      <c r="A767"/>
      <c r="B767"/>
      <c r="C767"/>
      <c r="K767"/>
      <c r="M767"/>
      <c r="N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row>
    <row r="768" spans="1:244">
      <c r="A768"/>
      <c r="B768"/>
      <c r="C768"/>
      <c r="K768"/>
      <c r="M768"/>
      <c r="N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row>
    <row r="769" spans="1:244">
      <c r="A769"/>
      <c r="B769"/>
      <c r="C769"/>
      <c r="K769"/>
      <c r="M769"/>
      <c r="N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row>
    <row r="770" spans="1:244">
      <c r="A770"/>
      <c r="B770"/>
      <c r="C770"/>
      <c r="K770"/>
      <c r="M770"/>
      <c r="N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row>
    <row r="771" spans="1:244">
      <c r="A771"/>
      <c r="B771"/>
      <c r="C771"/>
      <c r="K771"/>
      <c r="M771"/>
      <c r="N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row>
    <row r="772" spans="1:244">
      <c r="A772"/>
      <c r="B772"/>
      <c r="C772"/>
      <c r="K772"/>
      <c r="M772"/>
      <c r="N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row>
    <row r="773" spans="1:244">
      <c r="A773"/>
      <c r="B773"/>
      <c r="C773"/>
      <c r="K773"/>
      <c r="M773"/>
      <c r="N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row>
    <row r="774" spans="1:244">
      <c r="A774"/>
      <c r="B774"/>
      <c r="C774"/>
      <c r="K774"/>
      <c r="M774"/>
      <c r="N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row>
    <row r="775" spans="1:244">
      <c r="A775"/>
      <c r="B775"/>
      <c r="C775"/>
      <c r="K775"/>
      <c r="M775"/>
      <c r="N775"/>
      <c r="P775" s="1" t="s">
        <v>13</v>
      </c>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row>
    <row r="776" spans="1:244">
      <c r="A776"/>
      <c r="B776"/>
      <c r="C776"/>
      <c r="K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row>
    <row r="777" spans="1:244">
      <c r="A777"/>
      <c r="B777"/>
      <c r="C777"/>
      <c r="K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row>
    <row r="778" spans="1:244">
      <c r="A778"/>
      <c r="B778"/>
      <c r="C778"/>
      <c r="K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row>
    <row r="779" spans="1:244">
      <c r="A779"/>
      <c r="B779"/>
      <c r="C779"/>
      <c r="K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row>
    <row r="780" spans="1:244">
      <c r="A780"/>
      <c r="B780"/>
      <c r="C780"/>
      <c r="K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row>
    <row r="781" spans="1:244">
      <c r="A781"/>
      <c r="B781"/>
      <c r="C781"/>
      <c r="K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row>
    <row r="782" spans="1:244">
      <c r="A782"/>
      <c r="B782"/>
      <c r="C782"/>
      <c r="K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row>
    <row r="783" spans="1:244">
      <c r="A783"/>
      <c r="B783"/>
      <c r="C783"/>
      <c r="K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row>
    <row r="784" spans="1:244">
      <c r="A784"/>
      <c r="B784"/>
      <c r="C784"/>
      <c r="K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row>
    <row r="785" spans="1:244">
      <c r="A785"/>
      <c r="B785"/>
      <c r="C785"/>
      <c r="K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row>
    <row r="786" spans="1:244">
      <c r="A786"/>
      <c r="B786"/>
      <c r="C786"/>
      <c r="K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row>
    <row r="787" spans="1:244">
      <c r="A787"/>
      <c r="B787"/>
      <c r="C787"/>
      <c r="K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row>
    <row r="788" spans="1:244">
      <c r="A788"/>
      <c r="B788"/>
      <c r="C788"/>
      <c r="K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row>
    <row r="789" spans="1:244">
      <c r="A789"/>
      <c r="B789"/>
      <c r="C789"/>
      <c r="K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row>
    <row r="790" spans="1:244">
      <c r="A790"/>
      <c r="B790"/>
      <c r="C790"/>
      <c r="K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row>
    <row r="791" spans="1:244">
      <c r="A791"/>
      <c r="B791"/>
      <c r="C791"/>
      <c r="K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row>
    <row r="792" spans="1:244">
      <c r="A792"/>
      <c r="B792"/>
      <c r="C792"/>
      <c r="K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row>
    <row r="793" spans="1:244">
      <c r="A793"/>
      <c r="B793"/>
      <c r="C793"/>
      <c r="K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row>
    <row r="794" spans="1:244">
      <c r="A794"/>
      <c r="B794"/>
      <c r="C794"/>
      <c r="K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row>
    <row r="795" spans="1:244">
      <c r="A795"/>
      <c r="B795"/>
      <c r="C795"/>
      <c r="K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row>
    <row r="796" spans="1:244">
      <c r="A796"/>
      <c r="B796"/>
      <c r="C796"/>
      <c r="K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row>
    <row r="797" spans="1:244">
      <c r="A797"/>
      <c r="B797"/>
      <c r="C797"/>
      <c r="K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row>
    <row r="798" spans="1:244">
      <c r="A798"/>
      <c r="B798"/>
      <c r="C798"/>
      <c r="K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row>
    <row r="799" spans="1:244">
      <c r="A799"/>
      <c r="B799"/>
      <c r="C799"/>
      <c r="K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row>
    <row r="800" spans="1:244">
      <c r="A800"/>
      <c r="B800"/>
      <c r="C800"/>
      <c r="K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row>
    <row r="801" spans="1:244">
      <c r="A801"/>
      <c r="B801"/>
      <c r="C801"/>
      <c r="K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row>
    <row r="802" spans="1:244">
      <c r="A802"/>
      <c r="B802"/>
      <c r="C802"/>
      <c r="K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row>
    <row r="803" spans="1:244">
      <c r="A803"/>
      <c r="B803"/>
      <c r="C803"/>
      <c r="K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row>
    <row r="804" spans="1:244">
      <c r="A804"/>
      <c r="B804"/>
      <c r="C804"/>
      <c r="K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row>
    <row r="805" spans="1:244">
      <c r="A805"/>
      <c r="B805"/>
      <c r="C805"/>
      <c r="K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row>
    <row r="806" spans="1:244">
      <c r="A806"/>
      <c r="B806"/>
      <c r="C806"/>
      <c r="K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row>
    <row r="807" spans="1:244">
      <c r="A807"/>
      <c r="B807"/>
      <c r="C807"/>
      <c r="K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row>
    <row r="808" spans="1:244">
      <c r="A808"/>
      <c r="B808"/>
      <c r="C808"/>
      <c r="K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row>
    <row r="809" spans="1:244">
      <c r="A809"/>
      <c r="B809"/>
      <c r="C809"/>
      <c r="K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row>
    <row r="810" spans="1:244">
      <c r="A810"/>
      <c r="B810"/>
      <c r="C810"/>
      <c r="K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row>
    <row r="811" spans="1:244">
      <c r="A811"/>
      <c r="B811"/>
      <c r="C811"/>
      <c r="K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row>
    <row r="812" spans="1:244">
      <c r="A812"/>
      <c r="B812"/>
      <c r="C812"/>
      <c r="K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row>
    <row r="813" spans="1:244">
      <c r="A813"/>
      <c r="B813"/>
      <c r="C813"/>
      <c r="K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row>
    <row r="814" spans="1:244">
      <c r="A814"/>
      <c r="B814"/>
      <c r="C814"/>
      <c r="K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row>
    <row r="815" spans="1:244">
      <c r="A815"/>
      <c r="B815"/>
      <c r="C815"/>
      <c r="K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row>
    <row r="816" spans="1:244">
      <c r="A816"/>
      <c r="B816"/>
      <c r="C816"/>
      <c r="K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row>
    <row r="817" spans="1:244">
      <c r="A817"/>
      <c r="B817"/>
      <c r="C817"/>
      <c r="K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row>
    <row r="818" spans="1:244">
      <c r="A818"/>
      <c r="B818"/>
      <c r="C818"/>
      <c r="K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row>
    <row r="819" spans="1:244">
      <c r="A819"/>
      <c r="B819"/>
      <c r="C819"/>
      <c r="K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row>
    <row r="820" spans="1:244">
      <c r="A820"/>
      <c r="B820"/>
      <c r="C820"/>
      <c r="K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row>
    <row r="821" spans="1:244">
      <c r="A821"/>
      <c r="B821"/>
      <c r="C821"/>
      <c r="K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row>
    <row r="822" spans="1:244">
      <c r="A822"/>
      <c r="B822"/>
      <c r="C822"/>
      <c r="K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row>
    <row r="823" spans="1:244">
      <c r="A823"/>
      <c r="B823"/>
      <c r="C823"/>
      <c r="K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row>
    <row r="824" spans="1:244">
      <c r="A824"/>
      <c r="B824"/>
      <c r="C824"/>
      <c r="K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row>
    <row r="825" spans="1:244">
      <c r="A825"/>
      <c r="B825"/>
      <c r="C825"/>
      <c r="K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row>
    <row r="826" spans="1:244">
      <c r="A826"/>
      <c r="B826"/>
      <c r="C826"/>
      <c r="K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row>
    <row r="827" spans="1:244">
      <c r="A827"/>
      <c r="B827"/>
      <c r="C827"/>
      <c r="K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row>
    <row r="828" spans="1:244">
      <c r="A828"/>
      <c r="B828"/>
      <c r="C828"/>
      <c r="K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row>
    <row r="829" spans="1:244">
      <c r="A829"/>
      <c r="B829"/>
      <c r="C829"/>
      <c r="K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row>
    <row r="830" spans="1:244">
      <c r="A830"/>
      <c r="B830"/>
      <c r="C830"/>
      <c r="K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row>
    <row r="831" spans="1:244">
      <c r="A831"/>
      <c r="B831"/>
      <c r="C831"/>
      <c r="K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row>
    <row r="832" spans="1:244">
      <c r="A832"/>
      <c r="B832"/>
      <c r="C832"/>
      <c r="K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row>
    <row r="833" spans="1:244">
      <c r="A833"/>
      <c r="B833"/>
      <c r="C833"/>
      <c r="K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row>
    <row r="834" spans="1:244">
      <c r="A834"/>
      <c r="B834"/>
      <c r="C834"/>
      <c r="K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row>
    <row r="835" spans="1:244">
      <c r="A835"/>
      <c r="B835"/>
      <c r="C835"/>
      <c r="K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row>
    <row r="836" spans="1:244">
      <c r="A836"/>
      <c r="B836"/>
      <c r="C836"/>
      <c r="K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row>
    <row r="837" spans="1:244">
      <c r="A837"/>
      <c r="B837"/>
      <c r="C837"/>
      <c r="K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row>
    <row r="838" spans="1:244">
      <c r="A838"/>
      <c r="B838"/>
      <c r="C838"/>
      <c r="K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row>
    <row r="839" spans="1:244">
      <c r="A839"/>
      <c r="B839"/>
      <c r="C839"/>
      <c r="K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row>
    <row r="840" spans="1:244">
      <c r="A840"/>
      <c r="B840"/>
      <c r="C840"/>
      <c r="K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row>
    <row r="841" spans="1:244">
      <c r="A841"/>
      <c r="B841"/>
      <c r="C841"/>
      <c r="K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row>
    <row r="842" spans="1:244">
      <c r="A842"/>
      <c r="B842"/>
      <c r="C842"/>
      <c r="K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row>
    <row r="843" spans="1:244">
      <c r="A843"/>
      <c r="B843"/>
      <c r="C843"/>
      <c r="K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row>
    <row r="844" spans="1:244">
      <c r="A844"/>
      <c r="B844"/>
      <c r="C844"/>
      <c r="K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row>
    <row r="845" spans="1:244">
      <c r="A845"/>
      <c r="B845"/>
      <c r="C845"/>
      <c r="K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row>
    <row r="846" spans="1:244">
      <c r="A846"/>
      <c r="B846"/>
      <c r="C846"/>
      <c r="K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row>
    <row r="847" spans="1:244">
      <c r="A847"/>
      <c r="B847"/>
      <c r="C847"/>
      <c r="K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row>
    <row r="848" spans="1:244">
      <c r="A848"/>
      <c r="B848"/>
      <c r="C848"/>
      <c r="K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row>
    <row r="849" spans="1:244">
      <c r="A849"/>
      <c r="B849"/>
      <c r="C849"/>
      <c r="K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row>
    <row r="850" spans="1:244">
      <c r="A850"/>
      <c r="B850"/>
      <c r="C850"/>
      <c r="K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row>
    <row r="851" spans="1:244">
      <c r="A851"/>
      <c r="B851"/>
      <c r="C851"/>
      <c r="K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row>
    <row r="852" spans="1:244">
      <c r="A852"/>
      <c r="B852"/>
      <c r="C852"/>
      <c r="K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row>
    <row r="853" spans="1:244">
      <c r="A853"/>
      <c r="B853"/>
      <c r="C853"/>
      <c r="K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row>
    <row r="854" spans="1:244">
      <c r="A854"/>
      <c r="B854"/>
      <c r="C854"/>
      <c r="K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row>
    <row r="855" spans="1:244">
      <c r="A855"/>
      <c r="B855"/>
      <c r="C855"/>
      <c r="K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row>
    <row r="856" spans="1:244">
      <c r="A856"/>
      <c r="B856"/>
      <c r="C856"/>
      <c r="K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row>
    <row r="857" spans="1:244">
      <c r="A857"/>
      <c r="B857"/>
      <c r="C857"/>
      <c r="K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row>
    <row r="858" spans="1:244">
      <c r="A858"/>
      <c r="B858"/>
      <c r="C858"/>
      <c r="K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row>
    <row r="859" spans="1:244">
      <c r="A859"/>
      <c r="B859"/>
      <c r="C859"/>
      <c r="K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row>
    <row r="860" spans="1:244">
      <c r="A860"/>
      <c r="B860"/>
      <c r="C860"/>
      <c r="K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row>
    <row r="861" spans="1:244">
      <c r="A861"/>
      <c r="B861"/>
      <c r="C861"/>
      <c r="K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row>
    <row r="862" spans="1:244">
      <c r="A862"/>
      <c r="B862"/>
      <c r="C862"/>
      <c r="K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row>
    <row r="863" spans="1:244">
      <c r="A863"/>
      <c r="B863"/>
      <c r="C863"/>
      <c r="K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row>
    <row r="864" spans="1:244">
      <c r="A864"/>
      <c r="B864"/>
      <c r="C864"/>
      <c r="K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row>
    <row r="865" spans="1:244">
      <c r="A865"/>
      <c r="B865"/>
      <c r="C865"/>
      <c r="K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row>
    <row r="866" spans="1:244">
      <c r="A866"/>
      <c r="B866"/>
      <c r="C866"/>
      <c r="K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row>
    <row r="867" spans="1:244">
      <c r="A867"/>
      <c r="B867"/>
      <c r="C867"/>
      <c r="K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row>
    <row r="868" spans="1:244">
      <c r="A868"/>
      <c r="B868"/>
      <c r="C868"/>
      <c r="K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row>
    <row r="869" spans="1:244">
      <c r="A869"/>
      <c r="B869"/>
      <c r="C869"/>
      <c r="K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row>
    <row r="870" spans="1:244">
      <c r="A870"/>
      <c r="B870"/>
      <c r="C870"/>
      <c r="K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row>
    <row r="871" spans="1:244">
      <c r="A871"/>
      <c r="B871"/>
      <c r="C871"/>
      <c r="K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row>
    <row r="872" spans="1:244">
      <c r="A872"/>
      <c r="B872"/>
      <c r="C872"/>
      <c r="K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row>
    <row r="873" spans="1:244">
      <c r="A873"/>
      <c r="B873"/>
      <c r="C873"/>
      <c r="K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row>
    <row r="874" spans="1:244">
      <c r="A874"/>
      <c r="B874"/>
      <c r="C874"/>
      <c r="K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row>
    <row r="875" spans="1:244">
      <c r="A875"/>
      <c r="B875"/>
      <c r="C875"/>
      <c r="K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row>
    <row r="876" spans="1:244">
      <c r="A876"/>
      <c r="B876"/>
      <c r="C876"/>
      <c r="K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row>
    <row r="877" spans="1:244">
      <c r="A877"/>
      <c r="B877"/>
      <c r="C877"/>
      <c r="K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row>
    <row r="878" spans="1:244">
      <c r="A878"/>
      <c r="B878"/>
      <c r="C878"/>
      <c r="K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row>
    <row r="879" spans="1:244">
      <c r="A879"/>
      <c r="B879"/>
      <c r="C879"/>
      <c r="K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row>
    <row r="880" spans="1:244">
      <c r="A880"/>
      <c r="B880"/>
      <c r="C880"/>
      <c r="K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row>
    <row r="881" spans="1:244">
      <c r="A881"/>
      <c r="B881"/>
      <c r="C881"/>
      <c r="K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row>
    <row r="882" spans="1:244">
      <c r="A882"/>
      <c r="B882"/>
      <c r="C882"/>
      <c r="K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row>
    <row r="883" spans="1:244">
      <c r="A883"/>
      <c r="B883"/>
      <c r="C883"/>
      <c r="K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row>
    <row r="884" spans="1:244">
      <c r="A884"/>
      <c r="B884"/>
      <c r="C884"/>
      <c r="K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row>
    <row r="885" spans="1:244">
      <c r="A885"/>
      <c r="B885"/>
      <c r="C885"/>
      <c r="K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row>
    <row r="886" spans="1:244">
      <c r="A886"/>
      <c r="B886"/>
      <c r="C886"/>
      <c r="K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row>
    <row r="887" spans="1:244">
      <c r="A887"/>
      <c r="B887"/>
      <c r="C887"/>
      <c r="K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row>
    <row r="888" spans="1:244">
      <c r="A888"/>
      <c r="B888"/>
      <c r="C888"/>
      <c r="K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row>
    <row r="889" spans="1:244">
      <c r="A889"/>
      <c r="B889"/>
      <c r="C889"/>
      <c r="K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row>
    <row r="890" spans="1:244">
      <c r="A890"/>
      <c r="B890"/>
      <c r="C890"/>
      <c r="K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row>
    <row r="891" spans="1:244">
      <c r="A891"/>
      <c r="B891"/>
      <c r="C891"/>
      <c r="K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row>
    <row r="892" spans="1:244">
      <c r="A892"/>
      <c r="B892"/>
      <c r="C892"/>
      <c r="K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row>
    <row r="893" spans="1:244">
      <c r="A893"/>
      <c r="B893"/>
      <c r="C893"/>
      <c r="K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row>
    <row r="894" spans="1:244">
      <c r="A894"/>
      <c r="B894"/>
      <c r="C894"/>
      <c r="K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row>
    <row r="895" spans="1:244">
      <c r="A895"/>
      <c r="B895"/>
      <c r="C895"/>
      <c r="K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row>
    <row r="896" spans="1:244">
      <c r="A896"/>
      <c r="B896"/>
      <c r="C896"/>
      <c r="K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row>
    <row r="897" spans="1:244">
      <c r="A897"/>
      <c r="B897"/>
      <c r="C897"/>
      <c r="K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row>
    <row r="898" spans="1:244">
      <c r="A898"/>
      <c r="B898"/>
      <c r="C898"/>
      <c r="K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row>
    <row r="899" spans="1:244">
      <c r="A899"/>
      <c r="B899"/>
      <c r="C899"/>
      <c r="K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row>
    <row r="900" spans="1:244">
      <c r="A900"/>
      <c r="B900"/>
      <c r="C900"/>
      <c r="K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row>
    <row r="901" spans="1:244">
      <c r="A901"/>
      <c r="B901"/>
      <c r="C901"/>
      <c r="K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row>
    <row r="902" spans="1:244">
      <c r="A902"/>
      <c r="B902"/>
      <c r="C902"/>
      <c r="K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row>
    <row r="903" spans="1:244">
      <c r="A903"/>
      <c r="B903"/>
      <c r="C903"/>
      <c r="K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row>
    <row r="904" spans="1:244">
      <c r="A904"/>
      <c r="B904"/>
      <c r="C904"/>
      <c r="K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row>
    <row r="905" spans="1:244">
      <c r="A905"/>
      <c r="B905"/>
      <c r="C905"/>
      <c r="K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row>
    <row r="906" spans="1:244">
      <c r="A906"/>
      <c r="B906"/>
      <c r="C906"/>
      <c r="K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row>
    <row r="907" spans="1:244">
      <c r="A907"/>
      <c r="B907"/>
      <c r="C907"/>
      <c r="K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row>
    <row r="908" spans="1:244">
      <c r="A908"/>
      <c r="B908"/>
      <c r="C908"/>
      <c r="K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row>
    <row r="909" spans="1:244">
      <c r="A909"/>
      <c r="B909"/>
      <c r="C909"/>
      <c r="K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row>
    <row r="910" spans="1:244">
      <c r="A910"/>
      <c r="B910"/>
      <c r="C910"/>
      <c r="K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row>
    <row r="911" spans="1:244">
      <c r="A911"/>
      <c r="B911"/>
      <c r="C911"/>
      <c r="K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row>
    <row r="912" spans="1:244">
      <c r="A912"/>
      <c r="B912"/>
      <c r="C912"/>
      <c r="K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row>
    <row r="913" spans="1:244">
      <c r="A913"/>
      <c r="B913"/>
      <c r="C913"/>
      <c r="K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row>
    <row r="914" spans="1:244">
      <c r="A914"/>
      <c r="B914"/>
      <c r="C914"/>
      <c r="K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row>
    <row r="915" spans="1:244">
      <c r="A915"/>
      <c r="B915"/>
      <c r="C915"/>
      <c r="K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row>
    <row r="916" spans="1:244">
      <c r="A916"/>
      <c r="B916"/>
      <c r="C916"/>
      <c r="K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row>
    <row r="917" spans="1:244">
      <c r="A917"/>
      <c r="B917"/>
      <c r="C917"/>
      <c r="K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row>
    <row r="918" spans="1:244">
      <c r="A918"/>
      <c r="B918"/>
      <c r="C918"/>
      <c r="K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row>
    <row r="919" spans="1:244">
      <c r="A919"/>
      <c r="B919"/>
      <c r="C919"/>
      <c r="K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row>
    <row r="920" spans="1:244">
      <c r="A920"/>
      <c r="B920"/>
      <c r="C920"/>
      <c r="K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row>
    <row r="921" spans="1:244">
      <c r="A921"/>
      <c r="B921"/>
      <c r="C921"/>
      <c r="K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row>
    <row r="922" spans="1:244">
      <c r="A922"/>
      <c r="B922"/>
      <c r="C922"/>
      <c r="K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row>
    <row r="923" spans="1:244">
      <c r="A923"/>
      <c r="B923"/>
      <c r="C923"/>
      <c r="K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row>
    <row r="924" spans="1:244">
      <c r="A924"/>
      <c r="B924"/>
      <c r="C924"/>
      <c r="K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row>
    <row r="925" spans="1:244">
      <c r="A925"/>
      <c r="B925"/>
      <c r="C925"/>
      <c r="K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row>
    <row r="926" spans="1:244">
      <c r="A926"/>
      <c r="B926"/>
      <c r="C926"/>
      <c r="K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row>
    <row r="927" spans="1:244">
      <c r="A927"/>
      <c r="B927"/>
      <c r="C927"/>
      <c r="K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row>
    <row r="928" spans="1:244">
      <c r="A928"/>
      <c r="B928"/>
      <c r="C928"/>
      <c r="K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row>
    <row r="929" spans="1:244">
      <c r="A929"/>
      <c r="B929"/>
      <c r="C929"/>
      <c r="K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row>
    <row r="930" spans="1:244">
      <c r="A930"/>
      <c r="B930"/>
      <c r="C930"/>
      <c r="K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row>
    <row r="931" spans="1:244">
      <c r="A931"/>
      <c r="B931"/>
      <c r="C931"/>
      <c r="K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row>
    <row r="932" spans="1:244">
      <c r="A932"/>
      <c r="B932"/>
      <c r="C932"/>
      <c r="K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row>
    <row r="933" spans="1:244">
      <c r="A933"/>
      <c r="B933"/>
      <c r="C933"/>
      <c r="K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row>
    <row r="934" spans="1:244">
      <c r="A934"/>
      <c r="B934"/>
      <c r="C934"/>
      <c r="K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row>
    <row r="935" spans="1:244">
      <c r="A935"/>
      <c r="B935"/>
      <c r="C935"/>
      <c r="K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row>
    <row r="936" spans="1:244">
      <c r="A936"/>
      <c r="B936"/>
      <c r="C936"/>
      <c r="K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row>
    <row r="937" spans="1:244">
      <c r="A937"/>
      <c r="B937"/>
      <c r="C937"/>
      <c r="K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row>
    <row r="938" spans="1:244">
      <c r="A938"/>
      <c r="B938"/>
      <c r="C938"/>
      <c r="K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row>
    <row r="939" spans="1:244">
      <c r="A939"/>
      <c r="B939"/>
      <c r="C939"/>
      <c r="K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row>
    <row r="940" spans="1:244">
      <c r="A940"/>
      <c r="B940"/>
      <c r="C940"/>
      <c r="K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row>
    <row r="941" spans="1:244">
      <c r="A941"/>
      <c r="B941"/>
      <c r="C941"/>
      <c r="K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row>
    <row r="942" spans="1:244">
      <c r="A942"/>
      <c r="B942"/>
      <c r="C942"/>
      <c r="K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row>
    <row r="943" spans="1:244">
      <c r="A943"/>
      <c r="B943"/>
      <c r="C943"/>
      <c r="K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row>
    <row r="944" spans="1:244">
      <c r="A944"/>
      <c r="B944"/>
      <c r="C944"/>
      <c r="K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row>
    <row r="945" spans="1:244">
      <c r="A945"/>
      <c r="B945"/>
      <c r="C945"/>
      <c r="K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row>
    <row r="946" spans="1:244">
      <c r="A946"/>
      <c r="B946"/>
      <c r="C946"/>
      <c r="K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row>
    <row r="947" spans="1:244">
      <c r="A947"/>
      <c r="B947"/>
      <c r="C947"/>
      <c r="K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row>
    <row r="948" spans="1:244">
      <c r="A948"/>
      <c r="B948"/>
      <c r="C948"/>
      <c r="K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row>
    <row r="949" spans="1:244">
      <c r="A949"/>
      <c r="B949"/>
      <c r="C949"/>
      <c r="K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row>
    <row r="950" spans="1:244">
      <c r="A950"/>
      <c r="B950"/>
      <c r="C950"/>
      <c r="K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row>
    <row r="951" spans="1:244">
      <c r="A951"/>
      <c r="B951"/>
      <c r="C951"/>
      <c r="K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row>
    <row r="952" spans="1:244">
      <c r="A952"/>
      <c r="B952"/>
      <c r="C952"/>
      <c r="K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row>
    <row r="953" spans="1:244">
      <c r="A953"/>
      <c r="B953"/>
      <c r="C953"/>
      <c r="K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row>
    <row r="954" spans="1:244">
      <c r="A954"/>
      <c r="B954"/>
      <c r="C954"/>
      <c r="K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row>
    <row r="955" spans="1:244">
      <c r="A955"/>
      <c r="B955"/>
      <c r="C955"/>
      <c r="K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row>
    <row r="956" spans="1:244">
      <c r="A956"/>
      <c r="B956"/>
      <c r="C956"/>
      <c r="K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row>
    <row r="957" spans="1:244">
      <c r="A957"/>
      <c r="B957"/>
      <c r="C957"/>
      <c r="K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row>
    <row r="958" spans="1:244">
      <c r="A958"/>
      <c r="B958"/>
      <c r="C958"/>
      <c r="K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row>
    <row r="959" spans="1:244">
      <c r="A959"/>
      <c r="B959"/>
      <c r="C959"/>
      <c r="K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row>
    <row r="960" spans="1:244">
      <c r="A960"/>
      <c r="B960"/>
      <c r="C960"/>
      <c r="K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row>
    <row r="961" spans="1:244">
      <c r="A961"/>
      <c r="B961"/>
      <c r="C961"/>
      <c r="K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row>
    <row r="962" spans="1:244">
      <c r="A962"/>
      <c r="B962"/>
      <c r="C962"/>
      <c r="K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row>
    <row r="963" spans="1:244">
      <c r="A963"/>
      <c r="B963"/>
      <c r="C963"/>
      <c r="K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row>
    <row r="964" spans="1:244">
      <c r="A964"/>
      <c r="B964"/>
      <c r="C964"/>
      <c r="K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row>
    <row r="965" spans="1:244">
      <c r="A965"/>
      <c r="B965"/>
      <c r="C965"/>
      <c r="K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row>
    <row r="966" spans="1:244">
      <c r="A966"/>
      <c r="B966"/>
      <c r="C966"/>
      <c r="K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row>
    <row r="967" spans="1:244">
      <c r="A967"/>
      <c r="B967"/>
      <c r="C967"/>
      <c r="K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row>
    <row r="968" spans="1:244">
      <c r="A968"/>
      <c r="B968"/>
      <c r="C968"/>
      <c r="K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row>
    <row r="969" spans="1:244">
      <c r="A969"/>
      <c r="B969"/>
      <c r="C969"/>
      <c r="K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row>
    <row r="970" spans="1:244">
      <c r="A970"/>
      <c r="B970"/>
      <c r="C970"/>
      <c r="K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row>
    <row r="971" spans="1:244">
      <c r="A971"/>
      <c r="B971"/>
      <c r="C971"/>
      <c r="K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row>
    <row r="972" spans="1:244">
      <c r="A972"/>
      <c r="B972"/>
      <c r="C972"/>
      <c r="K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row>
    <row r="973" spans="1:244">
      <c r="A973"/>
      <c r="B973"/>
      <c r="C973"/>
      <c r="K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row>
    <row r="974" spans="1:244">
      <c r="A974"/>
      <c r="B974"/>
      <c r="C974"/>
      <c r="K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row>
    <row r="975" spans="1:244">
      <c r="A975"/>
      <c r="B975"/>
      <c r="C975"/>
      <c r="K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row>
    <row r="976" spans="1:244">
      <c r="A976"/>
      <c r="B976"/>
      <c r="C976"/>
      <c r="K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row>
    <row r="977" spans="1:244">
      <c r="A977"/>
      <c r="B977"/>
      <c r="C977"/>
      <c r="K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row>
    <row r="978" spans="1:244">
      <c r="A978"/>
      <c r="B978"/>
      <c r="C978"/>
      <c r="K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row>
    <row r="979" spans="1:244">
      <c r="A979"/>
      <c r="B979"/>
      <c r="C979"/>
      <c r="K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row>
    <row r="980" spans="1:244">
      <c r="A980"/>
      <c r="B980"/>
      <c r="C980"/>
      <c r="K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row>
    <row r="981" spans="1:244">
      <c r="A981"/>
      <c r="B981"/>
      <c r="C981"/>
      <c r="K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row>
    <row r="982" spans="1:244">
      <c r="A982"/>
      <c r="B982"/>
      <c r="C982"/>
      <c r="K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row>
    <row r="983" spans="1:244">
      <c r="A983"/>
      <c r="B983"/>
      <c r="C983"/>
      <c r="K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row>
    <row r="984" spans="1:244">
      <c r="A984"/>
      <c r="B984"/>
      <c r="C984"/>
      <c r="K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row>
    <row r="985" spans="1:244">
      <c r="A985"/>
      <c r="B985"/>
      <c r="C985"/>
      <c r="K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row>
    <row r="986" spans="1:244">
      <c r="A986"/>
      <c r="B986"/>
      <c r="C986"/>
      <c r="K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row>
    <row r="987" spans="1:244">
      <c r="A987"/>
      <c r="B987"/>
      <c r="C987"/>
      <c r="K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row>
    <row r="988" spans="1:244">
      <c r="A988"/>
      <c r="B988"/>
      <c r="C988"/>
      <c r="K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row>
    <row r="989" spans="1:244">
      <c r="A989"/>
      <c r="B989"/>
      <c r="C989"/>
      <c r="K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row>
    <row r="990" spans="1:244">
      <c r="A990"/>
      <c r="B990"/>
      <c r="C990"/>
      <c r="K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row>
    <row r="991" spans="1:244">
      <c r="A991"/>
      <c r="B991"/>
      <c r="C991"/>
      <c r="K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row>
    <row r="992" spans="1:244">
      <c r="A992"/>
      <c r="B992"/>
      <c r="C992"/>
      <c r="K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row>
    <row r="993" spans="1:244">
      <c r="A993"/>
      <c r="B993"/>
      <c r="C993"/>
      <c r="K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row>
    <row r="994" spans="1:244">
      <c r="A994"/>
      <c r="B994"/>
      <c r="C994"/>
      <c r="K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row>
    <row r="995" spans="1:244">
      <c r="A995"/>
      <c r="B995"/>
      <c r="C995"/>
      <c r="K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row>
    <row r="996" spans="1:244">
      <c r="A996"/>
      <c r="B996"/>
      <c r="C996"/>
      <c r="K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row>
    <row r="997" spans="1:244">
      <c r="A997"/>
      <c r="B997"/>
      <c r="C997"/>
      <c r="K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row>
    <row r="998" spans="1:244">
      <c r="A998"/>
      <c r="B998"/>
      <c r="C998"/>
      <c r="K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row>
    <row r="999" spans="1:244">
      <c r="A999"/>
      <c r="B999"/>
      <c r="C999"/>
      <c r="K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row>
    <row r="1000" spans="1:244">
      <c r="A1000"/>
      <c r="B1000"/>
      <c r="C1000"/>
      <c r="K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row>
    <row r="1001" spans="1:244">
      <c r="A1001"/>
      <c r="B1001"/>
      <c r="C1001"/>
      <c r="K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row>
    <row r="1002" spans="1:244">
      <c r="A1002"/>
      <c r="B1002"/>
      <c r="C1002"/>
      <c r="K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row>
    <row r="1003" spans="1:244">
      <c r="A1003"/>
      <c r="B1003"/>
      <c r="C1003"/>
      <c r="K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row>
    <row r="1004" spans="1:244">
      <c r="A1004"/>
      <c r="B1004"/>
      <c r="C1004"/>
      <c r="K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row>
    <row r="1005" spans="1:244">
      <c r="A1005"/>
      <c r="B1005"/>
      <c r="C1005"/>
      <c r="K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row>
    <row r="1006" spans="1:244">
      <c r="A1006"/>
      <c r="B1006"/>
      <c r="C1006"/>
      <c r="K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row>
    <row r="1007" spans="1:244">
      <c r="A1007"/>
      <c r="B1007"/>
      <c r="C1007"/>
      <c r="K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row>
    <row r="1008" spans="1:244">
      <c r="A1008"/>
      <c r="B1008"/>
      <c r="C1008"/>
      <c r="K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row>
    <row r="1009" spans="1:244">
      <c r="A1009"/>
      <c r="B1009"/>
      <c r="C1009"/>
      <c r="K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row>
    <row r="1010" spans="1:244">
      <c r="A1010"/>
      <c r="B1010"/>
      <c r="C1010"/>
      <c r="K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row>
    <row r="1011" spans="1:244">
      <c r="A1011"/>
      <c r="B1011"/>
      <c r="C1011"/>
      <c r="K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row>
    <row r="1012" spans="1:244">
      <c r="A1012"/>
      <c r="B1012"/>
      <c r="C1012"/>
      <c r="K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row>
    <row r="1013" spans="1:244">
      <c r="A1013"/>
      <c r="B1013"/>
      <c r="C1013"/>
      <c r="K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row>
    <row r="1014" spans="1:244">
      <c r="A1014"/>
      <c r="B1014"/>
      <c r="C1014"/>
      <c r="K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row>
    <row r="1015" spans="1:244">
      <c r="A1015"/>
      <c r="B1015"/>
      <c r="C1015"/>
      <c r="K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row>
    <row r="1016" spans="1:244">
      <c r="A1016"/>
      <c r="B1016"/>
      <c r="C1016"/>
      <c r="K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row>
    <row r="1017" spans="1:244">
      <c r="A1017"/>
      <c r="B1017"/>
      <c r="C1017"/>
      <c r="K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row>
    <row r="1018" spans="1:244">
      <c r="A1018"/>
      <c r="B1018"/>
      <c r="C1018"/>
      <c r="K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row>
    <row r="1019" spans="1:244">
      <c r="A1019"/>
      <c r="B1019"/>
      <c r="C1019"/>
      <c r="K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row>
    <row r="1020" spans="1:244">
      <c r="A1020"/>
      <c r="B1020"/>
      <c r="C1020"/>
      <c r="K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row>
    <row r="1021" spans="1:244">
      <c r="A1021"/>
      <c r="B1021"/>
      <c r="C1021"/>
      <c r="K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row>
    <row r="1022" spans="1:244">
      <c r="A1022"/>
      <c r="B1022"/>
      <c r="C1022"/>
      <c r="K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row>
    <row r="1023" spans="1:244">
      <c r="A1023"/>
      <c r="B1023"/>
      <c r="C1023"/>
      <c r="K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row>
    <row r="1024" spans="1:244">
      <c r="A1024"/>
      <c r="B1024"/>
      <c r="C1024"/>
      <c r="K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row>
    <row r="1025" spans="1:244">
      <c r="A1025"/>
      <c r="B1025"/>
      <c r="C1025"/>
      <c r="K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row>
    <row r="1026" spans="1:244">
      <c r="A1026"/>
      <c r="B1026"/>
      <c r="C1026"/>
      <c r="K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row>
    <row r="1027" spans="1:244">
      <c r="A1027"/>
      <c r="B1027"/>
      <c r="C1027"/>
      <c r="K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row>
    <row r="1028" spans="1:244">
      <c r="A1028"/>
      <c r="B1028"/>
      <c r="C1028"/>
      <c r="K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row>
    <row r="1029" spans="1:244">
      <c r="A1029"/>
      <c r="B1029"/>
      <c r="C1029"/>
      <c r="K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row>
    <row r="1030" spans="1:244">
      <c r="A1030"/>
      <c r="B1030"/>
      <c r="C1030"/>
      <c r="K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row>
    <row r="1031" spans="1:244">
      <c r="A1031"/>
      <c r="B1031"/>
      <c r="C1031"/>
      <c r="K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row>
    <row r="1032" spans="1:244">
      <c r="A1032"/>
      <c r="B1032"/>
      <c r="C1032"/>
      <c r="K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row>
    <row r="1033" spans="1:244">
      <c r="A1033"/>
      <c r="B1033"/>
      <c r="C1033"/>
      <c r="K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row>
    <row r="1034" spans="1:244">
      <c r="A1034"/>
      <c r="B1034"/>
      <c r="C1034"/>
      <c r="K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row>
    <row r="1035" spans="1:244">
      <c r="A1035"/>
      <c r="B1035"/>
      <c r="C1035"/>
      <c r="K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row>
    <row r="1036" spans="1:244">
      <c r="A1036"/>
      <c r="B1036"/>
      <c r="C1036"/>
      <c r="K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row>
    <row r="1037" spans="1:244">
      <c r="A1037"/>
      <c r="B1037"/>
      <c r="C1037"/>
      <c r="K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row>
    <row r="1038" spans="1:244">
      <c r="A1038"/>
      <c r="B1038"/>
      <c r="C1038"/>
      <c r="K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row>
    <row r="1039" spans="1:244">
      <c r="A1039"/>
      <c r="B1039"/>
      <c r="C1039"/>
      <c r="K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row>
    <row r="1040" spans="1:244">
      <c r="A1040"/>
      <c r="B1040"/>
      <c r="C1040"/>
      <c r="K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row>
    <row r="1041" spans="1:244">
      <c r="A1041"/>
      <c r="B1041"/>
      <c r="C1041"/>
      <c r="K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row>
    <row r="1042" spans="1:244">
      <c r="A1042"/>
      <c r="B1042"/>
      <c r="C1042"/>
      <c r="K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row>
    <row r="1043" spans="1:244">
      <c r="A1043"/>
      <c r="B1043"/>
      <c r="C1043"/>
      <c r="K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row>
    <row r="1044" spans="1:244">
      <c r="A1044"/>
      <c r="B1044"/>
      <c r="C1044"/>
      <c r="K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row>
    <row r="1045" spans="1:244">
      <c r="A1045"/>
      <c r="B1045"/>
      <c r="C1045"/>
      <c r="K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row>
    <row r="1046" spans="1:244">
      <c r="A1046"/>
      <c r="B1046"/>
      <c r="C1046"/>
      <c r="K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row>
    <row r="1047" spans="1:244">
      <c r="A1047"/>
      <c r="B1047"/>
      <c r="C1047"/>
      <c r="K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row>
    <row r="1048" spans="1:244">
      <c r="A1048"/>
      <c r="B1048"/>
      <c r="C1048"/>
      <c r="K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row>
    <row r="1049" spans="1:244">
      <c r="A1049"/>
      <c r="B1049"/>
      <c r="C1049"/>
      <c r="K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row>
    <row r="1050" spans="1:244">
      <c r="A1050"/>
      <c r="B1050"/>
      <c r="C1050"/>
      <c r="K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row>
    <row r="1051" spans="1:244">
      <c r="A1051"/>
      <c r="B1051"/>
      <c r="C1051"/>
      <c r="K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row>
    <row r="1052" spans="1:244">
      <c r="A1052"/>
      <c r="B1052"/>
      <c r="C1052"/>
      <c r="K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row>
    <row r="1053" spans="1:244">
      <c r="A1053"/>
      <c r="B1053"/>
      <c r="C1053"/>
      <c r="K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row>
    <row r="1054" spans="1:244">
      <c r="A1054"/>
      <c r="B1054"/>
      <c r="C1054"/>
      <c r="K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row>
    <row r="1055" spans="1:244">
      <c r="A1055"/>
      <c r="B1055"/>
      <c r="C1055"/>
      <c r="K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row>
    <row r="1056" spans="1:244">
      <c r="A1056"/>
      <c r="B1056"/>
      <c r="C1056"/>
      <c r="K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row>
    <row r="1057" spans="1:244">
      <c r="A1057"/>
      <c r="B1057"/>
      <c r="C1057"/>
      <c r="K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row>
    <row r="1058" spans="1:244">
      <c r="A1058"/>
      <c r="B1058"/>
      <c r="C1058"/>
      <c r="K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row>
    <row r="1059" spans="1:244">
      <c r="A1059"/>
      <c r="B1059"/>
      <c r="C1059"/>
      <c r="K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row>
    <row r="1060" spans="1:244">
      <c r="A1060"/>
      <c r="B1060"/>
      <c r="C1060"/>
      <c r="K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row>
    <row r="1061" spans="1:244">
      <c r="A1061"/>
      <c r="B1061"/>
      <c r="C1061"/>
      <c r="K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row>
    <row r="1062" spans="1:244">
      <c r="A1062"/>
      <c r="B1062"/>
      <c r="C1062"/>
      <c r="K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row>
    <row r="1063" spans="1:244">
      <c r="A1063"/>
      <c r="B1063"/>
      <c r="C1063"/>
      <c r="K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row>
    <row r="1064" spans="1:244">
      <c r="A1064"/>
      <c r="B1064"/>
      <c r="C1064"/>
      <c r="K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row>
    <row r="1065" spans="1:244">
      <c r="A1065"/>
      <c r="B1065"/>
      <c r="C1065"/>
      <c r="K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row>
    <row r="1066" spans="1:244">
      <c r="A1066"/>
      <c r="B1066"/>
      <c r="C1066"/>
      <c r="K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row>
    <row r="1067" spans="1:244">
      <c r="A1067"/>
      <c r="B1067"/>
      <c r="C1067"/>
      <c r="K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row>
    <row r="1068" spans="1:244">
      <c r="A1068"/>
      <c r="B1068"/>
      <c r="C1068"/>
      <c r="K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row>
    <row r="1069" spans="1:244">
      <c r="A1069"/>
      <c r="B1069"/>
      <c r="C1069"/>
      <c r="K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row>
    <row r="1070" spans="1:244">
      <c r="A1070"/>
      <c r="B1070"/>
      <c r="C1070"/>
      <c r="K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row>
    <row r="1071" spans="1:244">
      <c r="A1071"/>
      <c r="B1071"/>
      <c r="C1071"/>
      <c r="K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row>
    <row r="1072" spans="1:244">
      <c r="A1072"/>
      <c r="B1072"/>
      <c r="C1072"/>
      <c r="K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row>
    <row r="1073" spans="1:244">
      <c r="A1073"/>
      <c r="B1073"/>
      <c r="C1073"/>
      <c r="K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row>
    <row r="1074" spans="1:244">
      <c r="A1074"/>
      <c r="B1074"/>
      <c r="C1074"/>
      <c r="K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row>
    <row r="1075" spans="1:244">
      <c r="A1075"/>
      <c r="B1075"/>
      <c r="C1075"/>
      <c r="K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row>
    <row r="1076" spans="1:244">
      <c r="A1076"/>
      <c r="B1076"/>
      <c r="C1076"/>
      <c r="K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row>
    <row r="1077" spans="1:244">
      <c r="A1077"/>
      <c r="B1077"/>
      <c r="C1077"/>
      <c r="K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row>
    <row r="1078" spans="1:244">
      <c r="A1078"/>
      <c r="B1078"/>
      <c r="C1078"/>
      <c r="K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row>
    <row r="1079" spans="1:244">
      <c r="A1079"/>
      <c r="B1079"/>
      <c r="C1079"/>
      <c r="K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row>
    <row r="1080" spans="1:244">
      <c r="A1080"/>
      <c r="B1080"/>
      <c r="C1080"/>
      <c r="K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row>
    <row r="1081" spans="1:244">
      <c r="A1081"/>
      <c r="B1081"/>
      <c r="C1081"/>
      <c r="K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row>
    <row r="1082" spans="1:244">
      <c r="A1082"/>
      <c r="B1082"/>
      <c r="C1082"/>
      <c r="K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row>
    <row r="1083" spans="1:244">
      <c r="A1083"/>
      <c r="B1083"/>
      <c r="C1083"/>
      <c r="K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row>
    <row r="1084" spans="1:244">
      <c r="A1084"/>
      <c r="B1084"/>
      <c r="C1084"/>
      <c r="K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row>
    <row r="1085" spans="1:244">
      <c r="A1085"/>
      <c r="B1085"/>
      <c r="C1085"/>
      <c r="K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row>
    <row r="1086" spans="1:244">
      <c r="A1086"/>
      <c r="B1086"/>
      <c r="C1086"/>
      <c r="K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row>
    <row r="1087" spans="1:244">
      <c r="A1087"/>
      <c r="B1087"/>
      <c r="C1087"/>
      <c r="K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row>
    <row r="1088" spans="1:244">
      <c r="A1088"/>
      <c r="B1088"/>
      <c r="C1088"/>
      <c r="K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row>
    <row r="1089" spans="1:244">
      <c r="A1089"/>
      <c r="B1089"/>
      <c r="C1089"/>
      <c r="K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row>
    <row r="1090" spans="1:244">
      <c r="A1090"/>
      <c r="B1090"/>
      <c r="C1090"/>
      <c r="K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row>
    <row r="1091" spans="1:244">
      <c r="A1091"/>
      <c r="B1091"/>
      <c r="C1091"/>
      <c r="K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row>
    <row r="1092" spans="1:244">
      <c r="A1092"/>
      <c r="B1092"/>
      <c r="C1092"/>
      <c r="K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row>
    <row r="1093" spans="1:244">
      <c r="A1093"/>
      <c r="B1093"/>
      <c r="C1093"/>
      <c r="K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row>
    <row r="1094" spans="1:244">
      <c r="A1094"/>
      <c r="B1094"/>
      <c r="C1094"/>
      <c r="K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row>
    <row r="1095" spans="1:244">
      <c r="A1095"/>
      <c r="B1095"/>
      <c r="C1095"/>
      <c r="K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row>
    <row r="1096" spans="1:244">
      <c r="A1096"/>
      <c r="B1096"/>
      <c r="C1096"/>
      <c r="K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row>
    <row r="1097" spans="1:244">
      <c r="A1097"/>
      <c r="B1097"/>
      <c r="C1097"/>
      <c r="K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row>
    <row r="1098" spans="1:244">
      <c r="A1098"/>
      <c r="B1098"/>
      <c r="C1098"/>
      <c r="K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row>
    <row r="1099" spans="1:244">
      <c r="A1099"/>
      <c r="B1099"/>
      <c r="C1099"/>
      <c r="K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row>
    <row r="1100" spans="1:244">
      <c r="A1100"/>
      <c r="B1100"/>
      <c r="C1100"/>
      <c r="K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row>
    <row r="1101" spans="1:244">
      <c r="A1101"/>
      <c r="B1101"/>
      <c r="C1101"/>
      <c r="K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row>
    <row r="1102" spans="1:244">
      <c r="A1102"/>
      <c r="B1102"/>
      <c r="C1102"/>
      <c r="K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row>
    <row r="1103" spans="1:244">
      <c r="A1103"/>
      <c r="B1103"/>
      <c r="C1103"/>
      <c r="K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row>
    <row r="1104" spans="1:244">
      <c r="A1104"/>
      <c r="B1104"/>
      <c r="C1104"/>
      <c r="K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row>
    <row r="1105" spans="1:244">
      <c r="A1105"/>
      <c r="B1105"/>
      <c r="C1105"/>
      <c r="K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row>
    <row r="1106" spans="1:244">
      <c r="A1106"/>
      <c r="B1106"/>
      <c r="C1106"/>
      <c r="K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row>
    <row r="1107" spans="1:244">
      <c r="A1107"/>
      <c r="B1107"/>
      <c r="C1107"/>
      <c r="K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row>
    <row r="1108" spans="1:244">
      <c r="A1108"/>
      <c r="B1108"/>
      <c r="C1108"/>
      <c r="K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row>
    <row r="1109" spans="1:244">
      <c r="A1109"/>
      <c r="B1109"/>
      <c r="C1109"/>
      <c r="K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row>
    <row r="1110" spans="1:244">
      <c r="A1110"/>
      <c r="B1110"/>
      <c r="C1110"/>
      <c r="K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row>
    <row r="1111" spans="1:244">
      <c r="A1111"/>
      <c r="B1111"/>
      <c r="C1111"/>
      <c r="K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row>
    <row r="1112" spans="1:244">
      <c r="A1112"/>
      <c r="B1112"/>
      <c r="C1112"/>
      <c r="K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row>
    <row r="1113" spans="1:244">
      <c r="A1113"/>
      <c r="B1113"/>
      <c r="C1113"/>
      <c r="K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row>
    <row r="1114" spans="1:244">
      <c r="A1114"/>
      <c r="B1114"/>
      <c r="C1114"/>
      <c r="K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row>
    <row r="1115" spans="1:244">
      <c r="A1115"/>
      <c r="B1115"/>
      <c r="C1115"/>
      <c r="K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row>
    <row r="1116" spans="1:244">
      <c r="A1116"/>
      <c r="B1116"/>
      <c r="C1116"/>
      <c r="K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row>
    <row r="1117" spans="1:244">
      <c r="A1117"/>
      <c r="B1117"/>
      <c r="C1117"/>
      <c r="K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row>
    <row r="1118" spans="1:244">
      <c r="A1118"/>
      <c r="B1118"/>
      <c r="C1118"/>
      <c r="K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row>
    <row r="1119" spans="1:244">
      <c r="A1119"/>
      <c r="B1119"/>
      <c r="C1119"/>
      <c r="K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row>
    <row r="1120" spans="1:244">
      <c r="A1120"/>
      <c r="B1120"/>
      <c r="C1120"/>
      <c r="K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row>
    <row r="1121" spans="1:244">
      <c r="A1121"/>
      <c r="B1121"/>
      <c r="C1121"/>
      <c r="K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row>
    <row r="1122" spans="1:244">
      <c r="A1122"/>
      <c r="B1122"/>
      <c r="C1122"/>
      <c r="K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row>
    <row r="1123" spans="1:244">
      <c r="A1123"/>
      <c r="B1123"/>
      <c r="C1123"/>
      <c r="K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row>
    <row r="1124" spans="1:244">
      <c r="A1124"/>
      <c r="B1124"/>
      <c r="C1124"/>
      <c r="K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row>
    <row r="1125" spans="1:244">
      <c r="A1125"/>
      <c r="B1125"/>
      <c r="C1125"/>
      <c r="K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row>
    <row r="1126" spans="1:244">
      <c r="A1126"/>
      <c r="B1126"/>
      <c r="C1126"/>
      <c r="K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row>
    <row r="1127" spans="1:244">
      <c r="A1127"/>
      <c r="B1127"/>
      <c r="C1127"/>
      <c r="K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row>
    <row r="1128" spans="1:244">
      <c r="A1128"/>
      <c r="B1128"/>
      <c r="C1128"/>
      <c r="K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row>
    <row r="1129" spans="1:244">
      <c r="A1129"/>
      <c r="B1129"/>
      <c r="C1129"/>
      <c r="K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row>
    <row r="1130" spans="1:244">
      <c r="A1130"/>
      <c r="B1130"/>
      <c r="C1130"/>
      <c r="K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row>
    <row r="1131" spans="1:244">
      <c r="A1131"/>
      <c r="B1131"/>
      <c r="C1131"/>
      <c r="K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row>
    <row r="1132" spans="1:244">
      <c r="A1132"/>
      <c r="B1132"/>
      <c r="C1132"/>
      <c r="K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row>
    <row r="1133" spans="1:244">
      <c r="A1133"/>
      <c r="B1133"/>
      <c r="C1133"/>
      <c r="K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row>
    <row r="1134" spans="1:244">
      <c r="A1134"/>
      <c r="B1134"/>
      <c r="C1134"/>
      <c r="K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row>
    <row r="1135" spans="1:244">
      <c r="A1135"/>
      <c r="B1135"/>
      <c r="C1135"/>
      <c r="K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row>
    <row r="1136" spans="1:244">
      <c r="A1136"/>
      <c r="B1136"/>
      <c r="C1136"/>
      <c r="K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row>
    <row r="1137" spans="1:244">
      <c r="A1137"/>
      <c r="B1137"/>
      <c r="C1137"/>
      <c r="K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row>
    <row r="1138" spans="1:244">
      <c r="A1138"/>
      <c r="B1138"/>
      <c r="C1138"/>
      <c r="K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row>
    <row r="1139" spans="1:244">
      <c r="A1139"/>
      <c r="B1139"/>
      <c r="C1139"/>
      <c r="K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row>
    <row r="1140" spans="1:244">
      <c r="A1140"/>
      <c r="B1140"/>
      <c r="C1140"/>
      <c r="K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row>
    <row r="1141" spans="1:244">
      <c r="A1141"/>
      <c r="B1141"/>
      <c r="C1141"/>
      <c r="K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row>
    <row r="1142" spans="1:244">
      <c r="A1142"/>
      <c r="B1142"/>
      <c r="C1142"/>
      <c r="K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row>
    <row r="1143" spans="1:244">
      <c r="A1143"/>
      <c r="B1143"/>
      <c r="C1143"/>
      <c r="K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row>
    <row r="1144" spans="1:244">
      <c r="A1144"/>
      <c r="B1144"/>
      <c r="C1144"/>
      <c r="K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row>
    <row r="1145" spans="1:244">
      <c r="A1145"/>
      <c r="B1145"/>
      <c r="C1145"/>
      <c r="K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row>
    <row r="1146" spans="1:244">
      <c r="A1146"/>
      <c r="B1146"/>
      <c r="C1146"/>
      <c r="K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row>
    <row r="1147" spans="1:244">
      <c r="A1147"/>
      <c r="B1147"/>
      <c r="C1147"/>
      <c r="K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row>
    <row r="1148" spans="1:244">
      <c r="A1148"/>
      <c r="B1148"/>
      <c r="C1148"/>
      <c r="K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row>
    <row r="1149" spans="1:244">
      <c r="A1149"/>
      <c r="B1149"/>
      <c r="C1149"/>
      <c r="K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row>
    <row r="1150" spans="1:244">
      <c r="A1150"/>
      <c r="B1150"/>
      <c r="C1150"/>
      <c r="K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row>
    <row r="1151" spans="1:244">
      <c r="A1151"/>
      <c r="B1151"/>
      <c r="C1151"/>
      <c r="K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row>
    <row r="1152" spans="1:244">
      <c r="A1152"/>
      <c r="B1152"/>
      <c r="C1152"/>
      <c r="K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row>
    <row r="1153" spans="1:244">
      <c r="A1153"/>
      <c r="B1153"/>
      <c r="C1153"/>
      <c r="K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row>
    <row r="1154" spans="1:244">
      <c r="A1154"/>
      <c r="B1154"/>
      <c r="C1154"/>
      <c r="K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row>
    <row r="1155" spans="1:244">
      <c r="A1155"/>
      <c r="B1155"/>
      <c r="C1155"/>
      <c r="K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row>
    <row r="1156" spans="1:244">
      <c r="A1156"/>
      <c r="B1156"/>
      <c r="C1156"/>
      <c r="K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row>
    <row r="1157" spans="1:244">
      <c r="A1157"/>
      <c r="B1157"/>
      <c r="C1157"/>
      <c r="K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row>
    <row r="1158" spans="1:244">
      <c r="A1158"/>
      <c r="B1158"/>
      <c r="C1158"/>
      <c r="K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row>
    <row r="1159" spans="1:244">
      <c r="A1159"/>
      <c r="B1159"/>
      <c r="C1159"/>
      <c r="K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row>
    <row r="1160" spans="1:244">
      <c r="A1160"/>
      <c r="B1160"/>
      <c r="C1160"/>
      <c r="K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row>
    <row r="1161" spans="1:244">
      <c r="A1161"/>
      <c r="B1161"/>
      <c r="C1161"/>
      <c r="K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row>
    <row r="1162" spans="1:244">
      <c r="A1162"/>
      <c r="B1162"/>
      <c r="C1162"/>
      <c r="K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row>
    <row r="1163" spans="1:244">
      <c r="A1163"/>
      <c r="B1163"/>
      <c r="C1163"/>
      <c r="K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row>
    <row r="1164" spans="1:244">
      <c r="A1164"/>
      <c r="B1164"/>
      <c r="C1164"/>
      <c r="K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row>
    <row r="1165" spans="1:244">
      <c r="A1165"/>
      <c r="B1165"/>
      <c r="C1165"/>
      <c r="K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row>
    <row r="1166" spans="1:244">
      <c r="A1166"/>
      <c r="B1166"/>
      <c r="C1166"/>
      <c r="K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row>
    <row r="1167" spans="1:244">
      <c r="A1167"/>
      <c r="B1167"/>
      <c r="C1167"/>
      <c r="K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row>
    <row r="1168" spans="1:244">
      <c r="A1168"/>
      <c r="B1168"/>
      <c r="C1168"/>
      <c r="K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row>
    <row r="1169" spans="1:244">
      <c r="A1169"/>
      <c r="B1169"/>
      <c r="C1169"/>
      <c r="K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row>
    <row r="1170" spans="1:244">
      <c r="A1170"/>
      <c r="B1170"/>
      <c r="C1170"/>
      <c r="K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row>
    <row r="1171" spans="1:244">
      <c r="A1171"/>
      <c r="B1171"/>
      <c r="C1171"/>
      <c r="K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row>
    <row r="1172" spans="1:244">
      <c r="A1172"/>
      <c r="B1172"/>
      <c r="C1172"/>
      <c r="K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row>
    <row r="1173" spans="1:244">
      <c r="A1173"/>
      <c r="B1173"/>
      <c r="C1173"/>
      <c r="K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row>
    <row r="1174" spans="1:244">
      <c r="A1174"/>
      <c r="B1174"/>
      <c r="C1174"/>
      <c r="K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row>
    <row r="1175" spans="1:244">
      <c r="A1175"/>
      <c r="B1175"/>
      <c r="C1175"/>
      <c r="K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row>
    <row r="1176" spans="1:244">
      <c r="A1176"/>
      <c r="B1176"/>
      <c r="C1176"/>
      <c r="K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row>
    <row r="1177" spans="1:244">
      <c r="A1177"/>
      <c r="B1177"/>
      <c r="C1177"/>
      <c r="K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row>
    <row r="1178" spans="1:244">
      <c r="A1178"/>
      <c r="B1178"/>
      <c r="C1178"/>
      <c r="K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row>
    <row r="1179" spans="1:244">
      <c r="A1179"/>
      <c r="B1179"/>
      <c r="C1179"/>
      <c r="K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row>
    <row r="1180" spans="1:244">
      <c r="A1180"/>
      <c r="B1180"/>
      <c r="C1180"/>
      <c r="K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row>
    <row r="1181" spans="1:244">
      <c r="A1181"/>
      <c r="B1181"/>
      <c r="C1181"/>
      <c r="K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row>
    <row r="1182" spans="1:244">
      <c r="A1182"/>
      <c r="B1182"/>
      <c r="C1182"/>
      <c r="K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row>
    <row r="1183" spans="1:244">
      <c r="A1183"/>
      <c r="B1183"/>
      <c r="C1183"/>
      <c r="K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row>
    <row r="1184" spans="1:244">
      <c r="A1184"/>
      <c r="B1184"/>
      <c r="C1184"/>
      <c r="K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row>
    <row r="1185" spans="1:244">
      <c r="A1185"/>
      <c r="B1185"/>
      <c r="C1185"/>
      <c r="K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row>
    <row r="1186" spans="1:244">
      <c r="A1186"/>
      <c r="B1186"/>
      <c r="C1186"/>
      <c r="K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row>
    <row r="1187" spans="1:244">
      <c r="A1187"/>
      <c r="B1187"/>
      <c r="C1187"/>
      <c r="K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row>
    <row r="1188" spans="1:244">
      <c r="A1188"/>
      <c r="B1188"/>
      <c r="C1188"/>
      <c r="K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row>
    <row r="1189" spans="1:244">
      <c r="A1189"/>
      <c r="B1189"/>
      <c r="C1189"/>
      <c r="K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row>
    <row r="1190" spans="1:244">
      <c r="A1190"/>
      <c r="B1190"/>
      <c r="C1190"/>
      <c r="K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row>
    <row r="1191" spans="1:244">
      <c r="A1191"/>
      <c r="B1191"/>
      <c r="C1191"/>
      <c r="K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row>
    <row r="1192" spans="1:244">
      <c r="A1192"/>
      <c r="B1192"/>
      <c r="C1192"/>
      <c r="K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row>
    <row r="1193" spans="1:244">
      <c r="A1193"/>
      <c r="B1193"/>
      <c r="C1193"/>
      <c r="K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row>
    <row r="1194" spans="1:244">
      <c r="A1194"/>
      <c r="B1194"/>
      <c r="C1194"/>
      <c r="K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row>
    <row r="1195" spans="1:244">
      <c r="A1195"/>
      <c r="B1195"/>
      <c r="C1195"/>
      <c r="K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row>
    <row r="1196" spans="1:244">
      <c r="A1196"/>
      <c r="B1196"/>
      <c r="C1196"/>
      <c r="K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row>
    <row r="1197" spans="1:244">
      <c r="A1197"/>
      <c r="B1197"/>
      <c r="C1197"/>
      <c r="K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row>
    <row r="1198" spans="1:244">
      <c r="A1198"/>
      <c r="B1198"/>
      <c r="C1198"/>
      <c r="K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row>
    <row r="1199" spans="1:244">
      <c r="A1199"/>
      <c r="B1199"/>
      <c r="C1199"/>
      <c r="K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row>
    <row r="1200" spans="1:244">
      <c r="A1200"/>
      <c r="B1200"/>
      <c r="C1200"/>
      <c r="K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row>
    <row r="1201" spans="1:244">
      <c r="A1201"/>
      <c r="B1201"/>
      <c r="C1201"/>
      <c r="K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row>
    <row r="1202" spans="1:244">
      <c r="A1202"/>
      <c r="B1202"/>
      <c r="C1202"/>
      <c r="K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row>
    <row r="1203" spans="1:244">
      <c r="A1203"/>
      <c r="B1203"/>
      <c r="C1203"/>
      <c r="K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row>
    <row r="1204" spans="1:244">
      <c r="A1204"/>
      <c r="B1204"/>
      <c r="C1204"/>
      <c r="K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row>
    <row r="1205" spans="1:244">
      <c r="A1205"/>
      <c r="B1205"/>
      <c r="C1205"/>
      <c r="K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row>
    <row r="1206" spans="1:244">
      <c r="A1206"/>
      <c r="B1206"/>
      <c r="C1206"/>
      <c r="K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row>
    <row r="1207" spans="1:244">
      <c r="A1207"/>
      <c r="B1207"/>
      <c r="C1207"/>
      <c r="K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row>
    <row r="1208" spans="1:244">
      <c r="A1208"/>
      <c r="B1208"/>
      <c r="C1208"/>
      <c r="K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row>
    <row r="1209" spans="1:244">
      <c r="A1209"/>
      <c r="B1209"/>
      <c r="C1209"/>
      <c r="K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row>
    <row r="1210" spans="1:244">
      <c r="A1210"/>
      <c r="B1210"/>
      <c r="C1210"/>
      <c r="K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row>
    <row r="1211" spans="1:244">
      <c r="A1211"/>
      <c r="B1211"/>
      <c r="C1211"/>
      <c r="K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row>
    <row r="1212" spans="1:244">
      <c r="A1212"/>
      <c r="B1212"/>
      <c r="C1212"/>
      <c r="K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row>
    <row r="1213" spans="1:244">
      <c r="A1213"/>
      <c r="B1213"/>
      <c r="C1213"/>
      <c r="K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row>
    <row r="1214" spans="1:244">
      <c r="A1214"/>
      <c r="B1214"/>
      <c r="C1214"/>
      <c r="K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row>
    <row r="1215" spans="1:244">
      <c r="A1215"/>
      <c r="B1215"/>
      <c r="C1215"/>
      <c r="K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row>
    <row r="1216" spans="1:244">
      <c r="A1216"/>
      <c r="B1216"/>
      <c r="C1216"/>
      <c r="K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row>
    <row r="1217" spans="1:244">
      <c r="A1217"/>
      <c r="B1217"/>
      <c r="C1217"/>
      <c r="K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row>
    <row r="1218" spans="1:244">
      <c r="A1218"/>
      <c r="B1218"/>
      <c r="C1218"/>
      <c r="K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row>
    <row r="1219" spans="1:244">
      <c r="A1219"/>
      <c r="B1219"/>
      <c r="C1219"/>
      <c r="K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row>
    <row r="1220" spans="1:244">
      <c r="A1220"/>
      <c r="B1220"/>
      <c r="C1220"/>
      <c r="K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row>
    <row r="1221" spans="1:244">
      <c r="A1221"/>
      <c r="B1221"/>
      <c r="C1221"/>
      <c r="K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row>
    <row r="1222" spans="1:244">
      <c r="A1222"/>
      <c r="B1222"/>
      <c r="C1222"/>
      <c r="K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row>
    <row r="1223" spans="1:244">
      <c r="A1223"/>
      <c r="B1223"/>
      <c r="C1223"/>
      <c r="K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row>
    <row r="1224" spans="1:244">
      <c r="A1224"/>
      <c r="B1224"/>
      <c r="C1224"/>
      <c r="K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row>
    <row r="1225" spans="1:244">
      <c r="A1225"/>
      <c r="B1225"/>
      <c r="C1225"/>
      <c r="K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row>
    <row r="1226" spans="1:244">
      <c r="A1226"/>
      <c r="B1226"/>
      <c r="C1226"/>
      <c r="K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row>
    <row r="1227" spans="1:244">
      <c r="A1227"/>
      <c r="B1227"/>
      <c r="C1227"/>
      <c r="K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row>
    <row r="1228" spans="1:244">
      <c r="A1228"/>
      <c r="B1228"/>
      <c r="C1228"/>
      <c r="K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row>
    <row r="1229" spans="1:244">
      <c r="A1229"/>
      <c r="B1229"/>
      <c r="C1229"/>
      <c r="K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row>
    <row r="1230" spans="1:244">
      <c r="A1230"/>
      <c r="B1230"/>
      <c r="C1230"/>
      <c r="K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row>
    <row r="1231" spans="1:244">
      <c r="A1231"/>
      <c r="B1231"/>
      <c r="C1231"/>
      <c r="K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row>
    <row r="1232" spans="1:244">
      <c r="A1232"/>
      <c r="B1232"/>
      <c r="C1232"/>
      <c r="K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row>
    <row r="1233" spans="1:244">
      <c r="A1233"/>
      <c r="B1233"/>
      <c r="C1233"/>
      <c r="K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row>
    <row r="1234" spans="1:244">
      <c r="A1234"/>
      <c r="B1234"/>
      <c r="C1234"/>
      <c r="K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row>
    <row r="1235" spans="1:244">
      <c r="A1235"/>
      <c r="B1235"/>
      <c r="C1235"/>
      <c r="K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row>
    <row r="1236" spans="1:244">
      <c r="A1236"/>
      <c r="B1236"/>
      <c r="C1236"/>
      <c r="K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row>
    <row r="1237" spans="1:244">
      <c r="A1237"/>
      <c r="B1237"/>
      <c r="C1237"/>
      <c r="K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row>
    <row r="1238" spans="1:244">
      <c r="A1238"/>
      <c r="B1238"/>
      <c r="C1238"/>
      <c r="K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row>
    <row r="1239" spans="1:244">
      <c r="A1239"/>
      <c r="B1239"/>
      <c r="C1239"/>
      <c r="K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row>
    <row r="1240" spans="1:244">
      <c r="A1240"/>
      <c r="B1240"/>
      <c r="C1240"/>
      <c r="K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row>
    <row r="1241" spans="1:244">
      <c r="A1241"/>
      <c r="B1241"/>
      <c r="C1241"/>
      <c r="K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row>
    <row r="1242" spans="1:244">
      <c r="A1242"/>
      <c r="B1242"/>
      <c r="C1242"/>
      <c r="K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row>
    <row r="1243" spans="1:244">
      <c r="A1243"/>
      <c r="B1243"/>
      <c r="C1243"/>
      <c r="K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row>
    <row r="1244" spans="1:244">
      <c r="A1244"/>
      <c r="B1244"/>
      <c r="C1244"/>
      <c r="K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row>
    <row r="1245" spans="1:244">
      <c r="A1245"/>
      <c r="B1245"/>
      <c r="C1245"/>
      <c r="K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row>
    <row r="1246" spans="1:244">
      <c r="A1246"/>
      <c r="B1246"/>
      <c r="C1246"/>
      <c r="K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row>
    <row r="1247" spans="1:244">
      <c r="A1247"/>
      <c r="B1247"/>
      <c r="C1247"/>
      <c r="K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row>
    <row r="1248" spans="1:244">
      <c r="A1248"/>
      <c r="B1248"/>
      <c r="C1248"/>
      <c r="K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row>
    <row r="1249" spans="1:244">
      <c r="A1249"/>
      <c r="B1249"/>
      <c r="C1249"/>
      <c r="K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row>
    <row r="1250" spans="1:244">
      <c r="A1250"/>
      <c r="B1250"/>
      <c r="C1250"/>
      <c r="K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row>
    <row r="1251" spans="1:244">
      <c r="A1251"/>
      <c r="B1251"/>
      <c r="C1251"/>
      <c r="K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row>
    <row r="1252" spans="1:244">
      <c r="A1252"/>
      <c r="B1252"/>
      <c r="C1252"/>
      <c r="K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row>
    <row r="1253" spans="1:244">
      <c r="A1253"/>
      <c r="B1253"/>
      <c r="C1253"/>
      <c r="K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row>
    <row r="1254" spans="1:244">
      <c r="A1254"/>
      <c r="B1254"/>
      <c r="C1254"/>
      <c r="K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row>
    <row r="1255" spans="1:244">
      <c r="A1255"/>
      <c r="B1255"/>
      <c r="C1255"/>
      <c r="K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row>
    <row r="1256" spans="1:244">
      <c r="A1256"/>
      <c r="B1256"/>
      <c r="C1256"/>
      <c r="K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row>
    <row r="1257" spans="1:244">
      <c r="A1257"/>
      <c r="B1257"/>
      <c r="C1257"/>
      <c r="K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row>
    <row r="1258" spans="1:244">
      <c r="A1258"/>
      <c r="B1258"/>
      <c r="C1258"/>
      <c r="K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row>
    <row r="1259" spans="1:244">
      <c r="A1259"/>
      <c r="B1259"/>
      <c r="C1259"/>
      <c r="K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row>
    <row r="1260" spans="1:244">
      <c r="A1260"/>
      <c r="B1260"/>
      <c r="C1260"/>
      <c r="K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row>
    <row r="1261" spans="1:244">
      <c r="A1261"/>
      <c r="B1261"/>
      <c r="C1261"/>
      <c r="K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row>
    <row r="1262" spans="1:244">
      <c r="A1262"/>
      <c r="B1262"/>
      <c r="C1262"/>
      <c r="K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row>
    <row r="1263" spans="1:244">
      <c r="A1263"/>
      <c r="B1263"/>
      <c r="C1263"/>
      <c r="K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row>
    <row r="1264" spans="1:244">
      <c r="A1264"/>
      <c r="B1264"/>
      <c r="C1264"/>
      <c r="K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row>
    <row r="1265" spans="1:244">
      <c r="A1265"/>
      <c r="B1265"/>
      <c r="C1265"/>
      <c r="K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row>
    <row r="1266" spans="1:244">
      <c r="A1266"/>
      <c r="B1266"/>
      <c r="C1266"/>
      <c r="K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row>
    <row r="1267" spans="1:244">
      <c r="A1267"/>
      <c r="B1267"/>
      <c r="C1267"/>
      <c r="K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row>
    <row r="1268" spans="1:244">
      <c r="A1268"/>
      <c r="B1268"/>
      <c r="C1268"/>
      <c r="K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row>
    <row r="1269" spans="1:244">
      <c r="A1269"/>
      <c r="B1269"/>
      <c r="C1269"/>
      <c r="K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row>
    <row r="1270" spans="1:244">
      <c r="A1270"/>
      <c r="B1270"/>
      <c r="C1270"/>
      <c r="K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row>
    <row r="1271" spans="1:244">
      <c r="A1271"/>
      <c r="B1271"/>
      <c r="C1271"/>
      <c r="K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row>
    <row r="1272" spans="1:244">
      <c r="A1272"/>
      <c r="B1272"/>
      <c r="C1272"/>
      <c r="K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row>
    <row r="1273" spans="1:244">
      <c r="A1273"/>
      <c r="B1273"/>
      <c r="C1273"/>
      <c r="K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row>
    <row r="1274" spans="1:244">
      <c r="A1274"/>
      <c r="B1274"/>
      <c r="C1274"/>
      <c r="K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row>
    <row r="1275" spans="1:244">
      <c r="A1275"/>
      <c r="B1275"/>
      <c r="C1275"/>
      <c r="K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row>
    <row r="1276" spans="1:244">
      <c r="A1276"/>
      <c r="B1276"/>
      <c r="C1276"/>
      <c r="K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row>
    <row r="1277" spans="1:244">
      <c r="A1277"/>
      <c r="B1277"/>
      <c r="C1277"/>
      <c r="K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row>
    <row r="1278" spans="1:244">
      <c r="A1278"/>
      <c r="B1278"/>
      <c r="C1278"/>
      <c r="K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row>
    <row r="1279" spans="1:244">
      <c r="A1279"/>
      <c r="B1279"/>
      <c r="C1279"/>
      <c r="K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row>
    <row r="1280" spans="1:244">
      <c r="A1280"/>
      <c r="B1280"/>
      <c r="C1280"/>
      <c r="K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row>
    <row r="1281" spans="1:244">
      <c r="A1281"/>
      <c r="B1281"/>
      <c r="C1281"/>
      <c r="K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row>
    <row r="1282" spans="1:244">
      <c r="A1282"/>
      <c r="B1282"/>
      <c r="C1282"/>
      <c r="K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row>
    <row r="1283" spans="1:244">
      <c r="A1283"/>
      <c r="B1283"/>
      <c r="C1283"/>
      <c r="K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row>
    <row r="1284" spans="1:244">
      <c r="A1284"/>
      <c r="B1284"/>
      <c r="C1284"/>
      <c r="K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row>
    <row r="1285" spans="1:244">
      <c r="A1285"/>
      <c r="B1285"/>
      <c r="C1285"/>
      <c r="K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row>
    <row r="1286" spans="1:244">
      <c r="A1286"/>
      <c r="B1286"/>
      <c r="C1286"/>
      <c r="K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row>
    <row r="1287" spans="1:244">
      <c r="A1287"/>
      <c r="B1287"/>
      <c r="C1287"/>
      <c r="K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row>
    <row r="1288" spans="1:244">
      <c r="A1288"/>
      <c r="B1288"/>
      <c r="C1288"/>
      <c r="K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row>
    <row r="1289" spans="1:244">
      <c r="A1289"/>
      <c r="B1289"/>
      <c r="C1289"/>
      <c r="K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row>
    <row r="1290" spans="1:244">
      <c r="A1290"/>
      <c r="B1290"/>
      <c r="C1290"/>
      <c r="K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row>
    <row r="1291" spans="1:244">
      <c r="A1291"/>
      <c r="B1291"/>
      <c r="C1291"/>
      <c r="K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row>
    <row r="1292" spans="1:244">
      <c r="A1292"/>
      <c r="B1292"/>
      <c r="C1292"/>
      <c r="K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row>
    <row r="1293" spans="1:244">
      <c r="A1293"/>
      <c r="B1293"/>
      <c r="C1293"/>
      <c r="K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row>
    <row r="1294" spans="1:244">
      <c r="A1294"/>
      <c r="B1294"/>
      <c r="C1294"/>
      <c r="K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row>
    <row r="1295" spans="1:244">
      <c r="A1295"/>
      <c r="B1295"/>
      <c r="C1295"/>
      <c r="K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row>
    <row r="1296" spans="1:244">
      <c r="A1296"/>
      <c r="B1296"/>
      <c r="C1296"/>
      <c r="K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row>
    <row r="1297" spans="1:244">
      <c r="A1297"/>
      <c r="B1297"/>
      <c r="C1297"/>
      <c r="K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row>
    <row r="1298" spans="1:244">
      <c r="A1298"/>
      <c r="B1298"/>
      <c r="C1298"/>
      <c r="K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row>
    <row r="1299" spans="1:244">
      <c r="A1299"/>
      <c r="B1299"/>
      <c r="C1299"/>
      <c r="K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row>
    <row r="1300" spans="1:244">
      <c r="A1300"/>
      <c r="B1300"/>
      <c r="C1300"/>
      <c r="K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row>
    <row r="1301" spans="1:244">
      <c r="A1301"/>
      <c r="B1301"/>
      <c r="C1301"/>
      <c r="K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row>
    <row r="1302" spans="1:244">
      <c r="A1302"/>
      <c r="B1302"/>
      <c r="C1302"/>
      <c r="K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row>
    <row r="1303" spans="1:244">
      <c r="A1303"/>
      <c r="B1303"/>
      <c r="C1303"/>
      <c r="K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row>
    <row r="1304" spans="1:244">
      <c r="A1304"/>
      <c r="B1304"/>
      <c r="C1304"/>
      <c r="K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row>
    <row r="1305" spans="1:244">
      <c r="A1305"/>
      <c r="B1305"/>
      <c r="C1305"/>
      <c r="K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row>
    <row r="1306" spans="1:244">
      <c r="A1306"/>
      <c r="B1306"/>
      <c r="C1306"/>
      <c r="K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row>
    <row r="1307" spans="1:244">
      <c r="A1307"/>
      <c r="B1307"/>
      <c r="C1307"/>
      <c r="K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row>
    <row r="1308" spans="1:244">
      <c r="A1308"/>
      <c r="B1308"/>
      <c r="C1308"/>
      <c r="K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row>
    <row r="1309" spans="1:244">
      <c r="A1309"/>
      <c r="B1309"/>
      <c r="C1309"/>
      <c r="K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row>
    <row r="1310" spans="1:244">
      <c r="A1310"/>
      <c r="B1310"/>
      <c r="C1310"/>
      <c r="K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row>
    <row r="1311" spans="1:244">
      <c r="A1311"/>
      <c r="B1311"/>
      <c r="C1311"/>
      <c r="K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row>
    <row r="1312" spans="1:244">
      <c r="A1312"/>
      <c r="B1312"/>
      <c r="C1312"/>
      <c r="K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row>
    <row r="1313" spans="1:244">
      <c r="A1313"/>
      <c r="B1313"/>
      <c r="C1313"/>
      <c r="K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row>
    <row r="1314" spans="1:244">
      <c r="A1314"/>
      <c r="B1314"/>
      <c r="C1314"/>
      <c r="K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row>
    <row r="1315" spans="1:244">
      <c r="A1315"/>
      <c r="B1315"/>
      <c r="C1315"/>
      <c r="K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row>
    <row r="1316" spans="1:244">
      <c r="A1316"/>
      <c r="B1316"/>
      <c r="C1316"/>
      <c r="K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row>
    <row r="1317" spans="1:244">
      <c r="A1317"/>
      <c r="B1317"/>
      <c r="C1317"/>
      <c r="K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row>
    <row r="1318" spans="1:244">
      <c r="A1318"/>
      <c r="B1318"/>
      <c r="C1318"/>
      <c r="K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row>
    <row r="1319" spans="1:244">
      <c r="A1319"/>
      <c r="B1319"/>
      <c r="C1319"/>
      <c r="K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row>
    <row r="1320" spans="1:244">
      <c r="A1320"/>
      <c r="B1320"/>
      <c r="C1320"/>
      <c r="K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row>
    <row r="1321" spans="1:244">
      <c r="A1321"/>
      <c r="B1321"/>
      <c r="C1321"/>
      <c r="K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row>
    <row r="1322" spans="1:244">
      <c r="A1322"/>
      <c r="B1322"/>
      <c r="C1322"/>
      <c r="K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row>
    <row r="1323" spans="1:244">
      <c r="A1323"/>
      <c r="B1323"/>
      <c r="C1323"/>
      <c r="K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row>
    <row r="1324" spans="1:244">
      <c r="A1324"/>
      <c r="B1324"/>
      <c r="C1324"/>
      <c r="K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row>
    <row r="1325" spans="1:244">
      <c r="A1325"/>
      <c r="B1325"/>
      <c r="C1325"/>
      <c r="K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row>
    <row r="1326" spans="1:244">
      <c r="A1326"/>
      <c r="B1326"/>
      <c r="C1326"/>
      <c r="K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row>
    <row r="1327" spans="1:244">
      <c r="A1327"/>
      <c r="B1327"/>
      <c r="C1327"/>
      <c r="K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row>
    <row r="1328" spans="1:244">
      <c r="A1328"/>
      <c r="B1328"/>
      <c r="C1328"/>
      <c r="K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row>
    <row r="1329" spans="1:244">
      <c r="A1329"/>
      <c r="B1329"/>
      <c r="C1329"/>
      <c r="K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row>
    <row r="1330" spans="1:244">
      <c r="A1330"/>
      <c r="B1330"/>
      <c r="C1330"/>
      <c r="K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row>
    <row r="1331" spans="1:244">
      <c r="A1331"/>
      <c r="B1331"/>
      <c r="C1331"/>
      <c r="K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row>
    <row r="1332" spans="1:244">
      <c r="A1332"/>
      <c r="B1332"/>
      <c r="C1332"/>
      <c r="K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row>
    <row r="1333" spans="1:244">
      <c r="A1333"/>
      <c r="B1333"/>
      <c r="C1333"/>
      <c r="K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row>
    <row r="1334" spans="1:244">
      <c r="A1334"/>
      <c r="B1334"/>
      <c r="C1334"/>
      <c r="K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row>
    <row r="1335" spans="1:244">
      <c r="A1335"/>
      <c r="B1335"/>
      <c r="C1335"/>
      <c r="K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row>
    <row r="1336" spans="1:244">
      <c r="A1336"/>
      <c r="B1336"/>
      <c r="C1336"/>
      <c r="K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row>
    <row r="1337" spans="1:244">
      <c r="A1337"/>
      <c r="B1337"/>
      <c r="C1337"/>
      <c r="K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row>
    <row r="1338" spans="1:244">
      <c r="A1338"/>
      <c r="B1338"/>
      <c r="C1338"/>
      <c r="K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row>
    <row r="1339" spans="1:244">
      <c r="A1339"/>
      <c r="B1339"/>
      <c r="C1339"/>
      <c r="K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row>
    <row r="1340" spans="1:244">
      <c r="A1340"/>
      <c r="B1340"/>
      <c r="C1340"/>
      <c r="K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row>
    <row r="1341" spans="1:244">
      <c r="A1341"/>
      <c r="B1341"/>
      <c r="C1341"/>
      <c r="K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row>
    <row r="1342" spans="1:244">
      <c r="A1342"/>
      <c r="B1342"/>
      <c r="C1342"/>
      <c r="K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row>
    <row r="1343" spans="1:244">
      <c r="A1343"/>
      <c r="B1343"/>
      <c r="C1343"/>
      <c r="K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row>
    <row r="1344" spans="1:244">
      <c r="A1344"/>
      <c r="B1344"/>
      <c r="C1344"/>
      <c r="K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row>
    <row r="1345" spans="1:244">
      <c r="A1345"/>
      <c r="B1345"/>
      <c r="C1345"/>
      <c r="K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row>
    <row r="1346" spans="1:244">
      <c r="A1346"/>
      <c r="B1346"/>
      <c r="C1346"/>
      <c r="K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row>
    <row r="1347" spans="1:244">
      <c r="A1347"/>
      <c r="B1347"/>
      <c r="C1347"/>
      <c r="K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row>
    <row r="1348" spans="1:244">
      <c r="A1348"/>
      <c r="B1348"/>
      <c r="C1348"/>
      <c r="K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row>
    <row r="1349" spans="1:244">
      <c r="A1349"/>
      <c r="B1349"/>
      <c r="C1349"/>
      <c r="K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row>
    <row r="1350" spans="1:244">
      <c r="A1350"/>
      <c r="B1350"/>
      <c r="C1350"/>
      <c r="K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row>
    <row r="1351" spans="1:244">
      <c r="A1351"/>
      <c r="B1351"/>
      <c r="C1351"/>
      <c r="K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row>
    <row r="1352" spans="1:244">
      <c r="A1352"/>
      <c r="B1352"/>
      <c r="C1352"/>
      <c r="K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row>
    <row r="1353" spans="1:244">
      <c r="A1353"/>
      <c r="B1353"/>
      <c r="C1353"/>
      <c r="K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row>
    <row r="1354" spans="1:244">
      <c r="A1354"/>
      <c r="B1354"/>
      <c r="C1354"/>
      <c r="K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row>
    <row r="1355" spans="1:244">
      <c r="A1355"/>
      <c r="B1355"/>
      <c r="C1355"/>
      <c r="K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row>
    <row r="1356" spans="1:244">
      <c r="A1356"/>
      <c r="B1356"/>
      <c r="C1356"/>
      <c r="K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row>
    <row r="1357" spans="1:244">
      <c r="A1357"/>
      <c r="B1357"/>
      <c r="C1357"/>
      <c r="K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row>
    <row r="1358" spans="1:244">
      <c r="A1358"/>
      <c r="B1358"/>
      <c r="C1358"/>
      <c r="K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row>
    <row r="1359" spans="1:244">
      <c r="A1359"/>
      <c r="B1359"/>
      <c r="C1359"/>
      <c r="K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row>
    <row r="1360" spans="1:244">
      <c r="A1360"/>
      <c r="B1360"/>
      <c r="C1360"/>
      <c r="K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row>
    <row r="1361" spans="1:244">
      <c r="A1361"/>
      <c r="B1361"/>
      <c r="C1361"/>
      <c r="K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row>
    <row r="1362" spans="1:244">
      <c r="A1362"/>
      <c r="B1362"/>
      <c r="C1362"/>
      <c r="K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row>
    <row r="1363" spans="1:244">
      <c r="A1363"/>
      <c r="B1363"/>
      <c r="C1363"/>
      <c r="K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row>
    <row r="1364" spans="1:244">
      <c r="A1364"/>
      <c r="B1364"/>
      <c r="C1364"/>
      <c r="K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row>
    <row r="1365" spans="1:244">
      <c r="A1365"/>
      <c r="B1365"/>
      <c r="C1365"/>
      <c r="K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row>
    <row r="1366" spans="1:244">
      <c r="A1366"/>
      <c r="B1366"/>
      <c r="C1366"/>
      <c r="K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row>
    <row r="1367" spans="1:244">
      <c r="A1367"/>
      <c r="B1367"/>
      <c r="C1367"/>
      <c r="K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row>
    <row r="1368" spans="1:244">
      <c r="A1368"/>
      <c r="B1368"/>
      <c r="C1368"/>
      <c r="K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row>
    <row r="1369" spans="1:244">
      <c r="A1369"/>
      <c r="B1369"/>
      <c r="C1369"/>
      <c r="K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row>
    <row r="1370" spans="1:244">
      <c r="A1370"/>
      <c r="B1370"/>
      <c r="C1370"/>
      <c r="K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row>
    <row r="1371" spans="1:244">
      <c r="A1371"/>
      <c r="B1371"/>
      <c r="C1371"/>
      <c r="K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row>
    <row r="1372" spans="1:244">
      <c r="A1372"/>
      <c r="B1372"/>
      <c r="C1372"/>
      <c r="K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row>
    <row r="1373" spans="1:244">
      <c r="A1373"/>
      <c r="B1373"/>
      <c r="C1373"/>
      <c r="K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row>
    <row r="1374" spans="1:244">
      <c r="A1374"/>
      <c r="B1374"/>
      <c r="C1374"/>
      <c r="K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row>
    <row r="1375" spans="1:244">
      <c r="A1375"/>
      <c r="B1375"/>
      <c r="C1375"/>
      <c r="K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row>
    <row r="1376" spans="1:244">
      <c r="A1376"/>
      <c r="B1376"/>
      <c r="C1376"/>
      <c r="K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row>
    <row r="1377" spans="1:244">
      <c r="A1377"/>
      <c r="B1377"/>
      <c r="C1377"/>
      <c r="K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row>
    <row r="1378" spans="1:244">
      <c r="A1378"/>
      <c r="B1378"/>
      <c r="C1378"/>
      <c r="K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row>
    <row r="1379" spans="1:244">
      <c r="A1379"/>
      <c r="B1379"/>
      <c r="C1379"/>
      <c r="K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row>
    <row r="1380" spans="1:244">
      <c r="A1380"/>
      <c r="B1380"/>
      <c r="C1380"/>
      <c r="K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row>
    <row r="1381" spans="1:244">
      <c r="A1381"/>
      <c r="B1381"/>
      <c r="C1381"/>
      <c r="K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row>
    <row r="1382" spans="1:244">
      <c r="A1382"/>
      <c r="B1382"/>
      <c r="C1382"/>
      <c r="K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row>
    <row r="1383" spans="1:244">
      <c r="A1383"/>
      <c r="B1383"/>
      <c r="C1383"/>
      <c r="K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row>
    <row r="1384" spans="1:244">
      <c r="A1384"/>
      <c r="B1384"/>
      <c r="C1384"/>
      <c r="K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row>
    <row r="1385" spans="1:244">
      <c r="A1385"/>
      <c r="B1385"/>
      <c r="C1385"/>
      <c r="K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row>
    <row r="1386" spans="1:244">
      <c r="A1386"/>
      <c r="B1386"/>
      <c r="C1386"/>
      <c r="K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row>
    <row r="1387" spans="1:244">
      <c r="A1387"/>
      <c r="B1387"/>
      <c r="C1387"/>
      <c r="K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row>
    <row r="1388" spans="1:244">
      <c r="A1388"/>
      <c r="B1388"/>
      <c r="C1388"/>
      <c r="K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row>
    <row r="1389" spans="1:244">
      <c r="A1389"/>
      <c r="B1389"/>
      <c r="C1389"/>
      <c r="K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row>
    <row r="1390" spans="1:244">
      <c r="A1390"/>
      <c r="B1390"/>
      <c r="C1390"/>
      <c r="K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row>
    <row r="1391" spans="1:244">
      <c r="A1391"/>
      <c r="B1391"/>
      <c r="C1391"/>
      <c r="K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row>
    <row r="1392" spans="1:244">
      <c r="A1392"/>
      <c r="B1392"/>
      <c r="C1392"/>
      <c r="K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row>
    <row r="1393" spans="1:244">
      <c r="A1393"/>
      <c r="B1393"/>
      <c r="C1393"/>
      <c r="K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row>
    <row r="1394" spans="1:244">
      <c r="A1394"/>
      <c r="B1394"/>
      <c r="C1394"/>
      <c r="K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row>
    <row r="1395" spans="1:244">
      <c r="A1395"/>
      <c r="B1395"/>
      <c r="C1395"/>
      <c r="K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row>
    <row r="1396" spans="1:244">
      <c r="A1396"/>
      <c r="B1396"/>
      <c r="C1396"/>
      <c r="K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row>
    <row r="1397" spans="1:244">
      <c r="A1397"/>
      <c r="B1397"/>
      <c r="C1397"/>
      <c r="K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row>
    <row r="1398" spans="1:244">
      <c r="A1398"/>
      <c r="B1398"/>
      <c r="C1398"/>
      <c r="K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row>
    <row r="1399" spans="1:244">
      <c r="A1399"/>
      <c r="B1399"/>
      <c r="C1399"/>
      <c r="K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row>
    <row r="1400" spans="1:244">
      <c r="A1400"/>
      <c r="B1400"/>
      <c r="C1400"/>
      <c r="K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row>
    <row r="1401" spans="1:244">
      <c r="A1401"/>
      <c r="B1401"/>
      <c r="C1401"/>
      <c r="K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row>
    <row r="1402" spans="1:244">
      <c r="A1402"/>
      <c r="B1402"/>
      <c r="C1402"/>
      <c r="K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row>
    <row r="1403" spans="1:244">
      <c r="A1403"/>
      <c r="B1403"/>
      <c r="C1403"/>
      <c r="K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row>
    <row r="1404" spans="1:244">
      <c r="A1404"/>
      <c r="B1404"/>
      <c r="C1404"/>
      <c r="K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row>
    <row r="1405" spans="1:244">
      <c r="A1405"/>
      <c r="B1405"/>
      <c r="C1405"/>
      <c r="K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row>
    <row r="1406" spans="1:244">
      <c r="A1406"/>
      <c r="B1406"/>
      <c r="C1406"/>
      <c r="K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row>
    <row r="1407" spans="1:244">
      <c r="A1407"/>
      <c r="B1407"/>
      <c r="C1407"/>
      <c r="K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row>
    <row r="1408" spans="1:244">
      <c r="A1408"/>
      <c r="B1408"/>
      <c r="C1408"/>
      <c r="K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row>
    <row r="1409" spans="1:244">
      <c r="A1409"/>
      <c r="B1409"/>
      <c r="C1409"/>
      <c r="K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row>
    <row r="1410" spans="1:244">
      <c r="A1410"/>
      <c r="B1410"/>
      <c r="C1410"/>
      <c r="K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row>
    <row r="1411" spans="1:244">
      <c r="A1411"/>
      <c r="B1411"/>
      <c r="C1411"/>
      <c r="K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row>
    <row r="1412" spans="1:244">
      <c r="A1412"/>
      <c r="B1412"/>
      <c r="C1412"/>
      <c r="K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row>
    <row r="1413" spans="1:244">
      <c r="A1413"/>
      <c r="B1413"/>
      <c r="C1413"/>
      <c r="K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row>
    <row r="1414" spans="1:244">
      <c r="A1414"/>
      <c r="B1414"/>
      <c r="C1414"/>
      <c r="K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row>
    <row r="1415" spans="1:244">
      <c r="A1415"/>
      <c r="B1415"/>
      <c r="C1415"/>
      <c r="K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row>
    <row r="1416" spans="1:244">
      <c r="A1416"/>
      <c r="B1416"/>
      <c r="C1416"/>
      <c r="K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row>
    <row r="1417" spans="1:244">
      <c r="A1417"/>
      <c r="B1417"/>
      <c r="C1417"/>
      <c r="K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row>
    <row r="1418" spans="1:244">
      <c r="A1418"/>
      <c r="B1418"/>
      <c r="C1418"/>
      <c r="K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row>
    <row r="1419" spans="1:244">
      <c r="A1419"/>
      <c r="B1419"/>
      <c r="C1419"/>
      <c r="K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row>
    <row r="1420" spans="1:244">
      <c r="A1420"/>
      <c r="B1420"/>
      <c r="C1420"/>
      <c r="K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row>
    <row r="1421" spans="1:244">
      <c r="A1421"/>
      <c r="B1421"/>
      <c r="C1421"/>
      <c r="K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row>
    <row r="1422" spans="1:244">
      <c r="A1422"/>
      <c r="B1422"/>
      <c r="C1422"/>
      <c r="K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row>
    <row r="1423" spans="1:244">
      <c r="A1423"/>
      <c r="B1423"/>
      <c r="C1423"/>
      <c r="K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row>
    <row r="1424" spans="1:244">
      <c r="A1424"/>
      <c r="B1424"/>
      <c r="C1424"/>
      <c r="K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row>
    <row r="1425" spans="1:244">
      <c r="A1425"/>
      <c r="B1425"/>
      <c r="C1425"/>
      <c r="K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row>
    <row r="1426" spans="1:244">
      <c r="A1426"/>
      <c r="B1426"/>
      <c r="C1426"/>
      <c r="K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row>
    <row r="1427" spans="1:244">
      <c r="A1427"/>
      <c r="B1427"/>
      <c r="C1427"/>
      <c r="K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row>
    <row r="1428" spans="1:244">
      <c r="A1428"/>
      <c r="B1428"/>
      <c r="C1428"/>
      <c r="K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row>
    <row r="1429" spans="1:244">
      <c r="A1429"/>
      <c r="B1429"/>
      <c r="C1429"/>
      <c r="K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row>
    <row r="1430" spans="1:244">
      <c r="A1430"/>
      <c r="B1430"/>
      <c r="C1430"/>
      <c r="K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row>
    <row r="1431" spans="1:244">
      <c r="A1431"/>
      <c r="B1431"/>
      <c r="C1431"/>
      <c r="K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row>
    <row r="1432" spans="1:244">
      <c r="A1432"/>
      <c r="B1432"/>
      <c r="C1432"/>
      <c r="K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row>
    <row r="1433" spans="1:244">
      <c r="A1433"/>
      <c r="B1433"/>
      <c r="C1433"/>
      <c r="K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c r="GE1433"/>
      <c r="GF1433"/>
      <c r="GG1433"/>
      <c r="GH1433"/>
      <c r="GI1433"/>
      <c r="GJ1433"/>
      <c r="GK1433"/>
      <c r="GL1433"/>
      <c r="GM1433"/>
      <c r="GN1433"/>
      <c r="GO1433"/>
      <c r="GP1433"/>
      <c r="GQ1433"/>
      <c r="GR1433"/>
      <c r="GS1433"/>
      <c r="GT1433"/>
      <c r="GU1433"/>
      <c r="GV1433"/>
      <c r="GW1433"/>
      <c r="GX1433"/>
      <c r="GY1433"/>
      <c r="GZ1433"/>
      <c r="HA1433"/>
      <c r="HB1433"/>
      <c r="HC1433"/>
      <c r="HD1433"/>
      <c r="HE1433"/>
      <c r="HF1433"/>
      <c r="HG1433"/>
      <c r="HH1433"/>
      <c r="HI1433"/>
      <c r="HJ1433"/>
      <c r="HK1433"/>
      <c r="HL1433"/>
      <c r="HM1433"/>
      <c r="HN1433"/>
      <c r="HO1433"/>
      <c r="HP1433"/>
      <c r="HQ1433"/>
      <c r="HR1433"/>
      <c r="HS1433"/>
      <c r="HT1433"/>
      <c r="HU1433"/>
      <c r="HV1433"/>
      <c r="HW1433"/>
      <c r="HX1433"/>
      <c r="HY1433"/>
      <c r="HZ1433"/>
      <c r="IA1433"/>
      <c r="IB1433"/>
      <c r="IC1433"/>
      <c r="ID1433"/>
      <c r="IE1433"/>
      <c r="IF1433"/>
      <c r="IG1433"/>
      <c r="IH1433"/>
      <c r="II1433"/>
      <c r="IJ1433"/>
    </row>
    <row r="1434" spans="1:244">
      <c r="A1434"/>
      <c r="B1434"/>
      <c r="C1434"/>
      <c r="K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c r="GJ1434"/>
      <c r="GK1434"/>
      <c r="GL1434"/>
      <c r="GM1434"/>
      <c r="GN1434"/>
      <c r="GO1434"/>
      <c r="GP1434"/>
      <c r="GQ1434"/>
      <c r="GR1434"/>
      <c r="GS1434"/>
      <c r="GT1434"/>
      <c r="GU1434"/>
      <c r="GV1434"/>
      <c r="GW1434"/>
      <c r="GX1434"/>
      <c r="GY1434"/>
      <c r="GZ1434"/>
      <c r="HA1434"/>
      <c r="HB1434"/>
      <c r="HC1434"/>
      <c r="HD1434"/>
      <c r="HE1434"/>
      <c r="HF1434"/>
      <c r="HG1434"/>
      <c r="HH1434"/>
      <c r="HI1434"/>
      <c r="HJ1434"/>
      <c r="HK1434"/>
      <c r="HL1434"/>
      <c r="HM1434"/>
      <c r="HN1434"/>
      <c r="HO1434"/>
      <c r="HP1434"/>
      <c r="HQ1434"/>
      <c r="HR1434"/>
      <c r="HS1434"/>
      <c r="HT1434"/>
      <c r="HU1434"/>
      <c r="HV1434"/>
      <c r="HW1434"/>
      <c r="HX1434"/>
      <c r="HY1434"/>
      <c r="HZ1434"/>
      <c r="IA1434"/>
      <c r="IB1434"/>
      <c r="IC1434"/>
      <c r="ID1434"/>
      <c r="IE1434"/>
      <c r="IF1434"/>
      <c r="IG1434"/>
      <c r="IH1434"/>
      <c r="II1434"/>
      <c r="IJ1434"/>
    </row>
    <row r="1435" spans="1:244">
      <c r="A1435"/>
      <c r="B1435"/>
      <c r="C1435"/>
      <c r="K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c r="GJ1435"/>
      <c r="GK1435"/>
      <c r="GL1435"/>
      <c r="GM1435"/>
      <c r="GN1435"/>
      <c r="GO1435"/>
      <c r="GP1435"/>
      <c r="GQ1435"/>
      <c r="GR1435"/>
      <c r="GS1435"/>
      <c r="GT1435"/>
      <c r="GU1435"/>
      <c r="GV1435"/>
      <c r="GW1435"/>
      <c r="GX1435"/>
      <c r="GY1435"/>
      <c r="GZ1435"/>
      <c r="HA1435"/>
      <c r="HB1435"/>
      <c r="HC1435"/>
      <c r="HD1435"/>
      <c r="HE1435"/>
      <c r="HF1435"/>
      <c r="HG1435"/>
      <c r="HH1435"/>
      <c r="HI1435"/>
      <c r="HJ1435"/>
      <c r="HK1435"/>
      <c r="HL1435"/>
      <c r="HM1435"/>
      <c r="HN1435"/>
      <c r="HO1435"/>
      <c r="HP1435"/>
      <c r="HQ1435"/>
      <c r="HR1435"/>
      <c r="HS1435"/>
      <c r="HT1435"/>
      <c r="HU1435"/>
      <c r="HV1435"/>
      <c r="HW1435"/>
      <c r="HX1435"/>
      <c r="HY1435"/>
      <c r="HZ1435"/>
      <c r="IA1435"/>
      <c r="IB1435"/>
      <c r="IC1435"/>
      <c r="ID1435"/>
      <c r="IE1435"/>
      <c r="IF1435"/>
      <c r="IG1435"/>
      <c r="IH1435"/>
      <c r="II1435"/>
      <c r="IJ1435"/>
    </row>
    <row r="1436" spans="1:244">
      <c r="A1436"/>
      <c r="B1436"/>
      <c r="C1436"/>
      <c r="K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c r="GP1436"/>
      <c r="GQ1436"/>
      <c r="GR1436"/>
      <c r="GS1436"/>
      <c r="GT1436"/>
      <c r="GU1436"/>
      <c r="GV1436"/>
      <c r="GW1436"/>
      <c r="GX1436"/>
      <c r="GY1436"/>
      <c r="GZ1436"/>
      <c r="HA1436"/>
      <c r="HB1436"/>
      <c r="HC1436"/>
      <c r="HD1436"/>
      <c r="HE1436"/>
      <c r="HF1436"/>
      <c r="HG1436"/>
      <c r="HH1436"/>
      <c r="HI1436"/>
      <c r="HJ1436"/>
      <c r="HK1436"/>
      <c r="HL1436"/>
      <c r="HM1436"/>
      <c r="HN1436"/>
      <c r="HO1436"/>
      <c r="HP1436"/>
      <c r="HQ1436"/>
      <c r="HR1436"/>
      <c r="HS1436"/>
      <c r="HT1436"/>
      <c r="HU1436"/>
      <c r="HV1436"/>
      <c r="HW1436"/>
      <c r="HX1436"/>
      <c r="HY1436"/>
      <c r="HZ1436"/>
      <c r="IA1436"/>
      <c r="IB1436"/>
      <c r="IC1436"/>
      <c r="ID1436"/>
      <c r="IE1436"/>
      <c r="IF1436"/>
      <c r="IG1436"/>
      <c r="IH1436"/>
      <c r="II1436"/>
      <c r="IJ1436"/>
    </row>
    <row r="1437" spans="1:244">
      <c r="A1437"/>
      <c r="B1437"/>
      <c r="C1437"/>
      <c r="K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c r="GJ1437"/>
      <c r="GK1437"/>
      <c r="GL1437"/>
      <c r="GM1437"/>
      <c r="GN1437"/>
      <c r="GO1437"/>
      <c r="GP1437"/>
      <c r="GQ1437"/>
      <c r="GR1437"/>
      <c r="GS1437"/>
      <c r="GT1437"/>
      <c r="GU1437"/>
      <c r="GV1437"/>
      <c r="GW1437"/>
      <c r="GX1437"/>
      <c r="GY1437"/>
      <c r="GZ1437"/>
      <c r="HA1437"/>
      <c r="HB1437"/>
      <c r="HC1437"/>
      <c r="HD1437"/>
      <c r="HE1437"/>
      <c r="HF1437"/>
      <c r="HG1437"/>
      <c r="HH1437"/>
      <c r="HI1437"/>
      <c r="HJ1437"/>
      <c r="HK1437"/>
      <c r="HL1437"/>
      <c r="HM1437"/>
      <c r="HN1437"/>
      <c r="HO1437"/>
      <c r="HP1437"/>
      <c r="HQ1437"/>
      <c r="HR1437"/>
      <c r="HS1437"/>
      <c r="HT1437"/>
      <c r="HU1437"/>
      <c r="HV1437"/>
      <c r="HW1437"/>
      <c r="HX1437"/>
      <c r="HY1437"/>
      <c r="HZ1437"/>
      <c r="IA1437"/>
      <c r="IB1437"/>
      <c r="IC1437"/>
      <c r="ID1437"/>
      <c r="IE1437"/>
      <c r="IF1437"/>
      <c r="IG1437"/>
      <c r="IH1437"/>
      <c r="II1437"/>
      <c r="IJ1437"/>
    </row>
    <row r="1438" spans="1:244">
      <c r="A1438"/>
      <c r="B1438"/>
      <c r="C1438"/>
      <c r="K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c r="GJ1438"/>
      <c r="GK1438"/>
      <c r="GL1438"/>
      <c r="GM1438"/>
      <c r="GN1438"/>
      <c r="GO1438"/>
      <c r="GP1438"/>
      <c r="GQ1438"/>
      <c r="GR1438"/>
      <c r="GS1438"/>
      <c r="GT1438"/>
      <c r="GU1438"/>
      <c r="GV1438"/>
      <c r="GW1438"/>
      <c r="GX1438"/>
      <c r="GY1438"/>
      <c r="GZ1438"/>
      <c r="HA1438"/>
      <c r="HB1438"/>
      <c r="HC1438"/>
      <c r="HD1438"/>
      <c r="HE1438"/>
      <c r="HF1438"/>
      <c r="HG1438"/>
      <c r="HH1438"/>
      <c r="HI1438"/>
      <c r="HJ1438"/>
      <c r="HK1438"/>
      <c r="HL1438"/>
      <c r="HM1438"/>
      <c r="HN1438"/>
      <c r="HO1438"/>
      <c r="HP1438"/>
      <c r="HQ1438"/>
      <c r="HR1438"/>
      <c r="HS1438"/>
      <c r="HT1438"/>
      <c r="HU1438"/>
      <c r="HV1438"/>
      <c r="HW1438"/>
      <c r="HX1438"/>
      <c r="HY1438"/>
      <c r="HZ1438"/>
      <c r="IA1438"/>
      <c r="IB1438"/>
      <c r="IC1438"/>
      <c r="ID1438"/>
      <c r="IE1438"/>
      <c r="IF1438"/>
      <c r="IG1438"/>
      <c r="IH1438"/>
      <c r="II1438"/>
      <c r="IJ1438"/>
    </row>
    <row r="1439" spans="1:244">
      <c r="A1439"/>
      <c r="B1439"/>
      <c r="C1439"/>
      <c r="K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c r="GA1439"/>
      <c r="GB1439"/>
      <c r="GC1439"/>
      <c r="GD1439"/>
      <c r="GE1439"/>
      <c r="GF1439"/>
      <c r="GG1439"/>
      <c r="GH1439"/>
      <c r="GI1439"/>
      <c r="GJ1439"/>
      <c r="GK1439"/>
      <c r="GL1439"/>
      <c r="GM1439"/>
      <c r="GN1439"/>
      <c r="GO1439"/>
      <c r="GP1439"/>
      <c r="GQ1439"/>
      <c r="GR1439"/>
      <c r="GS1439"/>
      <c r="GT1439"/>
      <c r="GU1439"/>
      <c r="GV1439"/>
      <c r="GW1439"/>
      <c r="GX1439"/>
      <c r="GY1439"/>
      <c r="GZ1439"/>
      <c r="HA1439"/>
      <c r="HB1439"/>
      <c r="HC1439"/>
      <c r="HD1439"/>
      <c r="HE1439"/>
      <c r="HF1439"/>
      <c r="HG1439"/>
      <c r="HH1439"/>
      <c r="HI1439"/>
      <c r="HJ1439"/>
      <c r="HK1439"/>
      <c r="HL1439"/>
      <c r="HM1439"/>
      <c r="HN1439"/>
      <c r="HO1439"/>
      <c r="HP1439"/>
      <c r="HQ1439"/>
      <c r="HR1439"/>
      <c r="HS1439"/>
      <c r="HT1439"/>
      <c r="HU1439"/>
      <c r="HV1439"/>
      <c r="HW1439"/>
      <c r="HX1439"/>
      <c r="HY1439"/>
      <c r="HZ1439"/>
      <c r="IA1439"/>
      <c r="IB1439"/>
      <c r="IC1439"/>
      <c r="ID1439"/>
      <c r="IE1439"/>
      <c r="IF1439"/>
      <c r="IG1439"/>
      <c r="IH1439"/>
      <c r="II1439"/>
      <c r="IJ1439"/>
    </row>
    <row r="1440" spans="1:244">
      <c r="A1440"/>
      <c r="B1440"/>
      <c r="C1440"/>
      <c r="K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c r="GE1440"/>
      <c r="GF1440"/>
      <c r="GG1440"/>
      <c r="GH1440"/>
      <c r="GI1440"/>
      <c r="GJ1440"/>
      <c r="GK1440"/>
      <c r="GL1440"/>
      <c r="GM1440"/>
      <c r="GN1440"/>
      <c r="GO1440"/>
      <c r="GP1440"/>
      <c r="GQ1440"/>
      <c r="GR1440"/>
      <c r="GS1440"/>
      <c r="GT1440"/>
      <c r="GU1440"/>
      <c r="GV1440"/>
      <c r="GW1440"/>
      <c r="GX1440"/>
      <c r="GY1440"/>
      <c r="GZ1440"/>
      <c r="HA1440"/>
      <c r="HB1440"/>
      <c r="HC1440"/>
      <c r="HD1440"/>
      <c r="HE1440"/>
      <c r="HF1440"/>
      <c r="HG1440"/>
      <c r="HH1440"/>
      <c r="HI1440"/>
      <c r="HJ1440"/>
      <c r="HK1440"/>
      <c r="HL1440"/>
      <c r="HM1440"/>
      <c r="HN1440"/>
      <c r="HO1440"/>
      <c r="HP1440"/>
      <c r="HQ1440"/>
      <c r="HR1440"/>
      <c r="HS1440"/>
      <c r="HT1440"/>
      <c r="HU1440"/>
      <c r="HV1440"/>
      <c r="HW1440"/>
      <c r="HX1440"/>
      <c r="HY1440"/>
      <c r="HZ1440"/>
      <c r="IA1440"/>
      <c r="IB1440"/>
      <c r="IC1440"/>
      <c r="ID1440"/>
      <c r="IE1440"/>
      <c r="IF1440"/>
      <c r="IG1440"/>
      <c r="IH1440"/>
      <c r="II1440"/>
      <c r="IJ1440"/>
    </row>
    <row r="1441" spans="1:244">
      <c r="A1441"/>
      <c r="B1441"/>
      <c r="C1441"/>
      <c r="K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c r="GP1441"/>
      <c r="GQ1441"/>
      <c r="GR1441"/>
      <c r="GS1441"/>
      <c r="GT1441"/>
      <c r="GU1441"/>
      <c r="GV1441"/>
      <c r="GW1441"/>
      <c r="GX1441"/>
      <c r="GY1441"/>
      <c r="GZ1441"/>
      <c r="HA1441"/>
      <c r="HB1441"/>
      <c r="HC1441"/>
      <c r="HD1441"/>
      <c r="HE1441"/>
      <c r="HF1441"/>
      <c r="HG1441"/>
      <c r="HH1441"/>
      <c r="HI1441"/>
      <c r="HJ1441"/>
      <c r="HK1441"/>
      <c r="HL1441"/>
      <c r="HM1441"/>
      <c r="HN1441"/>
      <c r="HO1441"/>
      <c r="HP1441"/>
      <c r="HQ1441"/>
      <c r="HR1441"/>
      <c r="HS1441"/>
      <c r="HT1441"/>
      <c r="HU1441"/>
      <c r="HV1441"/>
      <c r="HW1441"/>
      <c r="HX1441"/>
      <c r="HY1441"/>
      <c r="HZ1441"/>
      <c r="IA1441"/>
      <c r="IB1441"/>
      <c r="IC1441"/>
      <c r="ID1441"/>
      <c r="IE1441"/>
      <c r="IF1441"/>
      <c r="IG1441"/>
      <c r="IH1441"/>
      <c r="II1441"/>
      <c r="IJ1441"/>
    </row>
    <row r="1442" spans="1:244">
      <c r="A1442"/>
      <c r="B1442"/>
      <c r="C1442"/>
      <c r="K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c r="GP1442"/>
      <c r="GQ1442"/>
      <c r="GR1442"/>
      <c r="GS1442"/>
      <c r="GT1442"/>
      <c r="GU1442"/>
      <c r="GV1442"/>
      <c r="GW1442"/>
      <c r="GX1442"/>
      <c r="GY1442"/>
      <c r="GZ1442"/>
      <c r="HA1442"/>
      <c r="HB1442"/>
      <c r="HC1442"/>
      <c r="HD1442"/>
      <c r="HE1442"/>
      <c r="HF1442"/>
      <c r="HG1442"/>
      <c r="HH1442"/>
      <c r="HI1442"/>
      <c r="HJ1442"/>
      <c r="HK1442"/>
      <c r="HL1442"/>
      <c r="HM1442"/>
      <c r="HN1442"/>
      <c r="HO1442"/>
      <c r="HP1442"/>
      <c r="HQ1442"/>
      <c r="HR1442"/>
      <c r="HS1442"/>
      <c r="HT1442"/>
      <c r="HU1442"/>
      <c r="HV1442"/>
      <c r="HW1442"/>
      <c r="HX1442"/>
      <c r="HY1442"/>
      <c r="HZ1442"/>
      <c r="IA1442"/>
      <c r="IB1442"/>
      <c r="IC1442"/>
      <c r="ID1442"/>
      <c r="IE1442"/>
      <c r="IF1442"/>
      <c r="IG1442"/>
      <c r="IH1442"/>
      <c r="II1442"/>
      <c r="IJ1442"/>
    </row>
    <row r="1443" spans="1:244">
      <c r="A1443"/>
      <c r="B1443"/>
      <c r="C1443"/>
      <c r="K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row>
    <row r="1444" spans="1:244">
      <c r="A1444"/>
      <c r="B1444"/>
      <c r="C1444"/>
      <c r="K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c r="GP1444"/>
      <c r="GQ1444"/>
      <c r="GR1444"/>
      <c r="GS1444"/>
      <c r="GT1444"/>
      <c r="GU1444"/>
      <c r="GV1444"/>
      <c r="GW1444"/>
      <c r="GX1444"/>
      <c r="GY1444"/>
      <c r="GZ1444"/>
      <c r="HA1444"/>
      <c r="HB1444"/>
      <c r="HC1444"/>
      <c r="HD1444"/>
      <c r="HE1444"/>
      <c r="HF1444"/>
      <c r="HG1444"/>
      <c r="HH1444"/>
      <c r="HI1444"/>
      <c r="HJ1444"/>
      <c r="HK1444"/>
      <c r="HL1444"/>
      <c r="HM1444"/>
      <c r="HN1444"/>
      <c r="HO1444"/>
      <c r="HP1444"/>
      <c r="HQ1444"/>
      <c r="HR1444"/>
      <c r="HS1444"/>
      <c r="HT1444"/>
      <c r="HU1444"/>
      <c r="HV1444"/>
      <c r="HW1444"/>
      <c r="HX1444"/>
      <c r="HY1444"/>
      <c r="HZ1444"/>
      <c r="IA1444"/>
      <c r="IB1444"/>
      <c r="IC1444"/>
      <c r="ID1444"/>
      <c r="IE1444"/>
      <c r="IF1444"/>
      <c r="IG1444"/>
      <c r="IH1444"/>
      <c r="II1444"/>
      <c r="IJ1444"/>
    </row>
    <row r="1445" spans="1:244">
      <c r="A1445"/>
      <c r="B1445"/>
      <c r="C1445"/>
      <c r="K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c r="GP1445"/>
      <c r="GQ1445"/>
      <c r="GR1445"/>
      <c r="GS1445"/>
      <c r="GT1445"/>
      <c r="GU1445"/>
      <c r="GV1445"/>
      <c r="GW1445"/>
      <c r="GX1445"/>
      <c r="GY1445"/>
      <c r="GZ1445"/>
      <c r="HA1445"/>
      <c r="HB1445"/>
      <c r="HC1445"/>
      <c r="HD1445"/>
      <c r="HE1445"/>
      <c r="HF1445"/>
      <c r="HG1445"/>
      <c r="HH1445"/>
      <c r="HI1445"/>
      <c r="HJ1445"/>
      <c r="HK1445"/>
      <c r="HL1445"/>
      <c r="HM1445"/>
      <c r="HN1445"/>
      <c r="HO1445"/>
      <c r="HP1445"/>
      <c r="HQ1445"/>
      <c r="HR1445"/>
      <c r="HS1445"/>
      <c r="HT1445"/>
      <c r="HU1445"/>
      <c r="HV1445"/>
      <c r="HW1445"/>
      <c r="HX1445"/>
      <c r="HY1445"/>
      <c r="HZ1445"/>
      <c r="IA1445"/>
      <c r="IB1445"/>
      <c r="IC1445"/>
      <c r="ID1445"/>
      <c r="IE1445"/>
      <c r="IF1445"/>
      <c r="IG1445"/>
      <c r="IH1445"/>
      <c r="II1445"/>
      <c r="IJ1445"/>
    </row>
    <row r="1446" spans="1:244">
      <c r="A1446"/>
      <c r="B1446"/>
      <c r="C1446"/>
      <c r="K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c r="GP1446"/>
      <c r="GQ1446"/>
      <c r="GR1446"/>
      <c r="GS1446"/>
      <c r="GT1446"/>
      <c r="GU1446"/>
      <c r="GV1446"/>
      <c r="GW1446"/>
      <c r="GX1446"/>
      <c r="GY1446"/>
      <c r="GZ1446"/>
      <c r="HA1446"/>
      <c r="HB1446"/>
      <c r="HC1446"/>
      <c r="HD1446"/>
      <c r="HE1446"/>
      <c r="HF1446"/>
      <c r="HG1446"/>
      <c r="HH1446"/>
      <c r="HI1446"/>
      <c r="HJ1446"/>
      <c r="HK1446"/>
      <c r="HL1446"/>
      <c r="HM1446"/>
      <c r="HN1446"/>
      <c r="HO1446"/>
      <c r="HP1446"/>
      <c r="HQ1446"/>
      <c r="HR1446"/>
      <c r="HS1446"/>
      <c r="HT1446"/>
      <c r="HU1446"/>
      <c r="HV1446"/>
      <c r="HW1446"/>
      <c r="HX1446"/>
      <c r="HY1446"/>
      <c r="HZ1446"/>
      <c r="IA1446"/>
      <c r="IB1446"/>
      <c r="IC1446"/>
      <c r="ID1446"/>
      <c r="IE1446"/>
      <c r="IF1446"/>
      <c r="IG1446"/>
      <c r="IH1446"/>
      <c r="II1446"/>
      <c r="IJ1446"/>
    </row>
    <row r="1447" spans="1:244">
      <c r="A1447"/>
      <c r="B1447"/>
      <c r="C1447"/>
      <c r="K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c r="GP1447"/>
      <c r="GQ1447"/>
      <c r="GR1447"/>
      <c r="GS1447"/>
      <c r="GT1447"/>
      <c r="GU1447"/>
      <c r="GV1447"/>
      <c r="GW1447"/>
      <c r="GX1447"/>
      <c r="GY1447"/>
      <c r="GZ1447"/>
      <c r="HA1447"/>
      <c r="HB1447"/>
      <c r="HC1447"/>
      <c r="HD1447"/>
      <c r="HE1447"/>
      <c r="HF1447"/>
      <c r="HG1447"/>
      <c r="HH1447"/>
      <c r="HI1447"/>
      <c r="HJ1447"/>
      <c r="HK1447"/>
      <c r="HL1447"/>
      <c r="HM1447"/>
      <c r="HN1447"/>
      <c r="HO1447"/>
      <c r="HP1447"/>
      <c r="HQ1447"/>
      <c r="HR1447"/>
      <c r="HS1447"/>
      <c r="HT1447"/>
      <c r="HU1447"/>
      <c r="HV1447"/>
      <c r="HW1447"/>
      <c r="HX1447"/>
      <c r="HY1447"/>
      <c r="HZ1447"/>
      <c r="IA1447"/>
      <c r="IB1447"/>
      <c r="IC1447"/>
      <c r="ID1447"/>
      <c r="IE1447"/>
      <c r="IF1447"/>
      <c r="IG1447"/>
      <c r="IH1447"/>
      <c r="II1447"/>
      <c r="IJ1447"/>
    </row>
    <row r="1448" spans="1:244">
      <c r="A1448"/>
      <c r="B1448"/>
      <c r="C1448"/>
      <c r="K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c r="GU1448"/>
      <c r="GV1448"/>
      <c r="GW1448"/>
      <c r="GX1448"/>
      <c r="GY1448"/>
      <c r="GZ1448"/>
      <c r="HA1448"/>
      <c r="HB1448"/>
      <c r="HC1448"/>
      <c r="HD1448"/>
      <c r="HE1448"/>
      <c r="HF1448"/>
      <c r="HG1448"/>
      <c r="HH1448"/>
      <c r="HI1448"/>
      <c r="HJ1448"/>
      <c r="HK1448"/>
      <c r="HL1448"/>
      <c r="HM1448"/>
      <c r="HN1448"/>
      <c r="HO1448"/>
      <c r="HP1448"/>
      <c r="HQ1448"/>
      <c r="HR1448"/>
      <c r="HS1448"/>
      <c r="HT1448"/>
      <c r="HU1448"/>
      <c r="HV1448"/>
      <c r="HW1448"/>
      <c r="HX1448"/>
      <c r="HY1448"/>
      <c r="HZ1448"/>
      <c r="IA1448"/>
      <c r="IB1448"/>
      <c r="IC1448"/>
      <c r="ID1448"/>
      <c r="IE1448"/>
      <c r="IF1448"/>
      <c r="IG1448"/>
      <c r="IH1448"/>
      <c r="II1448"/>
      <c r="IJ1448"/>
    </row>
    <row r="1449" spans="1:244">
      <c r="A1449"/>
      <c r="B1449"/>
      <c r="C1449"/>
      <c r="K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c r="GU1449"/>
      <c r="GV1449"/>
      <c r="GW1449"/>
      <c r="GX1449"/>
      <c r="GY1449"/>
      <c r="GZ1449"/>
      <c r="HA1449"/>
      <c r="HB1449"/>
      <c r="HC1449"/>
      <c r="HD1449"/>
      <c r="HE1449"/>
      <c r="HF1449"/>
      <c r="HG1449"/>
      <c r="HH1449"/>
      <c r="HI1449"/>
      <c r="HJ1449"/>
      <c r="HK1449"/>
      <c r="HL1449"/>
      <c r="HM1449"/>
      <c r="HN1449"/>
      <c r="HO1449"/>
      <c r="HP1449"/>
      <c r="HQ1449"/>
      <c r="HR1449"/>
      <c r="HS1449"/>
      <c r="HT1449"/>
      <c r="HU1449"/>
      <c r="HV1449"/>
      <c r="HW1449"/>
      <c r="HX1449"/>
      <c r="HY1449"/>
      <c r="HZ1449"/>
      <c r="IA1449"/>
      <c r="IB1449"/>
      <c r="IC1449"/>
      <c r="ID1449"/>
      <c r="IE1449"/>
      <c r="IF1449"/>
      <c r="IG1449"/>
      <c r="IH1449"/>
      <c r="II1449"/>
      <c r="IJ1449"/>
    </row>
    <row r="1450" spans="1:244">
      <c r="A1450"/>
      <c r="B1450"/>
      <c r="C1450"/>
      <c r="K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c r="GU1450"/>
      <c r="GV1450"/>
      <c r="GW1450"/>
      <c r="GX1450"/>
      <c r="GY1450"/>
      <c r="GZ1450"/>
      <c r="HA1450"/>
      <c r="HB1450"/>
      <c r="HC1450"/>
      <c r="HD1450"/>
      <c r="HE1450"/>
      <c r="HF1450"/>
      <c r="HG1450"/>
      <c r="HH1450"/>
      <c r="HI1450"/>
      <c r="HJ1450"/>
      <c r="HK1450"/>
      <c r="HL1450"/>
      <c r="HM1450"/>
      <c r="HN1450"/>
      <c r="HO1450"/>
      <c r="HP1450"/>
      <c r="HQ1450"/>
      <c r="HR1450"/>
      <c r="HS1450"/>
      <c r="HT1450"/>
      <c r="HU1450"/>
      <c r="HV1450"/>
      <c r="HW1450"/>
      <c r="HX1450"/>
      <c r="HY1450"/>
      <c r="HZ1450"/>
      <c r="IA1450"/>
      <c r="IB1450"/>
      <c r="IC1450"/>
      <c r="ID1450"/>
      <c r="IE1450"/>
      <c r="IF1450"/>
      <c r="IG1450"/>
      <c r="IH1450"/>
      <c r="II1450"/>
      <c r="IJ1450"/>
    </row>
    <row r="1451" spans="1:244">
      <c r="A1451"/>
      <c r="B1451"/>
      <c r="C1451"/>
      <c r="K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c r="GU1451"/>
      <c r="GV1451"/>
      <c r="GW1451"/>
      <c r="GX1451"/>
      <c r="GY1451"/>
      <c r="GZ1451"/>
      <c r="HA1451"/>
      <c r="HB1451"/>
      <c r="HC1451"/>
      <c r="HD1451"/>
      <c r="HE1451"/>
      <c r="HF1451"/>
      <c r="HG1451"/>
      <c r="HH1451"/>
      <c r="HI1451"/>
      <c r="HJ1451"/>
      <c r="HK1451"/>
      <c r="HL1451"/>
      <c r="HM1451"/>
      <c r="HN1451"/>
      <c r="HO1451"/>
      <c r="HP1451"/>
      <c r="HQ1451"/>
      <c r="HR1451"/>
      <c r="HS1451"/>
      <c r="HT1451"/>
      <c r="HU1451"/>
      <c r="HV1451"/>
      <c r="HW1451"/>
      <c r="HX1451"/>
      <c r="HY1451"/>
      <c r="HZ1451"/>
      <c r="IA1451"/>
      <c r="IB1451"/>
      <c r="IC1451"/>
      <c r="ID1451"/>
      <c r="IE1451"/>
      <c r="IF1451"/>
      <c r="IG1451"/>
      <c r="IH1451"/>
      <c r="II1451"/>
      <c r="IJ1451"/>
    </row>
    <row r="1452" spans="1:244">
      <c r="A1452"/>
      <c r="B1452"/>
      <c r="C1452"/>
      <c r="K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c r="GP1452"/>
      <c r="GQ1452"/>
      <c r="GR1452"/>
      <c r="GS1452"/>
      <c r="GT1452"/>
      <c r="GU1452"/>
      <c r="GV1452"/>
      <c r="GW1452"/>
      <c r="GX1452"/>
      <c r="GY1452"/>
      <c r="GZ1452"/>
      <c r="HA1452"/>
      <c r="HB1452"/>
      <c r="HC1452"/>
      <c r="HD1452"/>
      <c r="HE1452"/>
      <c r="HF1452"/>
      <c r="HG1452"/>
      <c r="HH1452"/>
      <c r="HI1452"/>
      <c r="HJ1452"/>
      <c r="HK1452"/>
      <c r="HL1452"/>
      <c r="HM1452"/>
      <c r="HN1452"/>
      <c r="HO1452"/>
      <c r="HP1452"/>
      <c r="HQ1452"/>
      <c r="HR1452"/>
      <c r="HS1452"/>
      <c r="HT1452"/>
      <c r="HU1452"/>
      <c r="HV1452"/>
      <c r="HW1452"/>
      <c r="HX1452"/>
      <c r="HY1452"/>
      <c r="HZ1452"/>
      <c r="IA1452"/>
      <c r="IB1452"/>
      <c r="IC1452"/>
      <c r="ID1452"/>
      <c r="IE1452"/>
      <c r="IF1452"/>
      <c r="IG1452"/>
      <c r="IH1452"/>
      <c r="II1452"/>
      <c r="IJ1452"/>
    </row>
    <row r="1453" spans="1:244">
      <c r="A1453"/>
      <c r="B1453"/>
      <c r="C1453"/>
      <c r="K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c r="GP1453"/>
      <c r="GQ1453"/>
      <c r="GR1453"/>
      <c r="GS1453"/>
      <c r="GT1453"/>
      <c r="GU1453"/>
      <c r="GV1453"/>
      <c r="GW1453"/>
      <c r="GX1453"/>
      <c r="GY1453"/>
      <c r="GZ1453"/>
      <c r="HA1453"/>
      <c r="HB1453"/>
      <c r="HC1453"/>
      <c r="HD1453"/>
      <c r="HE1453"/>
      <c r="HF1453"/>
      <c r="HG1453"/>
      <c r="HH1453"/>
      <c r="HI1453"/>
      <c r="HJ1453"/>
      <c r="HK1453"/>
      <c r="HL1453"/>
      <c r="HM1453"/>
      <c r="HN1453"/>
      <c r="HO1453"/>
      <c r="HP1453"/>
      <c r="HQ1453"/>
      <c r="HR1453"/>
      <c r="HS1453"/>
      <c r="HT1453"/>
      <c r="HU1453"/>
      <c r="HV1453"/>
      <c r="HW1453"/>
      <c r="HX1453"/>
      <c r="HY1453"/>
      <c r="HZ1453"/>
      <c r="IA1453"/>
      <c r="IB1453"/>
      <c r="IC1453"/>
      <c r="ID1453"/>
      <c r="IE1453"/>
      <c r="IF1453"/>
      <c r="IG1453"/>
      <c r="IH1453"/>
      <c r="II1453"/>
      <c r="IJ1453"/>
    </row>
    <row r="1454" spans="1:244">
      <c r="A1454"/>
      <c r="B1454"/>
      <c r="C1454"/>
      <c r="K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c r="GP1454"/>
      <c r="GQ1454"/>
      <c r="GR1454"/>
      <c r="GS1454"/>
      <c r="GT1454"/>
      <c r="GU1454"/>
      <c r="GV1454"/>
      <c r="GW1454"/>
      <c r="GX1454"/>
      <c r="GY1454"/>
      <c r="GZ1454"/>
      <c r="HA1454"/>
      <c r="HB1454"/>
      <c r="HC1454"/>
      <c r="HD1454"/>
      <c r="HE1454"/>
      <c r="HF1454"/>
      <c r="HG1454"/>
      <c r="HH1454"/>
      <c r="HI1454"/>
      <c r="HJ1454"/>
      <c r="HK1454"/>
      <c r="HL1454"/>
      <c r="HM1454"/>
      <c r="HN1454"/>
      <c r="HO1454"/>
      <c r="HP1454"/>
      <c r="HQ1454"/>
      <c r="HR1454"/>
      <c r="HS1454"/>
      <c r="HT1454"/>
      <c r="HU1454"/>
      <c r="HV1454"/>
      <c r="HW1454"/>
      <c r="HX1454"/>
      <c r="HY1454"/>
      <c r="HZ1454"/>
      <c r="IA1454"/>
      <c r="IB1454"/>
      <c r="IC1454"/>
      <c r="ID1454"/>
      <c r="IE1454"/>
      <c r="IF1454"/>
      <c r="IG1454"/>
      <c r="IH1454"/>
      <c r="II1454"/>
      <c r="IJ1454"/>
    </row>
    <row r="1455" spans="1:244">
      <c r="A1455"/>
      <c r="B1455"/>
      <c r="C1455"/>
      <c r="K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c r="GU1455"/>
      <c r="GV1455"/>
      <c r="GW1455"/>
      <c r="GX1455"/>
      <c r="GY1455"/>
      <c r="GZ1455"/>
      <c r="HA1455"/>
      <c r="HB1455"/>
      <c r="HC1455"/>
      <c r="HD1455"/>
      <c r="HE1455"/>
      <c r="HF1455"/>
      <c r="HG1455"/>
      <c r="HH1455"/>
      <c r="HI1455"/>
      <c r="HJ1455"/>
      <c r="HK1455"/>
      <c r="HL1455"/>
      <c r="HM1455"/>
      <c r="HN1455"/>
      <c r="HO1455"/>
      <c r="HP1455"/>
      <c r="HQ1455"/>
      <c r="HR1455"/>
      <c r="HS1455"/>
      <c r="HT1455"/>
      <c r="HU1455"/>
      <c r="HV1455"/>
      <c r="HW1455"/>
      <c r="HX1455"/>
      <c r="HY1455"/>
      <c r="HZ1455"/>
      <c r="IA1455"/>
      <c r="IB1455"/>
      <c r="IC1455"/>
      <c r="ID1455"/>
      <c r="IE1455"/>
      <c r="IF1455"/>
      <c r="IG1455"/>
      <c r="IH1455"/>
      <c r="II1455"/>
      <c r="IJ1455"/>
    </row>
    <row r="1456" spans="1:244">
      <c r="A1456"/>
      <c r="B1456"/>
      <c r="C1456"/>
      <c r="K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c r="GU1456"/>
      <c r="GV1456"/>
      <c r="GW1456"/>
      <c r="GX1456"/>
      <c r="GY1456"/>
      <c r="GZ1456"/>
      <c r="HA1456"/>
      <c r="HB1456"/>
      <c r="HC1456"/>
      <c r="HD1456"/>
      <c r="HE1456"/>
      <c r="HF1456"/>
      <c r="HG1456"/>
      <c r="HH1456"/>
      <c r="HI1456"/>
      <c r="HJ1456"/>
      <c r="HK1456"/>
      <c r="HL1456"/>
      <c r="HM1456"/>
      <c r="HN1456"/>
      <c r="HO1456"/>
      <c r="HP1456"/>
      <c r="HQ1456"/>
      <c r="HR1456"/>
      <c r="HS1456"/>
      <c r="HT1456"/>
      <c r="HU1456"/>
      <c r="HV1456"/>
      <c r="HW1456"/>
      <c r="HX1456"/>
      <c r="HY1456"/>
      <c r="HZ1456"/>
      <c r="IA1456"/>
      <c r="IB1456"/>
      <c r="IC1456"/>
      <c r="ID1456"/>
      <c r="IE1456"/>
      <c r="IF1456"/>
      <c r="IG1456"/>
      <c r="IH1456"/>
      <c r="II1456"/>
      <c r="IJ1456"/>
    </row>
    <row r="1457" spans="1:244">
      <c r="A1457"/>
      <c r="B1457"/>
      <c r="C1457"/>
      <c r="K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c r="GU1457"/>
      <c r="GV1457"/>
      <c r="GW1457"/>
      <c r="GX1457"/>
      <c r="GY1457"/>
      <c r="GZ1457"/>
      <c r="HA1457"/>
      <c r="HB1457"/>
      <c r="HC1457"/>
      <c r="HD1457"/>
      <c r="HE1457"/>
      <c r="HF1457"/>
      <c r="HG1457"/>
      <c r="HH1457"/>
      <c r="HI1457"/>
      <c r="HJ1457"/>
      <c r="HK1457"/>
      <c r="HL1457"/>
      <c r="HM1457"/>
      <c r="HN1457"/>
      <c r="HO1457"/>
      <c r="HP1457"/>
      <c r="HQ1457"/>
      <c r="HR1457"/>
      <c r="HS1457"/>
      <c r="HT1457"/>
      <c r="HU1457"/>
      <c r="HV1457"/>
      <c r="HW1457"/>
      <c r="HX1457"/>
      <c r="HY1457"/>
      <c r="HZ1457"/>
      <c r="IA1457"/>
      <c r="IB1457"/>
      <c r="IC1457"/>
      <c r="ID1457"/>
      <c r="IE1457"/>
      <c r="IF1457"/>
      <c r="IG1457"/>
      <c r="IH1457"/>
      <c r="II1457"/>
      <c r="IJ1457"/>
    </row>
    <row r="1458" spans="1:244">
      <c r="A1458"/>
      <c r="B1458"/>
      <c r="C1458"/>
      <c r="K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c r="GU1458"/>
      <c r="GV1458"/>
      <c r="GW1458"/>
      <c r="GX1458"/>
      <c r="GY1458"/>
      <c r="GZ1458"/>
      <c r="HA1458"/>
      <c r="HB1458"/>
      <c r="HC1458"/>
      <c r="HD1458"/>
      <c r="HE1458"/>
      <c r="HF1458"/>
      <c r="HG1458"/>
      <c r="HH1458"/>
      <c r="HI1458"/>
      <c r="HJ1458"/>
      <c r="HK1458"/>
      <c r="HL1458"/>
      <c r="HM1458"/>
      <c r="HN1458"/>
      <c r="HO1458"/>
      <c r="HP1458"/>
      <c r="HQ1458"/>
      <c r="HR1458"/>
      <c r="HS1458"/>
      <c r="HT1458"/>
      <c r="HU1458"/>
      <c r="HV1458"/>
      <c r="HW1458"/>
      <c r="HX1458"/>
      <c r="HY1458"/>
      <c r="HZ1458"/>
      <c r="IA1458"/>
      <c r="IB1458"/>
      <c r="IC1458"/>
      <c r="ID1458"/>
      <c r="IE1458"/>
      <c r="IF1458"/>
      <c r="IG1458"/>
      <c r="IH1458"/>
      <c r="II1458"/>
      <c r="IJ1458"/>
    </row>
    <row r="1459" spans="1:244">
      <c r="A1459"/>
      <c r="B1459"/>
      <c r="C1459"/>
      <c r="K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c r="GU1459"/>
      <c r="GV1459"/>
      <c r="GW1459"/>
      <c r="GX1459"/>
      <c r="GY1459"/>
      <c r="GZ1459"/>
      <c r="HA1459"/>
      <c r="HB1459"/>
      <c r="HC1459"/>
      <c r="HD1459"/>
      <c r="HE1459"/>
      <c r="HF1459"/>
      <c r="HG1459"/>
      <c r="HH1459"/>
      <c r="HI1459"/>
      <c r="HJ1459"/>
      <c r="HK1459"/>
      <c r="HL1459"/>
      <c r="HM1459"/>
      <c r="HN1459"/>
      <c r="HO1459"/>
      <c r="HP1459"/>
      <c r="HQ1459"/>
      <c r="HR1459"/>
      <c r="HS1459"/>
      <c r="HT1459"/>
      <c r="HU1459"/>
      <c r="HV1459"/>
      <c r="HW1459"/>
      <c r="HX1459"/>
      <c r="HY1459"/>
      <c r="HZ1459"/>
      <c r="IA1459"/>
      <c r="IB1459"/>
      <c r="IC1459"/>
      <c r="ID1459"/>
      <c r="IE1459"/>
      <c r="IF1459"/>
      <c r="IG1459"/>
      <c r="IH1459"/>
      <c r="II1459"/>
      <c r="IJ1459"/>
    </row>
    <row r="1460" spans="1:244">
      <c r="A1460"/>
      <c r="B1460"/>
      <c r="C1460"/>
      <c r="K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c r="GP1460"/>
      <c r="GQ1460"/>
      <c r="GR1460"/>
      <c r="GS1460"/>
      <c r="GT1460"/>
      <c r="GU1460"/>
      <c r="GV1460"/>
      <c r="GW1460"/>
      <c r="GX1460"/>
      <c r="GY1460"/>
      <c r="GZ1460"/>
      <c r="HA1460"/>
      <c r="HB1460"/>
      <c r="HC1460"/>
      <c r="HD1460"/>
      <c r="HE1460"/>
      <c r="HF1460"/>
      <c r="HG1460"/>
      <c r="HH1460"/>
      <c r="HI1460"/>
      <c r="HJ1460"/>
      <c r="HK1460"/>
      <c r="HL1460"/>
      <c r="HM1460"/>
      <c r="HN1460"/>
      <c r="HO1460"/>
      <c r="HP1460"/>
      <c r="HQ1460"/>
      <c r="HR1460"/>
      <c r="HS1460"/>
      <c r="HT1460"/>
      <c r="HU1460"/>
      <c r="HV1460"/>
      <c r="HW1460"/>
      <c r="HX1460"/>
      <c r="HY1460"/>
      <c r="HZ1460"/>
      <c r="IA1460"/>
      <c r="IB1460"/>
      <c r="IC1460"/>
      <c r="ID1460"/>
      <c r="IE1460"/>
      <c r="IF1460"/>
      <c r="IG1460"/>
      <c r="IH1460"/>
      <c r="II1460"/>
      <c r="IJ1460"/>
    </row>
    <row r="1461" spans="1:244">
      <c r="A1461"/>
      <c r="B1461"/>
      <c r="C1461"/>
      <c r="K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c r="GU1461"/>
      <c r="GV1461"/>
      <c r="GW1461"/>
      <c r="GX1461"/>
      <c r="GY1461"/>
      <c r="GZ1461"/>
      <c r="HA1461"/>
      <c r="HB1461"/>
      <c r="HC1461"/>
      <c r="HD1461"/>
      <c r="HE1461"/>
      <c r="HF1461"/>
      <c r="HG1461"/>
      <c r="HH1461"/>
      <c r="HI1461"/>
      <c r="HJ1461"/>
      <c r="HK1461"/>
      <c r="HL1461"/>
      <c r="HM1461"/>
      <c r="HN1461"/>
      <c r="HO1461"/>
      <c r="HP1461"/>
      <c r="HQ1461"/>
      <c r="HR1461"/>
      <c r="HS1461"/>
      <c r="HT1461"/>
      <c r="HU1461"/>
      <c r="HV1461"/>
      <c r="HW1461"/>
      <c r="HX1461"/>
      <c r="HY1461"/>
      <c r="HZ1461"/>
      <c r="IA1461"/>
      <c r="IB1461"/>
      <c r="IC1461"/>
      <c r="ID1461"/>
      <c r="IE1461"/>
      <c r="IF1461"/>
      <c r="IG1461"/>
      <c r="IH1461"/>
      <c r="II1461"/>
      <c r="IJ1461"/>
    </row>
    <row r="1462" spans="1:244">
      <c r="A1462"/>
      <c r="B1462"/>
      <c r="C1462"/>
      <c r="K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c r="GP1462"/>
      <c r="GQ1462"/>
      <c r="GR1462"/>
      <c r="GS1462"/>
      <c r="GT1462"/>
      <c r="GU1462"/>
      <c r="GV1462"/>
      <c r="GW1462"/>
      <c r="GX1462"/>
      <c r="GY1462"/>
      <c r="GZ1462"/>
      <c r="HA1462"/>
      <c r="HB1462"/>
      <c r="HC1462"/>
      <c r="HD1462"/>
      <c r="HE1462"/>
      <c r="HF1462"/>
      <c r="HG1462"/>
      <c r="HH1462"/>
      <c r="HI1462"/>
      <c r="HJ1462"/>
      <c r="HK1462"/>
      <c r="HL1462"/>
      <c r="HM1462"/>
      <c r="HN1462"/>
      <c r="HO1462"/>
      <c r="HP1462"/>
      <c r="HQ1462"/>
      <c r="HR1462"/>
      <c r="HS1462"/>
      <c r="HT1462"/>
      <c r="HU1462"/>
      <c r="HV1462"/>
      <c r="HW1462"/>
      <c r="HX1462"/>
      <c r="HY1462"/>
      <c r="HZ1462"/>
      <c r="IA1462"/>
      <c r="IB1462"/>
      <c r="IC1462"/>
      <c r="ID1462"/>
      <c r="IE1462"/>
      <c r="IF1462"/>
      <c r="IG1462"/>
      <c r="IH1462"/>
      <c r="II1462"/>
      <c r="IJ1462"/>
    </row>
    <row r="1463" spans="1:244">
      <c r="A1463"/>
      <c r="B1463"/>
      <c r="C1463"/>
      <c r="K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c r="GP1463"/>
      <c r="GQ1463"/>
      <c r="GR1463"/>
      <c r="GS1463"/>
      <c r="GT1463"/>
      <c r="GU1463"/>
      <c r="GV1463"/>
      <c r="GW1463"/>
      <c r="GX1463"/>
      <c r="GY1463"/>
      <c r="GZ1463"/>
      <c r="HA1463"/>
      <c r="HB1463"/>
      <c r="HC1463"/>
      <c r="HD1463"/>
      <c r="HE1463"/>
      <c r="HF1463"/>
      <c r="HG1463"/>
      <c r="HH1463"/>
      <c r="HI1463"/>
      <c r="HJ1463"/>
      <c r="HK1463"/>
      <c r="HL1463"/>
      <c r="HM1463"/>
      <c r="HN1463"/>
      <c r="HO1463"/>
      <c r="HP1463"/>
      <c r="HQ1463"/>
      <c r="HR1463"/>
      <c r="HS1463"/>
      <c r="HT1463"/>
      <c r="HU1463"/>
      <c r="HV1463"/>
      <c r="HW1463"/>
      <c r="HX1463"/>
      <c r="HY1463"/>
      <c r="HZ1463"/>
      <c r="IA1463"/>
      <c r="IB1463"/>
      <c r="IC1463"/>
      <c r="ID1463"/>
      <c r="IE1463"/>
      <c r="IF1463"/>
      <c r="IG1463"/>
      <c r="IH1463"/>
      <c r="II1463"/>
      <c r="IJ1463"/>
    </row>
    <row r="1464" spans="1:244">
      <c r="A1464"/>
      <c r="B1464"/>
      <c r="C1464"/>
      <c r="K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c r="GU1464"/>
      <c r="GV1464"/>
      <c r="GW1464"/>
      <c r="GX1464"/>
      <c r="GY1464"/>
      <c r="GZ1464"/>
      <c r="HA1464"/>
      <c r="HB1464"/>
      <c r="HC1464"/>
      <c r="HD1464"/>
      <c r="HE1464"/>
      <c r="HF1464"/>
      <c r="HG1464"/>
      <c r="HH1464"/>
      <c r="HI1464"/>
      <c r="HJ1464"/>
      <c r="HK1464"/>
      <c r="HL1464"/>
      <c r="HM1464"/>
      <c r="HN1464"/>
      <c r="HO1464"/>
      <c r="HP1464"/>
      <c r="HQ1464"/>
      <c r="HR1464"/>
      <c r="HS1464"/>
      <c r="HT1464"/>
      <c r="HU1464"/>
      <c r="HV1464"/>
      <c r="HW1464"/>
      <c r="HX1464"/>
      <c r="HY1464"/>
      <c r="HZ1464"/>
      <c r="IA1464"/>
      <c r="IB1464"/>
      <c r="IC1464"/>
      <c r="ID1464"/>
      <c r="IE1464"/>
      <c r="IF1464"/>
      <c r="IG1464"/>
      <c r="IH1464"/>
      <c r="II1464"/>
      <c r="IJ1464"/>
    </row>
    <row r="1465" spans="1:244">
      <c r="A1465"/>
      <c r="B1465"/>
      <c r="C1465"/>
      <c r="K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c r="GP1465"/>
      <c r="GQ1465"/>
      <c r="GR1465"/>
      <c r="GS1465"/>
      <c r="GT1465"/>
      <c r="GU1465"/>
      <c r="GV1465"/>
      <c r="GW1465"/>
      <c r="GX1465"/>
      <c r="GY1465"/>
      <c r="GZ1465"/>
      <c r="HA1465"/>
      <c r="HB1465"/>
      <c r="HC1465"/>
      <c r="HD1465"/>
      <c r="HE1465"/>
      <c r="HF1465"/>
      <c r="HG1465"/>
      <c r="HH1465"/>
      <c r="HI1465"/>
      <c r="HJ1465"/>
      <c r="HK1465"/>
      <c r="HL1465"/>
      <c r="HM1465"/>
      <c r="HN1465"/>
      <c r="HO1465"/>
      <c r="HP1465"/>
      <c r="HQ1465"/>
      <c r="HR1465"/>
      <c r="HS1465"/>
      <c r="HT1465"/>
      <c r="HU1465"/>
      <c r="HV1465"/>
      <c r="HW1465"/>
      <c r="HX1465"/>
      <c r="HY1465"/>
      <c r="HZ1465"/>
      <c r="IA1465"/>
      <c r="IB1465"/>
      <c r="IC1465"/>
      <c r="ID1465"/>
      <c r="IE1465"/>
      <c r="IF1465"/>
      <c r="IG1465"/>
      <c r="IH1465"/>
      <c r="II1465"/>
      <c r="IJ1465"/>
    </row>
    <row r="1466" spans="1:244">
      <c r="A1466"/>
      <c r="B1466"/>
      <c r="C1466"/>
      <c r="K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c r="GP1466"/>
      <c r="GQ1466"/>
      <c r="GR1466"/>
      <c r="GS1466"/>
      <c r="GT1466"/>
      <c r="GU1466"/>
      <c r="GV1466"/>
      <c r="GW1466"/>
      <c r="GX1466"/>
      <c r="GY1466"/>
      <c r="GZ1466"/>
      <c r="HA1466"/>
      <c r="HB1466"/>
      <c r="HC1466"/>
      <c r="HD1466"/>
      <c r="HE1466"/>
      <c r="HF1466"/>
      <c r="HG1466"/>
      <c r="HH1466"/>
      <c r="HI1466"/>
      <c r="HJ1466"/>
      <c r="HK1466"/>
      <c r="HL1466"/>
      <c r="HM1466"/>
      <c r="HN1466"/>
      <c r="HO1466"/>
      <c r="HP1466"/>
      <c r="HQ1466"/>
      <c r="HR1466"/>
      <c r="HS1466"/>
      <c r="HT1466"/>
      <c r="HU1466"/>
      <c r="HV1466"/>
      <c r="HW1466"/>
      <c r="HX1466"/>
      <c r="HY1466"/>
      <c r="HZ1466"/>
      <c r="IA1466"/>
      <c r="IB1466"/>
      <c r="IC1466"/>
      <c r="ID1466"/>
      <c r="IE1466"/>
      <c r="IF1466"/>
      <c r="IG1466"/>
      <c r="IH1466"/>
      <c r="II1466"/>
      <c r="IJ1466"/>
    </row>
    <row r="1467" spans="1:244">
      <c r="A1467"/>
      <c r="B1467"/>
      <c r="C1467"/>
      <c r="K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c r="GU1467"/>
      <c r="GV1467"/>
      <c r="GW1467"/>
      <c r="GX1467"/>
      <c r="GY1467"/>
      <c r="GZ1467"/>
      <c r="HA1467"/>
      <c r="HB1467"/>
      <c r="HC1467"/>
      <c r="HD1467"/>
      <c r="HE1467"/>
      <c r="HF1467"/>
      <c r="HG1467"/>
      <c r="HH1467"/>
      <c r="HI1467"/>
      <c r="HJ1467"/>
      <c r="HK1467"/>
      <c r="HL1467"/>
      <c r="HM1467"/>
      <c r="HN1467"/>
      <c r="HO1467"/>
      <c r="HP1467"/>
      <c r="HQ1467"/>
      <c r="HR1467"/>
      <c r="HS1467"/>
      <c r="HT1467"/>
      <c r="HU1467"/>
      <c r="HV1467"/>
      <c r="HW1467"/>
      <c r="HX1467"/>
      <c r="HY1467"/>
      <c r="HZ1467"/>
      <c r="IA1467"/>
      <c r="IB1467"/>
      <c r="IC1467"/>
      <c r="ID1467"/>
      <c r="IE1467"/>
      <c r="IF1467"/>
      <c r="IG1467"/>
      <c r="IH1467"/>
      <c r="II1467"/>
      <c r="IJ1467"/>
    </row>
    <row r="1468" spans="1:244">
      <c r="A1468"/>
      <c r="B1468"/>
      <c r="C1468"/>
      <c r="K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c r="GU1468"/>
      <c r="GV1468"/>
      <c r="GW1468"/>
      <c r="GX1468"/>
      <c r="GY1468"/>
      <c r="GZ1468"/>
      <c r="HA1468"/>
      <c r="HB1468"/>
      <c r="HC1468"/>
      <c r="HD1468"/>
      <c r="HE1468"/>
      <c r="HF1468"/>
      <c r="HG1468"/>
      <c r="HH1468"/>
      <c r="HI1468"/>
      <c r="HJ1468"/>
      <c r="HK1468"/>
      <c r="HL1468"/>
      <c r="HM1468"/>
      <c r="HN1468"/>
      <c r="HO1468"/>
      <c r="HP1468"/>
      <c r="HQ1468"/>
      <c r="HR1468"/>
      <c r="HS1468"/>
      <c r="HT1468"/>
      <c r="HU1468"/>
      <c r="HV1468"/>
      <c r="HW1468"/>
      <c r="HX1468"/>
      <c r="HY1468"/>
      <c r="HZ1468"/>
      <c r="IA1468"/>
      <c r="IB1468"/>
      <c r="IC1468"/>
      <c r="ID1468"/>
      <c r="IE1468"/>
      <c r="IF1468"/>
      <c r="IG1468"/>
      <c r="IH1468"/>
      <c r="II1468"/>
      <c r="IJ1468"/>
    </row>
    <row r="1469" spans="1:244">
      <c r="A1469"/>
      <c r="B1469"/>
      <c r="C1469"/>
      <c r="K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c r="GU1469"/>
      <c r="GV1469"/>
      <c r="GW1469"/>
      <c r="GX1469"/>
      <c r="GY1469"/>
      <c r="GZ1469"/>
      <c r="HA1469"/>
      <c r="HB1469"/>
      <c r="HC1469"/>
      <c r="HD1469"/>
      <c r="HE1469"/>
      <c r="HF1469"/>
      <c r="HG1469"/>
      <c r="HH1469"/>
      <c r="HI1469"/>
      <c r="HJ1469"/>
      <c r="HK1469"/>
      <c r="HL1469"/>
      <c r="HM1469"/>
      <c r="HN1469"/>
      <c r="HO1469"/>
      <c r="HP1469"/>
      <c r="HQ1469"/>
      <c r="HR1469"/>
      <c r="HS1469"/>
      <c r="HT1469"/>
      <c r="HU1469"/>
      <c r="HV1469"/>
      <c r="HW1469"/>
      <c r="HX1469"/>
      <c r="HY1469"/>
      <c r="HZ1469"/>
      <c r="IA1469"/>
      <c r="IB1469"/>
      <c r="IC1469"/>
      <c r="ID1469"/>
      <c r="IE1469"/>
      <c r="IF1469"/>
      <c r="IG1469"/>
      <c r="IH1469"/>
      <c r="II1469"/>
      <c r="IJ1469"/>
    </row>
    <row r="1470" spans="1:244">
      <c r="A1470"/>
      <c r="B1470"/>
      <c r="C1470"/>
      <c r="K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c r="GU1470"/>
      <c r="GV1470"/>
      <c r="GW1470"/>
      <c r="GX1470"/>
      <c r="GY1470"/>
      <c r="GZ1470"/>
      <c r="HA1470"/>
      <c r="HB1470"/>
      <c r="HC1470"/>
      <c r="HD1470"/>
      <c r="HE1470"/>
      <c r="HF1470"/>
      <c r="HG1470"/>
      <c r="HH1470"/>
      <c r="HI1470"/>
      <c r="HJ1470"/>
      <c r="HK1470"/>
      <c r="HL1470"/>
      <c r="HM1470"/>
      <c r="HN1470"/>
      <c r="HO1470"/>
      <c r="HP1470"/>
      <c r="HQ1470"/>
      <c r="HR1470"/>
      <c r="HS1470"/>
      <c r="HT1470"/>
      <c r="HU1470"/>
      <c r="HV1470"/>
      <c r="HW1470"/>
      <c r="HX1470"/>
      <c r="HY1470"/>
      <c r="HZ1470"/>
      <c r="IA1470"/>
      <c r="IB1470"/>
      <c r="IC1470"/>
      <c r="ID1470"/>
      <c r="IE1470"/>
      <c r="IF1470"/>
      <c r="IG1470"/>
      <c r="IH1470"/>
      <c r="II1470"/>
      <c r="IJ1470"/>
    </row>
    <row r="1471" spans="1:244">
      <c r="A1471"/>
      <c r="B1471"/>
      <c r="C1471"/>
      <c r="K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c r="GU1471"/>
      <c r="GV1471"/>
      <c r="GW1471"/>
      <c r="GX1471"/>
      <c r="GY1471"/>
      <c r="GZ1471"/>
      <c r="HA1471"/>
      <c r="HB1471"/>
      <c r="HC1471"/>
      <c r="HD1471"/>
      <c r="HE1471"/>
      <c r="HF1471"/>
      <c r="HG1471"/>
      <c r="HH1471"/>
      <c r="HI1471"/>
      <c r="HJ1471"/>
      <c r="HK1471"/>
      <c r="HL1471"/>
      <c r="HM1471"/>
      <c r="HN1471"/>
      <c r="HO1471"/>
      <c r="HP1471"/>
      <c r="HQ1471"/>
      <c r="HR1471"/>
      <c r="HS1471"/>
      <c r="HT1471"/>
      <c r="HU1471"/>
      <c r="HV1471"/>
      <c r="HW1471"/>
      <c r="HX1471"/>
      <c r="HY1471"/>
      <c r="HZ1471"/>
      <c r="IA1471"/>
      <c r="IB1471"/>
      <c r="IC1471"/>
      <c r="ID1471"/>
      <c r="IE1471"/>
      <c r="IF1471"/>
      <c r="IG1471"/>
      <c r="IH1471"/>
      <c r="II1471"/>
      <c r="IJ1471"/>
    </row>
    <row r="1472" spans="1:244">
      <c r="A1472"/>
      <c r="B1472"/>
      <c r="C1472"/>
      <c r="K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c r="GU1472"/>
      <c r="GV1472"/>
      <c r="GW1472"/>
      <c r="GX1472"/>
      <c r="GY1472"/>
      <c r="GZ1472"/>
      <c r="HA1472"/>
      <c r="HB1472"/>
      <c r="HC1472"/>
      <c r="HD1472"/>
      <c r="HE1472"/>
      <c r="HF1472"/>
      <c r="HG1472"/>
      <c r="HH1472"/>
      <c r="HI1472"/>
      <c r="HJ1472"/>
      <c r="HK1472"/>
      <c r="HL1472"/>
      <c r="HM1472"/>
      <c r="HN1472"/>
      <c r="HO1472"/>
      <c r="HP1472"/>
      <c r="HQ1472"/>
      <c r="HR1472"/>
      <c r="HS1472"/>
      <c r="HT1472"/>
      <c r="HU1472"/>
      <c r="HV1472"/>
      <c r="HW1472"/>
      <c r="HX1472"/>
      <c r="HY1472"/>
      <c r="HZ1472"/>
      <c r="IA1472"/>
      <c r="IB1472"/>
      <c r="IC1472"/>
      <c r="ID1472"/>
      <c r="IE1472"/>
      <c r="IF1472"/>
      <c r="IG1472"/>
      <c r="IH1472"/>
      <c r="II1472"/>
      <c r="IJ1472"/>
    </row>
    <row r="1473" spans="1:244">
      <c r="A1473"/>
      <c r="B1473"/>
      <c r="C1473"/>
      <c r="K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c r="GU1473"/>
      <c r="GV1473"/>
      <c r="GW1473"/>
      <c r="GX1473"/>
      <c r="GY1473"/>
      <c r="GZ1473"/>
      <c r="HA1473"/>
      <c r="HB1473"/>
      <c r="HC1473"/>
      <c r="HD1473"/>
      <c r="HE1473"/>
      <c r="HF1473"/>
      <c r="HG1473"/>
      <c r="HH1473"/>
      <c r="HI1473"/>
      <c r="HJ1473"/>
      <c r="HK1473"/>
      <c r="HL1473"/>
      <c r="HM1473"/>
      <c r="HN1473"/>
      <c r="HO1473"/>
      <c r="HP1473"/>
      <c r="HQ1473"/>
      <c r="HR1473"/>
      <c r="HS1473"/>
      <c r="HT1473"/>
      <c r="HU1473"/>
      <c r="HV1473"/>
      <c r="HW1473"/>
      <c r="HX1473"/>
      <c r="HY1473"/>
      <c r="HZ1473"/>
      <c r="IA1473"/>
      <c r="IB1473"/>
      <c r="IC1473"/>
      <c r="ID1473"/>
      <c r="IE1473"/>
      <c r="IF1473"/>
      <c r="IG1473"/>
      <c r="IH1473"/>
      <c r="II1473"/>
      <c r="IJ1473"/>
    </row>
    <row r="1474" spans="1:244">
      <c r="A1474"/>
      <c r="B1474"/>
      <c r="C1474"/>
      <c r="K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c r="GU1474"/>
      <c r="GV1474"/>
      <c r="GW1474"/>
      <c r="GX1474"/>
      <c r="GY1474"/>
      <c r="GZ1474"/>
      <c r="HA1474"/>
      <c r="HB1474"/>
      <c r="HC1474"/>
      <c r="HD1474"/>
      <c r="HE1474"/>
      <c r="HF1474"/>
      <c r="HG1474"/>
      <c r="HH1474"/>
      <c r="HI1474"/>
      <c r="HJ1474"/>
      <c r="HK1474"/>
      <c r="HL1474"/>
      <c r="HM1474"/>
      <c r="HN1474"/>
      <c r="HO1474"/>
      <c r="HP1474"/>
      <c r="HQ1474"/>
      <c r="HR1474"/>
      <c r="HS1474"/>
      <c r="HT1474"/>
      <c r="HU1474"/>
      <c r="HV1474"/>
      <c r="HW1474"/>
      <c r="HX1474"/>
      <c r="HY1474"/>
      <c r="HZ1474"/>
      <c r="IA1474"/>
      <c r="IB1474"/>
      <c r="IC1474"/>
      <c r="ID1474"/>
      <c r="IE1474"/>
      <c r="IF1474"/>
      <c r="IG1474"/>
      <c r="IH1474"/>
      <c r="II1474"/>
      <c r="IJ1474"/>
    </row>
    <row r="1475" spans="1:244">
      <c r="A1475"/>
      <c r="B1475"/>
      <c r="C1475"/>
      <c r="K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c r="GU1475"/>
      <c r="GV1475"/>
      <c r="GW1475"/>
      <c r="GX1475"/>
      <c r="GY1475"/>
      <c r="GZ1475"/>
      <c r="HA1475"/>
      <c r="HB1475"/>
      <c r="HC1475"/>
      <c r="HD1475"/>
      <c r="HE1475"/>
      <c r="HF1475"/>
      <c r="HG1475"/>
      <c r="HH1475"/>
      <c r="HI1475"/>
      <c r="HJ1475"/>
      <c r="HK1475"/>
      <c r="HL1475"/>
      <c r="HM1475"/>
      <c r="HN1475"/>
      <c r="HO1475"/>
      <c r="HP1475"/>
      <c r="HQ1475"/>
      <c r="HR1475"/>
      <c r="HS1475"/>
      <c r="HT1475"/>
      <c r="HU1475"/>
      <c r="HV1475"/>
      <c r="HW1475"/>
      <c r="HX1475"/>
      <c r="HY1475"/>
      <c r="HZ1475"/>
      <c r="IA1475"/>
      <c r="IB1475"/>
      <c r="IC1475"/>
      <c r="ID1475"/>
      <c r="IE1475"/>
      <c r="IF1475"/>
      <c r="IG1475"/>
      <c r="IH1475"/>
      <c r="II1475"/>
      <c r="IJ1475"/>
    </row>
    <row r="1476" spans="1:244">
      <c r="A1476"/>
      <c r="B1476"/>
      <c r="C1476"/>
      <c r="K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c r="GU1476"/>
      <c r="GV1476"/>
      <c r="GW1476"/>
      <c r="GX1476"/>
      <c r="GY1476"/>
      <c r="GZ1476"/>
      <c r="HA1476"/>
      <c r="HB1476"/>
      <c r="HC1476"/>
      <c r="HD1476"/>
      <c r="HE1476"/>
      <c r="HF1476"/>
      <c r="HG1476"/>
      <c r="HH1476"/>
      <c r="HI1476"/>
      <c r="HJ1476"/>
      <c r="HK1476"/>
      <c r="HL1476"/>
      <c r="HM1476"/>
      <c r="HN1476"/>
      <c r="HO1476"/>
      <c r="HP1476"/>
      <c r="HQ1476"/>
      <c r="HR1476"/>
      <c r="HS1476"/>
      <c r="HT1476"/>
      <c r="HU1476"/>
      <c r="HV1476"/>
      <c r="HW1476"/>
      <c r="HX1476"/>
      <c r="HY1476"/>
      <c r="HZ1476"/>
      <c r="IA1476"/>
      <c r="IB1476"/>
      <c r="IC1476"/>
      <c r="ID1476"/>
      <c r="IE1476"/>
      <c r="IF1476"/>
      <c r="IG1476"/>
      <c r="IH1476"/>
      <c r="II1476"/>
      <c r="IJ1476"/>
    </row>
    <row r="1477" spans="1:244">
      <c r="A1477"/>
      <c r="B1477"/>
      <c r="C1477"/>
      <c r="K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c r="GU1477"/>
      <c r="GV1477"/>
      <c r="GW1477"/>
      <c r="GX1477"/>
      <c r="GY1477"/>
      <c r="GZ1477"/>
      <c r="HA1477"/>
      <c r="HB1477"/>
      <c r="HC1477"/>
      <c r="HD1477"/>
      <c r="HE1477"/>
      <c r="HF1477"/>
      <c r="HG1477"/>
      <c r="HH1477"/>
      <c r="HI1477"/>
      <c r="HJ1477"/>
      <c r="HK1477"/>
      <c r="HL1477"/>
      <c r="HM1477"/>
      <c r="HN1477"/>
      <c r="HO1477"/>
      <c r="HP1477"/>
      <c r="HQ1477"/>
      <c r="HR1477"/>
      <c r="HS1477"/>
      <c r="HT1477"/>
      <c r="HU1477"/>
      <c r="HV1477"/>
      <c r="HW1477"/>
      <c r="HX1477"/>
      <c r="HY1477"/>
      <c r="HZ1477"/>
      <c r="IA1477"/>
      <c r="IB1477"/>
      <c r="IC1477"/>
      <c r="ID1477"/>
      <c r="IE1477"/>
      <c r="IF1477"/>
      <c r="IG1477"/>
      <c r="IH1477"/>
      <c r="II1477"/>
      <c r="IJ1477"/>
    </row>
    <row r="1478" spans="1:244">
      <c r="A1478"/>
      <c r="B1478"/>
      <c r="C1478"/>
      <c r="K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c r="GU1478"/>
      <c r="GV1478"/>
      <c r="GW1478"/>
      <c r="GX1478"/>
      <c r="GY1478"/>
      <c r="GZ1478"/>
      <c r="HA1478"/>
      <c r="HB1478"/>
      <c r="HC1478"/>
      <c r="HD1478"/>
      <c r="HE1478"/>
      <c r="HF1478"/>
      <c r="HG1478"/>
      <c r="HH1478"/>
      <c r="HI1478"/>
      <c r="HJ1478"/>
      <c r="HK1478"/>
      <c r="HL1478"/>
      <c r="HM1478"/>
      <c r="HN1478"/>
      <c r="HO1478"/>
      <c r="HP1478"/>
      <c r="HQ1478"/>
      <c r="HR1478"/>
      <c r="HS1478"/>
      <c r="HT1478"/>
      <c r="HU1478"/>
      <c r="HV1478"/>
      <c r="HW1478"/>
      <c r="HX1478"/>
      <c r="HY1478"/>
      <c r="HZ1478"/>
      <c r="IA1478"/>
      <c r="IB1478"/>
      <c r="IC1478"/>
      <c r="ID1478"/>
      <c r="IE1478"/>
      <c r="IF1478"/>
      <c r="IG1478"/>
      <c r="IH1478"/>
      <c r="II1478"/>
      <c r="IJ1478"/>
    </row>
    <row r="1479" spans="1:244">
      <c r="A1479"/>
      <c r="B1479"/>
      <c r="C1479"/>
      <c r="K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c r="GU1479"/>
      <c r="GV1479"/>
      <c r="GW1479"/>
      <c r="GX1479"/>
      <c r="GY1479"/>
      <c r="GZ1479"/>
      <c r="HA1479"/>
      <c r="HB1479"/>
      <c r="HC1479"/>
      <c r="HD1479"/>
      <c r="HE1479"/>
      <c r="HF1479"/>
      <c r="HG1479"/>
      <c r="HH1479"/>
      <c r="HI1479"/>
      <c r="HJ1479"/>
      <c r="HK1479"/>
      <c r="HL1479"/>
      <c r="HM1479"/>
      <c r="HN1479"/>
      <c r="HO1479"/>
      <c r="HP1479"/>
      <c r="HQ1479"/>
      <c r="HR1479"/>
      <c r="HS1479"/>
      <c r="HT1479"/>
      <c r="HU1479"/>
      <c r="HV1479"/>
      <c r="HW1479"/>
      <c r="HX1479"/>
      <c r="HY1479"/>
      <c r="HZ1479"/>
      <c r="IA1479"/>
      <c r="IB1479"/>
      <c r="IC1479"/>
      <c r="ID1479"/>
      <c r="IE1479"/>
      <c r="IF1479"/>
      <c r="IG1479"/>
      <c r="IH1479"/>
      <c r="II1479"/>
      <c r="IJ1479"/>
    </row>
    <row r="1480" spans="1:244">
      <c r="A1480"/>
      <c r="B1480"/>
      <c r="C1480"/>
      <c r="K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c r="GU1480"/>
      <c r="GV1480"/>
      <c r="GW1480"/>
      <c r="GX1480"/>
      <c r="GY1480"/>
      <c r="GZ1480"/>
      <c r="HA1480"/>
      <c r="HB1480"/>
      <c r="HC1480"/>
      <c r="HD1480"/>
      <c r="HE1480"/>
      <c r="HF1480"/>
      <c r="HG1480"/>
      <c r="HH1480"/>
      <c r="HI1480"/>
      <c r="HJ1480"/>
      <c r="HK1480"/>
      <c r="HL1480"/>
      <c r="HM1480"/>
      <c r="HN1480"/>
      <c r="HO1480"/>
      <c r="HP1480"/>
      <c r="HQ1480"/>
      <c r="HR1480"/>
      <c r="HS1480"/>
      <c r="HT1480"/>
      <c r="HU1480"/>
      <c r="HV1480"/>
      <c r="HW1480"/>
      <c r="HX1480"/>
      <c r="HY1480"/>
      <c r="HZ1480"/>
      <c r="IA1480"/>
      <c r="IB1480"/>
      <c r="IC1480"/>
      <c r="ID1480"/>
      <c r="IE1480"/>
      <c r="IF1480"/>
      <c r="IG1480"/>
      <c r="IH1480"/>
      <c r="II1480"/>
      <c r="IJ1480"/>
    </row>
    <row r="1481" spans="1:244">
      <c r="A1481"/>
      <c r="B1481"/>
      <c r="C1481"/>
      <c r="K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c r="GU1481"/>
      <c r="GV1481"/>
      <c r="GW1481"/>
      <c r="GX1481"/>
      <c r="GY1481"/>
      <c r="GZ1481"/>
      <c r="HA1481"/>
      <c r="HB1481"/>
      <c r="HC1481"/>
      <c r="HD1481"/>
      <c r="HE1481"/>
      <c r="HF1481"/>
      <c r="HG1481"/>
      <c r="HH1481"/>
      <c r="HI1481"/>
      <c r="HJ1481"/>
      <c r="HK1481"/>
      <c r="HL1481"/>
      <c r="HM1481"/>
      <c r="HN1481"/>
      <c r="HO1481"/>
      <c r="HP1481"/>
      <c r="HQ1481"/>
      <c r="HR1481"/>
      <c r="HS1481"/>
      <c r="HT1481"/>
      <c r="HU1481"/>
      <c r="HV1481"/>
      <c r="HW1481"/>
      <c r="HX1481"/>
      <c r="HY1481"/>
      <c r="HZ1481"/>
      <c r="IA1481"/>
      <c r="IB1481"/>
      <c r="IC1481"/>
      <c r="ID1481"/>
      <c r="IE1481"/>
      <c r="IF1481"/>
      <c r="IG1481"/>
      <c r="IH1481"/>
      <c r="II1481"/>
      <c r="IJ1481"/>
    </row>
    <row r="1482" spans="1:244">
      <c r="A1482"/>
      <c r="B1482"/>
      <c r="C1482"/>
      <c r="K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c r="GU1482"/>
      <c r="GV1482"/>
      <c r="GW1482"/>
      <c r="GX1482"/>
      <c r="GY1482"/>
      <c r="GZ1482"/>
      <c r="HA1482"/>
      <c r="HB1482"/>
      <c r="HC1482"/>
      <c r="HD1482"/>
      <c r="HE1482"/>
      <c r="HF1482"/>
      <c r="HG1482"/>
      <c r="HH1482"/>
      <c r="HI1482"/>
      <c r="HJ1482"/>
      <c r="HK1482"/>
      <c r="HL1482"/>
      <c r="HM1482"/>
      <c r="HN1482"/>
      <c r="HO1482"/>
      <c r="HP1482"/>
      <c r="HQ1482"/>
      <c r="HR1482"/>
      <c r="HS1482"/>
      <c r="HT1482"/>
      <c r="HU1482"/>
      <c r="HV1482"/>
      <c r="HW1482"/>
      <c r="HX1482"/>
      <c r="HY1482"/>
      <c r="HZ1482"/>
      <c r="IA1482"/>
      <c r="IB1482"/>
      <c r="IC1482"/>
      <c r="ID1482"/>
      <c r="IE1482"/>
      <c r="IF1482"/>
      <c r="IG1482"/>
      <c r="IH1482"/>
      <c r="II1482"/>
      <c r="IJ1482"/>
    </row>
    <row r="1483" spans="1:244">
      <c r="A1483"/>
      <c r="B1483"/>
      <c r="C1483"/>
      <c r="K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c r="GU1483"/>
      <c r="GV1483"/>
      <c r="GW1483"/>
      <c r="GX1483"/>
      <c r="GY1483"/>
      <c r="GZ1483"/>
      <c r="HA1483"/>
      <c r="HB1483"/>
      <c r="HC1483"/>
      <c r="HD1483"/>
      <c r="HE1483"/>
      <c r="HF1483"/>
      <c r="HG1483"/>
      <c r="HH1483"/>
      <c r="HI1483"/>
      <c r="HJ1483"/>
      <c r="HK1483"/>
      <c r="HL1483"/>
      <c r="HM1483"/>
      <c r="HN1483"/>
      <c r="HO1483"/>
      <c r="HP1483"/>
      <c r="HQ1483"/>
      <c r="HR1483"/>
      <c r="HS1483"/>
      <c r="HT1483"/>
      <c r="HU1483"/>
      <c r="HV1483"/>
      <c r="HW1483"/>
      <c r="HX1483"/>
      <c r="HY1483"/>
      <c r="HZ1483"/>
      <c r="IA1483"/>
      <c r="IB1483"/>
      <c r="IC1483"/>
      <c r="ID1483"/>
      <c r="IE1483"/>
      <c r="IF1483"/>
      <c r="IG1483"/>
      <c r="IH1483"/>
      <c r="II1483"/>
      <c r="IJ1483"/>
    </row>
    <row r="1484" spans="1:244">
      <c r="A1484"/>
      <c r="B1484"/>
      <c r="C1484"/>
      <c r="K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c r="GU1484"/>
      <c r="GV1484"/>
      <c r="GW1484"/>
      <c r="GX1484"/>
      <c r="GY1484"/>
      <c r="GZ1484"/>
      <c r="HA1484"/>
      <c r="HB1484"/>
      <c r="HC1484"/>
      <c r="HD1484"/>
      <c r="HE1484"/>
      <c r="HF1484"/>
      <c r="HG1484"/>
      <c r="HH1484"/>
      <c r="HI1484"/>
      <c r="HJ1484"/>
      <c r="HK1484"/>
      <c r="HL1484"/>
      <c r="HM1484"/>
      <c r="HN1484"/>
      <c r="HO1484"/>
      <c r="HP1484"/>
      <c r="HQ1484"/>
      <c r="HR1484"/>
      <c r="HS1484"/>
      <c r="HT1484"/>
      <c r="HU1484"/>
      <c r="HV1484"/>
      <c r="HW1484"/>
      <c r="HX1484"/>
      <c r="HY1484"/>
      <c r="HZ1484"/>
      <c r="IA1484"/>
      <c r="IB1484"/>
      <c r="IC1484"/>
      <c r="ID1484"/>
      <c r="IE1484"/>
      <c r="IF1484"/>
      <c r="IG1484"/>
      <c r="IH1484"/>
      <c r="II1484"/>
      <c r="IJ1484"/>
    </row>
    <row r="1485" spans="1:244">
      <c r="A1485"/>
      <c r="B1485"/>
      <c r="C1485"/>
      <c r="K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c r="GU1485"/>
      <c r="GV1485"/>
      <c r="GW1485"/>
      <c r="GX1485"/>
      <c r="GY1485"/>
      <c r="GZ1485"/>
      <c r="HA1485"/>
      <c r="HB1485"/>
      <c r="HC1485"/>
      <c r="HD1485"/>
      <c r="HE1485"/>
      <c r="HF1485"/>
      <c r="HG1485"/>
      <c r="HH1485"/>
      <c r="HI1485"/>
      <c r="HJ1485"/>
      <c r="HK1485"/>
      <c r="HL1485"/>
      <c r="HM1485"/>
      <c r="HN1485"/>
      <c r="HO1485"/>
      <c r="HP1485"/>
      <c r="HQ1485"/>
      <c r="HR1485"/>
      <c r="HS1485"/>
      <c r="HT1485"/>
      <c r="HU1485"/>
      <c r="HV1485"/>
      <c r="HW1485"/>
      <c r="HX1485"/>
      <c r="HY1485"/>
      <c r="HZ1485"/>
      <c r="IA1485"/>
      <c r="IB1485"/>
      <c r="IC1485"/>
      <c r="ID1485"/>
      <c r="IE1485"/>
      <c r="IF1485"/>
      <c r="IG1485"/>
      <c r="IH1485"/>
      <c r="II1485"/>
      <c r="IJ1485"/>
    </row>
    <row r="1486" spans="1:244">
      <c r="A1486"/>
      <c r="B1486"/>
      <c r="C1486"/>
      <c r="K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c r="GP1486"/>
      <c r="GQ1486"/>
      <c r="GR1486"/>
      <c r="GS1486"/>
      <c r="GT1486"/>
      <c r="GU1486"/>
      <c r="GV1486"/>
      <c r="GW1486"/>
      <c r="GX1486"/>
      <c r="GY1486"/>
      <c r="GZ1486"/>
      <c r="HA1486"/>
      <c r="HB1486"/>
      <c r="HC1486"/>
      <c r="HD1486"/>
      <c r="HE1486"/>
      <c r="HF1486"/>
      <c r="HG1486"/>
      <c r="HH1486"/>
      <c r="HI1486"/>
      <c r="HJ1486"/>
      <c r="HK1486"/>
      <c r="HL1486"/>
      <c r="HM1486"/>
      <c r="HN1486"/>
      <c r="HO1486"/>
      <c r="HP1486"/>
      <c r="HQ1486"/>
      <c r="HR1486"/>
      <c r="HS1486"/>
      <c r="HT1486"/>
      <c r="HU1486"/>
      <c r="HV1486"/>
      <c r="HW1486"/>
      <c r="HX1486"/>
      <c r="HY1486"/>
      <c r="HZ1486"/>
      <c r="IA1486"/>
      <c r="IB1486"/>
      <c r="IC1486"/>
      <c r="ID1486"/>
      <c r="IE1486"/>
      <c r="IF1486"/>
      <c r="IG1486"/>
      <c r="IH1486"/>
      <c r="II1486"/>
      <c r="IJ1486"/>
    </row>
    <row r="1487" spans="1:244">
      <c r="A1487"/>
      <c r="B1487"/>
      <c r="C1487"/>
      <c r="K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c r="GP1487"/>
      <c r="GQ1487"/>
      <c r="GR1487"/>
      <c r="GS1487"/>
      <c r="GT1487"/>
      <c r="GU1487"/>
      <c r="GV1487"/>
      <c r="GW1487"/>
      <c r="GX1487"/>
      <c r="GY1487"/>
      <c r="GZ1487"/>
      <c r="HA1487"/>
      <c r="HB1487"/>
      <c r="HC1487"/>
      <c r="HD1487"/>
      <c r="HE1487"/>
      <c r="HF1487"/>
      <c r="HG1487"/>
      <c r="HH1487"/>
      <c r="HI1487"/>
      <c r="HJ1487"/>
      <c r="HK1487"/>
      <c r="HL1487"/>
      <c r="HM1487"/>
      <c r="HN1487"/>
      <c r="HO1487"/>
      <c r="HP1487"/>
      <c r="HQ1487"/>
      <c r="HR1487"/>
      <c r="HS1487"/>
      <c r="HT1487"/>
      <c r="HU1487"/>
      <c r="HV1487"/>
      <c r="HW1487"/>
      <c r="HX1487"/>
      <c r="HY1487"/>
      <c r="HZ1487"/>
      <c r="IA1487"/>
      <c r="IB1487"/>
      <c r="IC1487"/>
      <c r="ID1487"/>
      <c r="IE1487"/>
      <c r="IF1487"/>
      <c r="IG1487"/>
      <c r="IH1487"/>
      <c r="II1487"/>
      <c r="IJ1487"/>
    </row>
    <row r="1488" spans="1:244">
      <c r="A1488"/>
      <c r="B1488"/>
      <c r="C1488"/>
      <c r="K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c r="GP1488"/>
      <c r="GQ1488"/>
      <c r="GR1488"/>
      <c r="GS1488"/>
      <c r="GT1488"/>
      <c r="GU1488"/>
      <c r="GV1488"/>
      <c r="GW1488"/>
      <c r="GX1488"/>
      <c r="GY1488"/>
      <c r="GZ1488"/>
      <c r="HA1488"/>
      <c r="HB1488"/>
      <c r="HC1488"/>
      <c r="HD1488"/>
      <c r="HE1488"/>
      <c r="HF1488"/>
      <c r="HG1488"/>
      <c r="HH1488"/>
      <c r="HI1488"/>
      <c r="HJ1488"/>
      <c r="HK1488"/>
      <c r="HL1488"/>
      <c r="HM1488"/>
      <c r="HN1488"/>
      <c r="HO1488"/>
      <c r="HP1488"/>
      <c r="HQ1488"/>
      <c r="HR1488"/>
      <c r="HS1488"/>
      <c r="HT1488"/>
      <c r="HU1488"/>
      <c r="HV1488"/>
      <c r="HW1488"/>
      <c r="HX1488"/>
      <c r="HY1488"/>
      <c r="HZ1488"/>
      <c r="IA1488"/>
      <c r="IB1488"/>
      <c r="IC1488"/>
      <c r="ID1488"/>
      <c r="IE1488"/>
      <c r="IF1488"/>
      <c r="IG1488"/>
      <c r="IH1488"/>
      <c r="II1488"/>
      <c r="IJ1488"/>
    </row>
    <row r="1489" spans="1:244">
      <c r="A1489"/>
      <c r="B1489"/>
      <c r="C1489"/>
      <c r="K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c r="GU1489"/>
      <c r="GV1489"/>
      <c r="GW1489"/>
      <c r="GX1489"/>
      <c r="GY1489"/>
      <c r="GZ1489"/>
      <c r="HA1489"/>
      <c r="HB1489"/>
      <c r="HC1489"/>
      <c r="HD1489"/>
      <c r="HE1489"/>
      <c r="HF1489"/>
      <c r="HG1489"/>
      <c r="HH1489"/>
      <c r="HI1489"/>
      <c r="HJ1489"/>
      <c r="HK1489"/>
      <c r="HL1489"/>
      <c r="HM1489"/>
      <c r="HN1489"/>
      <c r="HO1489"/>
      <c r="HP1489"/>
      <c r="HQ1489"/>
      <c r="HR1489"/>
      <c r="HS1489"/>
      <c r="HT1489"/>
      <c r="HU1489"/>
      <c r="HV1489"/>
      <c r="HW1489"/>
      <c r="HX1489"/>
      <c r="HY1489"/>
      <c r="HZ1489"/>
      <c r="IA1489"/>
      <c r="IB1489"/>
      <c r="IC1489"/>
      <c r="ID1489"/>
      <c r="IE1489"/>
      <c r="IF1489"/>
      <c r="IG1489"/>
      <c r="IH1489"/>
      <c r="II1489"/>
      <c r="IJ1489"/>
    </row>
    <row r="1490" spans="1:244">
      <c r="A1490"/>
      <c r="B1490"/>
      <c r="C1490"/>
      <c r="K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c r="GP1490"/>
      <c r="GQ1490"/>
      <c r="GR1490"/>
      <c r="GS1490"/>
      <c r="GT1490"/>
      <c r="GU1490"/>
      <c r="GV1490"/>
      <c r="GW1490"/>
      <c r="GX1490"/>
      <c r="GY1490"/>
      <c r="GZ1490"/>
      <c r="HA1490"/>
      <c r="HB1490"/>
      <c r="HC1490"/>
      <c r="HD1490"/>
      <c r="HE1490"/>
      <c r="HF1490"/>
      <c r="HG1490"/>
      <c r="HH1490"/>
      <c r="HI1490"/>
      <c r="HJ1490"/>
      <c r="HK1490"/>
      <c r="HL1490"/>
      <c r="HM1490"/>
      <c r="HN1490"/>
      <c r="HO1490"/>
      <c r="HP1490"/>
      <c r="HQ1490"/>
      <c r="HR1490"/>
      <c r="HS1490"/>
      <c r="HT1490"/>
      <c r="HU1490"/>
      <c r="HV1490"/>
      <c r="HW1490"/>
      <c r="HX1490"/>
      <c r="HY1490"/>
      <c r="HZ1490"/>
      <c r="IA1490"/>
      <c r="IB1490"/>
      <c r="IC1490"/>
      <c r="ID1490"/>
      <c r="IE1490"/>
      <c r="IF1490"/>
      <c r="IG1490"/>
      <c r="IH1490"/>
      <c r="II1490"/>
      <c r="IJ1490"/>
    </row>
    <row r="1491" spans="1:244">
      <c r="A1491"/>
      <c r="B1491"/>
      <c r="C1491"/>
      <c r="K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c r="GU1491"/>
      <c r="GV1491"/>
      <c r="GW1491"/>
      <c r="GX1491"/>
      <c r="GY1491"/>
      <c r="GZ1491"/>
      <c r="HA1491"/>
      <c r="HB1491"/>
      <c r="HC1491"/>
      <c r="HD1491"/>
      <c r="HE1491"/>
      <c r="HF1491"/>
      <c r="HG1491"/>
      <c r="HH1491"/>
      <c r="HI1491"/>
      <c r="HJ1491"/>
      <c r="HK1491"/>
      <c r="HL1491"/>
      <c r="HM1491"/>
      <c r="HN1491"/>
      <c r="HO1491"/>
      <c r="HP1491"/>
      <c r="HQ1491"/>
      <c r="HR1491"/>
      <c r="HS1491"/>
      <c r="HT1491"/>
      <c r="HU1491"/>
      <c r="HV1491"/>
      <c r="HW1491"/>
      <c r="HX1491"/>
      <c r="HY1491"/>
      <c r="HZ1491"/>
      <c r="IA1491"/>
      <c r="IB1491"/>
      <c r="IC1491"/>
      <c r="ID1491"/>
      <c r="IE1491"/>
      <c r="IF1491"/>
      <c r="IG1491"/>
      <c r="IH1491"/>
      <c r="II1491"/>
      <c r="IJ1491"/>
    </row>
    <row r="1492" spans="1:244">
      <c r="A1492"/>
      <c r="B1492"/>
      <c r="C1492"/>
      <c r="K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c r="GU1492"/>
      <c r="GV1492"/>
      <c r="GW1492"/>
      <c r="GX1492"/>
      <c r="GY1492"/>
      <c r="GZ1492"/>
      <c r="HA1492"/>
      <c r="HB1492"/>
      <c r="HC1492"/>
      <c r="HD1492"/>
      <c r="HE1492"/>
      <c r="HF1492"/>
      <c r="HG1492"/>
      <c r="HH1492"/>
      <c r="HI1492"/>
      <c r="HJ1492"/>
      <c r="HK1492"/>
      <c r="HL1492"/>
      <c r="HM1492"/>
      <c r="HN1492"/>
      <c r="HO1492"/>
      <c r="HP1492"/>
      <c r="HQ1492"/>
      <c r="HR1492"/>
      <c r="HS1492"/>
      <c r="HT1492"/>
      <c r="HU1492"/>
      <c r="HV1492"/>
      <c r="HW1492"/>
      <c r="HX1492"/>
      <c r="HY1492"/>
      <c r="HZ1492"/>
      <c r="IA1492"/>
      <c r="IB1492"/>
      <c r="IC1492"/>
      <c r="ID1492"/>
      <c r="IE1492"/>
      <c r="IF1492"/>
      <c r="IG1492"/>
      <c r="IH1492"/>
      <c r="II1492"/>
      <c r="IJ1492"/>
    </row>
    <row r="1493" spans="1:244">
      <c r="A1493"/>
      <c r="B1493"/>
      <c r="C1493"/>
      <c r="K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c r="GU1493"/>
      <c r="GV1493"/>
      <c r="GW1493"/>
      <c r="GX1493"/>
      <c r="GY1493"/>
      <c r="GZ1493"/>
      <c r="HA1493"/>
      <c r="HB1493"/>
      <c r="HC1493"/>
      <c r="HD1493"/>
      <c r="HE1493"/>
      <c r="HF1493"/>
      <c r="HG1493"/>
      <c r="HH1493"/>
      <c r="HI1493"/>
      <c r="HJ1493"/>
      <c r="HK1493"/>
      <c r="HL1493"/>
      <c r="HM1493"/>
      <c r="HN1493"/>
      <c r="HO1493"/>
      <c r="HP1493"/>
      <c r="HQ1493"/>
      <c r="HR1493"/>
      <c r="HS1493"/>
      <c r="HT1493"/>
      <c r="HU1493"/>
      <c r="HV1493"/>
      <c r="HW1493"/>
      <c r="HX1493"/>
      <c r="HY1493"/>
      <c r="HZ1493"/>
      <c r="IA1493"/>
      <c r="IB1493"/>
      <c r="IC1493"/>
      <c r="ID1493"/>
      <c r="IE1493"/>
      <c r="IF1493"/>
      <c r="IG1493"/>
      <c r="IH1493"/>
      <c r="II1493"/>
      <c r="IJ1493"/>
    </row>
    <row r="1494" spans="1:244">
      <c r="A1494"/>
      <c r="B1494"/>
      <c r="C1494"/>
      <c r="K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c r="GP1494"/>
      <c r="GQ1494"/>
      <c r="GR1494"/>
      <c r="GS1494"/>
      <c r="GT1494"/>
      <c r="GU1494"/>
      <c r="GV1494"/>
      <c r="GW1494"/>
      <c r="GX1494"/>
      <c r="GY1494"/>
      <c r="GZ1494"/>
      <c r="HA1494"/>
      <c r="HB1494"/>
      <c r="HC1494"/>
      <c r="HD1494"/>
      <c r="HE1494"/>
      <c r="HF1494"/>
      <c r="HG1494"/>
      <c r="HH1494"/>
      <c r="HI1494"/>
      <c r="HJ1494"/>
      <c r="HK1494"/>
      <c r="HL1494"/>
      <c r="HM1494"/>
      <c r="HN1494"/>
      <c r="HO1494"/>
      <c r="HP1494"/>
      <c r="HQ1494"/>
      <c r="HR1494"/>
      <c r="HS1494"/>
      <c r="HT1494"/>
      <c r="HU1494"/>
      <c r="HV1494"/>
      <c r="HW1494"/>
      <c r="HX1494"/>
      <c r="HY1494"/>
      <c r="HZ1494"/>
      <c r="IA1494"/>
      <c r="IB1494"/>
      <c r="IC1494"/>
      <c r="ID1494"/>
      <c r="IE1494"/>
      <c r="IF1494"/>
      <c r="IG1494"/>
      <c r="IH1494"/>
      <c r="II1494"/>
      <c r="IJ1494"/>
    </row>
    <row r="1495" spans="1:244">
      <c r="A1495"/>
      <c r="B1495"/>
      <c r="C1495"/>
      <c r="K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c r="GP1495"/>
      <c r="GQ1495"/>
      <c r="GR1495"/>
      <c r="GS1495"/>
      <c r="GT1495"/>
      <c r="GU1495"/>
      <c r="GV1495"/>
      <c r="GW1495"/>
      <c r="GX1495"/>
      <c r="GY1495"/>
      <c r="GZ1495"/>
      <c r="HA1495"/>
      <c r="HB1495"/>
      <c r="HC1495"/>
      <c r="HD1495"/>
      <c r="HE1495"/>
      <c r="HF1495"/>
      <c r="HG1495"/>
      <c r="HH1495"/>
      <c r="HI1495"/>
      <c r="HJ1495"/>
      <c r="HK1495"/>
      <c r="HL1495"/>
      <c r="HM1495"/>
      <c r="HN1495"/>
      <c r="HO1495"/>
      <c r="HP1495"/>
      <c r="HQ1495"/>
      <c r="HR1495"/>
      <c r="HS1495"/>
      <c r="HT1495"/>
      <c r="HU1495"/>
      <c r="HV1495"/>
      <c r="HW1495"/>
      <c r="HX1495"/>
      <c r="HY1495"/>
      <c r="HZ1495"/>
      <c r="IA1495"/>
      <c r="IB1495"/>
      <c r="IC1495"/>
      <c r="ID1495"/>
      <c r="IE1495"/>
      <c r="IF1495"/>
      <c r="IG1495"/>
      <c r="IH1495"/>
      <c r="II1495"/>
      <c r="IJ1495"/>
    </row>
    <row r="1496" spans="1:244">
      <c r="A1496"/>
      <c r="B1496"/>
      <c r="C1496"/>
      <c r="K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c r="GP1496"/>
      <c r="GQ1496"/>
      <c r="GR1496"/>
      <c r="GS1496"/>
      <c r="GT1496"/>
      <c r="GU1496"/>
      <c r="GV1496"/>
      <c r="GW1496"/>
      <c r="GX1496"/>
      <c r="GY1496"/>
      <c r="GZ1496"/>
      <c r="HA1496"/>
      <c r="HB1496"/>
      <c r="HC1496"/>
      <c r="HD1496"/>
      <c r="HE1496"/>
      <c r="HF1496"/>
      <c r="HG1496"/>
      <c r="HH1496"/>
      <c r="HI1496"/>
      <c r="HJ1496"/>
      <c r="HK1496"/>
      <c r="HL1496"/>
      <c r="HM1496"/>
      <c r="HN1496"/>
      <c r="HO1496"/>
      <c r="HP1496"/>
      <c r="HQ1496"/>
      <c r="HR1496"/>
      <c r="HS1496"/>
      <c r="HT1496"/>
      <c r="HU1496"/>
      <c r="HV1496"/>
      <c r="HW1496"/>
      <c r="HX1496"/>
      <c r="HY1496"/>
      <c r="HZ1496"/>
      <c r="IA1496"/>
      <c r="IB1496"/>
      <c r="IC1496"/>
      <c r="ID1496"/>
      <c r="IE1496"/>
      <c r="IF1496"/>
      <c r="IG1496"/>
      <c r="IH1496"/>
      <c r="II1496"/>
      <c r="IJ1496"/>
    </row>
    <row r="1497" spans="1:244">
      <c r="A1497"/>
      <c r="B1497"/>
      <c r="C1497"/>
      <c r="K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c r="GU1497"/>
      <c r="GV1497"/>
      <c r="GW1497"/>
      <c r="GX1497"/>
      <c r="GY1497"/>
      <c r="GZ1497"/>
      <c r="HA1497"/>
      <c r="HB1497"/>
      <c r="HC1497"/>
      <c r="HD1497"/>
      <c r="HE1497"/>
      <c r="HF1497"/>
      <c r="HG1497"/>
      <c r="HH1497"/>
      <c r="HI1497"/>
      <c r="HJ1497"/>
      <c r="HK1497"/>
      <c r="HL1497"/>
      <c r="HM1497"/>
      <c r="HN1497"/>
      <c r="HO1497"/>
      <c r="HP1497"/>
      <c r="HQ1497"/>
      <c r="HR1497"/>
      <c r="HS1497"/>
      <c r="HT1497"/>
      <c r="HU1497"/>
      <c r="HV1497"/>
      <c r="HW1497"/>
      <c r="HX1497"/>
      <c r="HY1497"/>
      <c r="HZ1497"/>
      <c r="IA1497"/>
      <c r="IB1497"/>
      <c r="IC1497"/>
      <c r="ID1497"/>
      <c r="IE1497"/>
      <c r="IF1497"/>
      <c r="IG1497"/>
      <c r="IH1497"/>
      <c r="II1497"/>
      <c r="IJ1497"/>
    </row>
    <row r="1498" spans="1:244">
      <c r="A1498"/>
      <c r="B1498"/>
      <c r="C1498"/>
      <c r="K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c r="GP1498"/>
      <c r="GQ1498"/>
      <c r="GR1498"/>
      <c r="GS1498"/>
      <c r="GT1498"/>
      <c r="GU1498"/>
      <c r="GV1498"/>
      <c r="GW1498"/>
      <c r="GX1498"/>
      <c r="GY1498"/>
      <c r="GZ1498"/>
      <c r="HA1498"/>
      <c r="HB1498"/>
      <c r="HC1498"/>
      <c r="HD1498"/>
      <c r="HE1498"/>
      <c r="HF1498"/>
      <c r="HG1498"/>
      <c r="HH1498"/>
      <c r="HI1498"/>
      <c r="HJ1498"/>
      <c r="HK1498"/>
      <c r="HL1498"/>
      <c r="HM1498"/>
      <c r="HN1498"/>
      <c r="HO1498"/>
      <c r="HP1498"/>
      <c r="HQ1498"/>
      <c r="HR1498"/>
      <c r="HS1498"/>
      <c r="HT1498"/>
      <c r="HU1498"/>
      <c r="HV1498"/>
      <c r="HW1498"/>
      <c r="HX1498"/>
      <c r="HY1498"/>
      <c r="HZ1498"/>
      <c r="IA1498"/>
      <c r="IB1498"/>
      <c r="IC1498"/>
      <c r="ID1498"/>
      <c r="IE1498"/>
      <c r="IF1498"/>
      <c r="IG1498"/>
      <c r="IH1498"/>
      <c r="II1498"/>
      <c r="IJ1498"/>
    </row>
    <row r="1499" spans="1:244">
      <c r="A1499"/>
      <c r="B1499"/>
      <c r="C1499"/>
      <c r="K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c r="GP1499"/>
      <c r="GQ1499"/>
      <c r="GR1499"/>
      <c r="GS1499"/>
      <c r="GT1499"/>
      <c r="GU1499"/>
      <c r="GV1499"/>
      <c r="GW1499"/>
      <c r="GX1499"/>
      <c r="GY1499"/>
      <c r="GZ1499"/>
      <c r="HA1499"/>
      <c r="HB1499"/>
      <c r="HC1499"/>
      <c r="HD1499"/>
      <c r="HE1499"/>
      <c r="HF1499"/>
      <c r="HG1499"/>
      <c r="HH1499"/>
      <c r="HI1499"/>
      <c r="HJ1499"/>
      <c r="HK1499"/>
      <c r="HL1499"/>
      <c r="HM1499"/>
      <c r="HN1499"/>
      <c r="HO1499"/>
      <c r="HP1499"/>
      <c r="HQ1499"/>
      <c r="HR1499"/>
      <c r="HS1499"/>
      <c r="HT1499"/>
      <c r="HU1499"/>
      <c r="HV1499"/>
      <c r="HW1499"/>
      <c r="HX1499"/>
      <c r="HY1499"/>
      <c r="HZ1499"/>
      <c r="IA1499"/>
      <c r="IB1499"/>
      <c r="IC1499"/>
      <c r="ID1499"/>
      <c r="IE1499"/>
      <c r="IF1499"/>
      <c r="IG1499"/>
      <c r="IH1499"/>
      <c r="II1499"/>
      <c r="IJ1499"/>
    </row>
    <row r="1500" spans="1:244">
      <c r="A1500"/>
      <c r="B1500"/>
      <c r="C1500"/>
      <c r="K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c r="GP1500"/>
      <c r="GQ1500"/>
      <c r="GR1500"/>
      <c r="GS1500"/>
      <c r="GT1500"/>
      <c r="GU1500"/>
      <c r="GV1500"/>
      <c r="GW1500"/>
      <c r="GX1500"/>
      <c r="GY1500"/>
      <c r="GZ1500"/>
      <c r="HA1500"/>
      <c r="HB1500"/>
      <c r="HC1500"/>
      <c r="HD1500"/>
      <c r="HE1500"/>
      <c r="HF1500"/>
      <c r="HG1500"/>
      <c r="HH1500"/>
      <c r="HI1500"/>
      <c r="HJ1500"/>
      <c r="HK1500"/>
      <c r="HL1500"/>
      <c r="HM1500"/>
      <c r="HN1500"/>
      <c r="HO1500"/>
      <c r="HP1500"/>
      <c r="HQ1500"/>
      <c r="HR1500"/>
      <c r="HS1500"/>
      <c r="HT1500"/>
      <c r="HU1500"/>
      <c r="HV1500"/>
      <c r="HW1500"/>
      <c r="HX1500"/>
      <c r="HY1500"/>
      <c r="HZ1500"/>
      <c r="IA1500"/>
      <c r="IB1500"/>
      <c r="IC1500"/>
      <c r="ID1500"/>
      <c r="IE1500"/>
      <c r="IF1500"/>
      <c r="IG1500"/>
      <c r="IH1500"/>
      <c r="II1500"/>
      <c r="IJ1500"/>
    </row>
    <row r="1501" spans="1:244">
      <c r="A1501"/>
      <c r="B1501"/>
      <c r="C1501"/>
      <c r="K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c r="GP1501"/>
      <c r="GQ1501"/>
      <c r="GR1501"/>
      <c r="GS1501"/>
      <c r="GT1501"/>
      <c r="GU1501"/>
      <c r="GV1501"/>
      <c r="GW1501"/>
      <c r="GX1501"/>
      <c r="GY1501"/>
      <c r="GZ1501"/>
      <c r="HA1501"/>
      <c r="HB1501"/>
      <c r="HC1501"/>
      <c r="HD1501"/>
      <c r="HE1501"/>
      <c r="HF1501"/>
      <c r="HG1501"/>
      <c r="HH1501"/>
      <c r="HI1501"/>
      <c r="HJ1501"/>
      <c r="HK1501"/>
      <c r="HL1501"/>
      <c r="HM1501"/>
      <c r="HN1501"/>
      <c r="HO1501"/>
      <c r="HP1501"/>
      <c r="HQ1501"/>
      <c r="HR1501"/>
      <c r="HS1501"/>
      <c r="HT1501"/>
      <c r="HU1501"/>
      <c r="HV1501"/>
      <c r="HW1501"/>
      <c r="HX1501"/>
      <c r="HY1501"/>
      <c r="HZ1501"/>
      <c r="IA1501"/>
      <c r="IB1501"/>
      <c r="IC1501"/>
      <c r="ID1501"/>
      <c r="IE1501"/>
      <c r="IF1501"/>
      <c r="IG1501"/>
      <c r="IH1501"/>
      <c r="II1501"/>
      <c r="IJ1501"/>
    </row>
    <row r="1502" spans="1:244">
      <c r="A1502"/>
      <c r="B1502"/>
      <c r="C1502"/>
      <c r="K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c r="GU1502"/>
      <c r="GV1502"/>
      <c r="GW1502"/>
      <c r="GX1502"/>
      <c r="GY1502"/>
      <c r="GZ1502"/>
      <c r="HA1502"/>
      <c r="HB1502"/>
      <c r="HC1502"/>
      <c r="HD1502"/>
      <c r="HE1502"/>
      <c r="HF1502"/>
      <c r="HG1502"/>
      <c r="HH1502"/>
      <c r="HI1502"/>
      <c r="HJ1502"/>
      <c r="HK1502"/>
      <c r="HL1502"/>
      <c r="HM1502"/>
      <c r="HN1502"/>
      <c r="HO1502"/>
      <c r="HP1502"/>
      <c r="HQ1502"/>
      <c r="HR1502"/>
      <c r="HS1502"/>
      <c r="HT1502"/>
      <c r="HU1502"/>
      <c r="HV1502"/>
      <c r="HW1502"/>
      <c r="HX1502"/>
      <c r="HY1502"/>
      <c r="HZ1502"/>
      <c r="IA1502"/>
      <c r="IB1502"/>
      <c r="IC1502"/>
      <c r="ID1502"/>
      <c r="IE1502"/>
      <c r="IF1502"/>
      <c r="IG1502"/>
      <c r="IH1502"/>
      <c r="II1502"/>
      <c r="IJ1502"/>
    </row>
    <row r="1503" spans="1:244">
      <c r="A1503"/>
      <c r="B1503"/>
      <c r="C1503"/>
      <c r="K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c r="GU1503"/>
      <c r="GV1503"/>
      <c r="GW1503"/>
      <c r="GX1503"/>
      <c r="GY1503"/>
      <c r="GZ1503"/>
      <c r="HA1503"/>
      <c r="HB1503"/>
      <c r="HC1503"/>
      <c r="HD1503"/>
      <c r="HE1503"/>
      <c r="HF1503"/>
      <c r="HG1503"/>
      <c r="HH1503"/>
      <c r="HI1503"/>
      <c r="HJ1503"/>
      <c r="HK1503"/>
      <c r="HL1503"/>
      <c r="HM1503"/>
      <c r="HN1503"/>
      <c r="HO1503"/>
      <c r="HP1503"/>
      <c r="HQ1503"/>
      <c r="HR1503"/>
      <c r="HS1503"/>
      <c r="HT1503"/>
      <c r="HU1503"/>
      <c r="HV1503"/>
      <c r="HW1503"/>
      <c r="HX1503"/>
      <c r="HY1503"/>
      <c r="HZ1503"/>
      <c r="IA1503"/>
      <c r="IB1503"/>
      <c r="IC1503"/>
      <c r="ID1503"/>
      <c r="IE1503"/>
      <c r="IF1503"/>
      <c r="IG1503"/>
      <c r="IH1503"/>
      <c r="II1503"/>
      <c r="IJ1503"/>
    </row>
    <row r="1504" spans="1:244">
      <c r="A1504"/>
      <c r="B1504"/>
      <c r="C1504"/>
      <c r="K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c r="GP1504"/>
      <c r="GQ1504"/>
      <c r="GR1504"/>
      <c r="GS1504"/>
      <c r="GT1504"/>
      <c r="GU1504"/>
      <c r="GV1504"/>
      <c r="GW1504"/>
      <c r="GX1504"/>
      <c r="GY1504"/>
      <c r="GZ1504"/>
      <c r="HA1504"/>
      <c r="HB1504"/>
      <c r="HC1504"/>
      <c r="HD1504"/>
      <c r="HE1504"/>
      <c r="HF1504"/>
      <c r="HG1504"/>
      <c r="HH1504"/>
      <c r="HI1504"/>
      <c r="HJ1504"/>
      <c r="HK1504"/>
      <c r="HL1504"/>
      <c r="HM1504"/>
      <c r="HN1504"/>
      <c r="HO1504"/>
      <c r="HP1504"/>
      <c r="HQ1504"/>
      <c r="HR1504"/>
      <c r="HS1504"/>
      <c r="HT1504"/>
      <c r="HU1504"/>
      <c r="HV1504"/>
      <c r="HW1504"/>
      <c r="HX1504"/>
      <c r="HY1504"/>
      <c r="HZ1504"/>
      <c r="IA1504"/>
      <c r="IB1504"/>
      <c r="IC1504"/>
      <c r="ID1504"/>
      <c r="IE1504"/>
      <c r="IF1504"/>
      <c r="IG1504"/>
      <c r="IH1504"/>
      <c r="II1504"/>
      <c r="IJ1504"/>
    </row>
    <row r="1505" spans="1:244">
      <c r="A1505"/>
      <c r="B1505"/>
      <c r="C1505"/>
      <c r="K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c r="GE1505"/>
      <c r="GF1505"/>
      <c r="GG1505"/>
      <c r="GH1505"/>
      <c r="GI1505"/>
      <c r="GJ1505"/>
      <c r="GK1505"/>
      <c r="GL1505"/>
      <c r="GM1505"/>
      <c r="GN1505"/>
      <c r="GO1505"/>
      <c r="GP1505"/>
      <c r="GQ1505"/>
      <c r="GR1505"/>
      <c r="GS1505"/>
      <c r="GT1505"/>
      <c r="GU1505"/>
      <c r="GV1505"/>
      <c r="GW1505"/>
      <c r="GX1505"/>
      <c r="GY1505"/>
      <c r="GZ1505"/>
      <c r="HA1505"/>
      <c r="HB1505"/>
      <c r="HC1505"/>
      <c r="HD1505"/>
      <c r="HE1505"/>
      <c r="HF1505"/>
      <c r="HG1505"/>
      <c r="HH1505"/>
      <c r="HI1505"/>
      <c r="HJ1505"/>
      <c r="HK1505"/>
      <c r="HL1505"/>
      <c r="HM1505"/>
      <c r="HN1505"/>
      <c r="HO1505"/>
      <c r="HP1505"/>
      <c r="HQ1505"/>
      <c r="HR1505"/>
      <c r="HS1505"/>
      <c r="HT1505"/>
      <c r="HU1505"/>
      <c r="HV1505"/>
      <c r="HW1505"/>
      <c r="HX1505"/>
      <c r="HY1505"/>
      <c r="HZ1505"/>
      <c r="IA1505"/>
      <c r="IB1505"/>
      <c r="IC1505"/>
      <c r="ID1505"/>
      <c r="IE1505"/>
      <c r="IF1505"/>
      <c r="IG1505"/>
      <c r="IH1505"/>
      <c r="II1505"/>
      <c r="IJ1505"/>
    </row>
    <row r="1506" spans="1:244">
      <c r="A1506"/>
      <c r="B1506"/>
      <c r="C1506"/>
      <c r="K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c r="GE1506"/>
      <c r="GF1506"/>
      <c r="GG1506"/>
      <c r="GH1506"/>
      <c r="GI1506"/>
      <c r="GJ1506"/>
      <c r="GK1506"/>
      <c r="GL1506"/>
      <c r="GM1506"/>
      <c r="GN1506"/>
      <c r="GO1506"/>
      <c r="GP1506"/>
      <c r="GQ1506"/>
      <c r="GR1506"/>
      <c r="GS1506"/>
      <c r="GT1506"/>
      <c r="GU1506"/>
      <c r="GV1506"/>
      <c r="GW1506"/>
      <c r="GX1506"/>
      <c r="GY1506"/>
      <c r="GZ1506"/>
      <c r="HA1506"/>
      <c r="HB1506"/>
      <c r="HC1506"/>
      <c r="HD1506"/>
      <c r="HE1506"/>
      <c r="HF1506"/>
      <c r="HG1506"/>
      <c r="HH1506"/>
      <c r="HI1506"/>
      <c r="HJ1506"/>
      <c r="HK1506"/>
      <c r="HL1506"/>
      <c r="HM1506"/>
      <c r="HN1506"/>
      <c r="HO1506"/>
      <c r="HP1506"/>
      <c r="HQ1506"/>
      <c r="HR1506"/>
      <c r="HS1506"/>
      <c r="HT1506"/>
      <c r="HU1506"/>
      <c r="HV1506"/>
      <c r="HW1506"/>
      <c r="HX1506"/>
      <c r="HY1506"/>
      <c r="HZ1506"/>
      <c r="IA1506"/>
      <c r="IB1506"/>
      <c r="IC1506"/>
      <c r="ID1506"/>
      <c r="IE1506"/>
      <c r="IF1506"/>
      <c r="IG1506"/>
      <c r="IH1506"/>
      <c r="II1506"/>
      <c r="IJ1506"/>
    </row>
    <row r="1507" spans="1:244">
      <c r="A1507"/>
      <c r="B1507"/>
      <c r="C1507"/>
      <c r="K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c r="GE1507"/>
      <c r="GF1507"/>
      <c r="GG1507"/>
      <c r="GH1507"/>
      <c r="GI1507"/>
      <c r="GJ1507"/>
      <c r="GK1507"/>
      <c r="GL1507"/>
      <c r="GM1507"/>
      <c r="GN1507"/>
      <c r="GO1507"/>
      <c r="GP1507"/>
      <c r="GQ1507"/>
      <c r="GR1507"/>
      <c r="GS1507"/>
      <c r="GT1507"/>
      <c r="GU1507"/>
      <c r="GV1507"/>
      <c r="GW1507"/>
      <c r="GX1507"/>
      <c r="GY1507"/>
      <c r="GZ1507"/>
      <c r="HA1507"/>
      <c r="HB1507"/>
      <c r="HC1507"/>
      <c r="HD1507"/>
      <c r="HE1507"/>
      <c r="HF1507"/>
      <c r="HG1507"/>
      <c r="HH1507"/>
      <c r="HI1507"/>
      <c r="HJ1507"/>
      <c r="HK1507"/>
      <c r="HL1507"/>
      <c r="HM1507"/>
      <c r="HN1507"/>
      <c r="HO1507"/>
      <c r="HP1507"/>
      <c r="HQ1507"/>
      <c r="HR1507"/>
      <c r="HS1507"/>
      <c r="HT1507"/>
      <c r="HU1507"/>
      <c r="HV1507"/>
      <c r="HW1507"/>
      <c r="HX1507"/>
      <c r="HY1507"/>
      <c r="HZ1507"/>
      <c r="IA1507"/>
      <c r="IB1507"/>
      <c r="IC1507"/>
      <c r="ID1507"/>
      <c r="IE1507"/>
      <c r="IF1507"/>
      <c r="IG1507"/>
      <c r="IH1507"/>
      <c r="II1507"/>
      <c r="IJ1507"/>
    </row>
    <row r="1508" spans="1:244">
      <c r="A1508"/>
      <c r="B1508"/>
      <c r="C1508"/>
      <c r="K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c r="GJ1508"/>
      <c r="GK1508"/>
      <c r="GL1508"/>
      <c r="GM1508"/>
      <c r="GN1508"/>
      <c r="GO1508"/>
      <c r="GP1508"/>
      <c r="GQ1508"/>
      <c r="GR1508"/>
      <c r="GS1508"/>
      <c r="GT1508"/>
      <c r="GU1508"/>
      <c r="GV1508"/>
      <c r="GW1508"/>
      <c r="GX1508"/>
      <c r="GY1508"/>
      <c r="GZ1508"/>
      <c r="HA1508"/>
      <c r="HB1508"/>
      <c r="HC1508"/>
      <c r="HD1508"/>
      <c r="HE1508"/>
      <c r="HF1508"/>
      <c r="HG1508"/>
      <c r="HH1508"/>
      <c r="HI1508"/>
      <c r="HJ1508"/>
      <c r="HK1508"/>
      <c r="HL1508"/>
      <c r="HM1508"/>
      <c r="HN1508"/>
      <c r="HO1508"/>
      <c r="HP1508"/>
      <c r="HQ1508"/>
      <c r="HR1508"/>
      <c r="HS1508"/>
      <c r="HT1508"/>
      <c r="HU1508"/>
      <c r="HV1508"/>
      <c r="HW1508"/>
      <c r="HX1508"/>
      <c r="HY1508"/>
      <c r="HZ1508"/>
      <c r="IA1508"/>
      <c r="IB1508"/>
      <c r="IC1508"/>
      <c r="ID1508"/>
      <c r="IE1508"/>
      <c r="IF1508"/>
      <c r="IG1508"/>
      <c r="IH1508"/>
      <c r="II1508"/>
      <c r="IJ1508"/>
    </row>
    <row r="1509" spans="1:244">
      <c r="A1509"/>
      <c r="B1509"/>
      <c r="C1509"/>
      <c r="K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c r="GE1509"/>
      <c r="GF1509"/>
      <c r="GG1509"/>
      <c r="GH1509"/>
      <c r="GI1509"/>
      <c r="GJ1509"/>
      <c r="GK1509"/>
      <c r="GL1509"/>
      <c r="GM1509"/>
      <c r="GN1509"/>
      <c r="GO1509"/>
      <c r="GP1509"/>
      <c r="GQ1509"/>
      <c r="GR1509"/>
      <c r="GS1509"/>
      <c r="GT1509"/>
      <c r="GU1509"/>
      <c r="GV1509"/>
      <c r="GW1509"/>
      <c r="GX1509"/>
      <c r="GY1509"/>
      <c r="GZ1509"/>
      <c r="HA1509"/>
      <c r="HB1509"/>
      <c r="HC1509"/>
      <c r="HD1509"/>
      <c r="HE1509"/>
      <c r="HF1509"/>
      <c r="HG1509"/>
      <c r="HH1509"/>
      <c r="HI1509"/>
      <c r="HJ1509"/>
      <c r="HK1509"/>
      <c r="HL1509"/>
      <c r="HM1509"/>
      <c r="HN1509"/>
      <c r="HO1509"/>
      <c r="HP1509"/>
      <c r="HQ1509"/>
      <c r="HR1509"/>
      <c r="HS1509"/>
      <c r="HT1509"/>
      <c r="HU1509"/>
      <c r="HV1509"/>
      <c r="HW1509"/>
      <c r="HX1509"/>
      <c r="HY1509"/>
      <c r="HZ1509"/>
      <c r="IA1509"/>
      <c r="IB1509"/>
      <c r="IC1509"/>
      <c r="ID1509"/>
      <c r="IE1509"/>
      <c r="IF1509"/>
      <c r="IG1509"/>
      <c r="IH1509"/>
      <c r="II1509"/>
      <c r="IJ1509"/>
    </row>
    <row r="1510" spans="1:244">
      <c r="A1510"/>
      <c r="B1510"/>
      <c r="C1510"/>
      <c r="K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c r="GP1510"/>
      <c r="GQ1510"/>
      <c r="GR1510"/>
      <c r="GS1510"/>
      <c r="GT1510"/>
      <c r="GU1510"/>
      <c r="GV1510"/>
      <c r="GW1510"/>
      <c r="GX1510"/>
      <c r="GY1510"/>
      <c r="GZ1510"/>
      <c r="HA1510"/>
      <c r="HB1510"/>
      <c r="HC1510"/>
      <c r="HD1510"/>
      <c r="HE1510"/>
      <c r="HF1510"/>
      <c r="HG1510"/>
      <c r="HH1510"/>
      <c r="HI1510"/>
      <c r="HJ1510"/>
      <c r="HK1510"/>
      <c r="HL1510"/>
      <c r="HM1510"/>
      <c r="HN1510"/>
      <c r="HO1510"/>
      <c r="HP1510"/>
      <c r="HQ1510"/>
      <c r="HR1510"/>
      <c r="HS1510"/>
      <c r="HT1510"/>
      <c r="HU1510"/>
      <c r="HV1510"/>
      <c r="HW1510"/>
      <c r="HX1510"/>
      <c r="HY1510"/>
      <c r="HZ1510"/>
      <c r="IA1510"/>
      <c r="IB1510"/>
      <c r="IC1510"/>
      <c r="ID1510"/>
      <c r="IE1510"/>
      <c r="IF1510"/>
      <c r="IG1510"/>
      <c r="IH1510"/>
      <c r="II1510"/>
      <c r="IJ1510"/>
    </row>
    <row r="1511" spans="1:244">
      <c r="A1511"/>
      <c r="B1511"/>
      <c r="C1511"/>
      <c r="K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c r="GJ1511"/>
      <c r="GK1511"/>
      <c r="GL1511"/>
      <c r="GM1511"/>
      <c r="GN1511"/>
      <c r="GO1511"/>
      <c r="GP1511"/>
      <c r="GQ1511"/>
      <c r="GR1511"/>
      <c r="GS1511"/>
      <c r="GT1511"/>
      <c r="GU1511"/>
      <c r="GV1511"/>
      <c r="GW1511"/>
      <c r="GX1511"/>
      <c r="GY1511"/>
      <c r="GZ1511"/>
      <c r="HA1511"/>
      <c r="HB1511"/>
      <c r="HC1511"/>
      <c r="HD1511"/>
      <c r="HE1511"/>
      <c r="HF1511"/>
      <c r="HG1511"/>
      <c r="HH1511"/>
      <c r="HI1511"/>
      <c r="HJ1511"/>
      <c r="HK1511"/>
      <c r="HL1511"/>
      <c r="HM1511"/>
      <c r="HN1511"/>
      <c r="HO1511"/>
      <c r="HP1511"/>
      <c r="HQ1511"/>
      <c r="HR1511"/>
      <c r="HS1511"/>
      <c r="HT1511"/>
      <c r="HU1511"/>
      <c r="HV1511"/>
      <c r="HW1511"/>
      <c r="HX1511"/>
      <c r="HY1511"/>
      <c r="HZ1511"/>
      <c r="IA1511"/>
      <c r="IB1511"/>
      <c r="IC1511"/>
      <c r="ID1511"/>
      <c r="IE1511"/>
      <c r="IF1511"/>
      <c r="IG1511"/>
      <c r="IH1511"/>
      <c r="II1511"/>
      <c r="IJ1511"/>
    </row>
    <row r="1512" spans="1:244">
      <c r="A1512"/>
      <c r="B1512"/>
      <c r="C1512"/>
      <c r="K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c r="GP1512"/>
      <c r="GQ1512"/>
      <c r="GR1512"/>
      <c r="GS1512"/>
      <c r="GT1512"/>
      <c r="GU1512"/>
      <c r="GV1512"/>
      <c r="GW1512"/>
      <c r="GX1512"/>
      <c r="GY1512"/>
      <c r="GZ1512"/>
      <c r="HA1512"/>
      <c r="HB1512"/>
      <c r="HC1512"/>
      <c r="HD1512"/>
      <c r="HE1512"/>
      <c r="HF1512"/>
      <c r="HG1512"/>
      <c r="HH1512"/>
      <c r="HI1512"/>
      <c r="HJ1512"/>
      <c r="HK1512"/>
      <c r="HL1512"/>
      <c r="HM1512"/>
      <c r="HN1512"/>
      <c r="HO1512"/>
      <c r="HP1512"/>
      <c r="HQ1512"/>
      <c r="HR1512"/>
      <c r="HS1512"/>
      <c r="HT1512"/>
      <c r="HU1512"/>
      <c r="HV1512"/>
      <c r="HW1512"/>
      <c r="HX1512"/>
      <c r="HY1512"/>
      <c r="HZ1512"/>
      <c r="IA1512"/>
      <c r="IB1512"/>
      <c r="IC1512"/>
      <c r="ID1512"/>
      <c r="IE1512"/>
      <c r="IF1512"/>
      <c r="IG1512"/>
      <c r="IH1512"/>
      <c r="II1512"/>
      <c r="IJ1512"/>
    </row>
    <row r="1513" spans="1:244">
      <c r="A1513"/>
      <c r="B1513"/>
      <c r="C1513"/>
      <c r="K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c r="GE1513"/>
      <c r="GF1513"/>
      <c r="GG1513"/>
      <c r="GH1513"/>
      <c r="GI1513"/>
      <c r="GJ1513"/>
      <c r="GK1513"/>
      <c r="GL1513"/>
      <c r="GM1513"/>
      <c r="GN1513"/>
      <c r="GO1513"/>
      <c r="GP1513"/>
      <c r="GQ1513"/>
      <c r="GR1513"/>
      <c r="GS1513"/>
      <c r="GT1513"/>
      <c r="GU1513"/>
      <c r="GV1513"/>
      <c r="GW1513"/>
      <c r="GX1513"/>
      <c r="GY1513"/>
      <c r="GZ1513"/>
      <c r="HA1513"/>
      <c r="HB1513"/>
      <c r="HC1513"/>
      <c r="HD1513"/>
      <c r="HE1513"/>
      <c r="HF1513"/>
      <c r="HG1513"/>
      <c r="HH1513"/>
      <c r="HI1513"/>
      <c r="HJ1513"/>
      <c r="HK1513"/>
      <c r="HL1513"/>
      <c r="HM1513"/>
      <c r="HN1513"/>
      <c r="HO1513"/>
      <c r="HP1513"/>
      <c r="HQ1513"/>
      <c r="HR1513"/>
      <c r="HS1513"/>
      <c r="HT1513"/>
      <c r="HU1513"/>
      <c r="HV1513"/>
      <c r="HW1513"/>
      <c r="HX1513"/>
      <c r="HY1513"/>
      <c r="HZ1513"/>
      <c r="IA1513"/>
      <c r="IB1513"/>
      <c r="IC1513"/>
      <c r="ID1513"/>
      <c r="IE1513"/>
      <c r="IF1513"/>
      <c r="IG1513"/>
      <c r="IH1513"/>
      <c r="II1513"/>
      <c r="IJ1513"/>
    </row>
    <row r="1514" spans="1:244">
      <c r="A1514"/>
      <c r="B1514"/>
      <c r="C1514"/>
      <c r="K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c r="GP1514"/>
      <c r="GQ1514"/>
      <c r="GR1514"/>
      <c r="GS1514"/>
      <c r="GT1514"/>
      <c r="GU1514"/>
      <c r="GV1514"/>
      <c r="GW1514"/>
      <c r="GX1514"/>
      <c r="GY1514"/>
      <c r="GZ1514"/>
      <c r="HA1514"/>
      <c r="HB1514"/>
      <c r="HC1514"/>
      <c r="HD1514"/>
      <c r="HE1514"/>
      <c r="HF1514"/>
      <c r="HG1514"/>
      <c r="HH1514"/>
      <c r="HI1514"/>
      <c r="HJ1514"/>
      <c r="HK1514"/>
      <c r="HL1514"/>
      <c r="HM1514"/>
      <c r="HN1514"/>
      <c r="HO1514"/>
      <c r="HP1514"/>
      <c r="HQ1514"/>
      <c r="HR1514"/>
      <c r="HS1514"/>
      <c r="HT1514"/>
      <c r="HU1514"/>
      <c r="HV1514"/>
      <c r="HW1514"/>
      <c r="HX1514"/>
      <c r="HY1514"/>
      <c r="HZ1514"/>
      <c r="IA1514"/>
      <c r="IB1514"/>
      <c r="IC1514"/>
      <c r="ID1514"/>
      <c r="IE1514"/>
      <c r="IF1514"/>
      <c r="IG1514"/>
      <c r="IH1514"/>
      <c r="II1514"/>
      <c r="IJ1514"/>
    </row>
    <row r="1515" spans="1:244">
      <c r="A1515"/>
      <c r="B1515"/>
      <c r="C1515"/>
      <c r="K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c r="GP1515"/>
      <c r="GQ1515"/>
      <c r="GR1515"/>
      <c r="GS1515"/>
      <c r="GT1515"/>
      <c r="GU1515"/>
      <c r="GV1515"/>
      <c r="GW1515"/>
      <c r="GX1515"/>
      <c r="GY1515"/>
      <c r="GZ1515"/>
      <c r="HA1515"/>
      <c r="HB1515"/>
      <c r="HC1515"/>
      <c r="HD1515"/>
      <c r="HE1515"/>
      <c r="HF1515"/>
      <c r="HG1515"/>
      <c r="HH1515"/>
      <c r="HI1515"/>
      <c r="HJ1515"/>
      <c r="HK1515"/>
      <c r="HL1515"/>
      <c r="HM1515"/>
      <c r="HN1515"/>
      <c r="HO1515"/>
      <c r="HP1515"/>
      <c r="HQ1515"/>
      <c r="HR1515"/>
      <c r="HS1515"/>
      <c r="HT1515"/>
      <c r="HU1515"/>
      <c r="HV1515"/>
      <c r="HW1515"/>
      <c r="HX1515"/>
      <c r="HY1515"/>
      <c r="HZ1515"/>
      <c r="IA1515"/>
      <c r="IB1515"/>
      <c r="IC1515"/>
      <c r="ID1515"/>
      <c r="IE1515"/>
      <c r="IF1515"/>
      <c r="IG1515"/>
      <c r="IH1515"/>
      <c r="II1515"/>
      <c r="IJ1515"/>
    </row>
    <row r="1516" spans="1:244">
      <c r="A1516"/>
      <c r="B1516"/>
      <c r="C1516"/>
      <c r="K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c r="GE1516"/>
      <c r="GF1516"/>
      <c r="GG1516"/>
      <c r="GH1516"/>
      <c r="GI1516"/>
      <c r="GJ1516"/>
      <c r="GK1516"/>
      <c r="GL1516"/>
      <c r="GM1516"/>
      <c r="GN1516"/>
      <c r="GO1516"/>
      <c r="GP1516"/>
      <c r="GQ1516"/>
      <c r="GR1516"/>
      <c r="GS1516"/>
      <c r="GT1516"/>
      <c r="GU1516"/>
      <c r="GV1516"/>
      <c r="GW1516"/>
      <c r="GX1516"/>
      <c r="GY1516"/>
      <c r="GZ1516"/>
      <c r="HA1516"/>
      <c r="HB1516"/>
      <c r="HC1516"/>
      <c r="HD1516"/>
      <c r="HE1516"/>
      <c r="HF1516"/>
      <c r="HG1516"/>
      <c r="HH1516"/>
      <c r="HI1516"/>
      <c r="HJ1516"/>
      <c r="HK1516"/>
      <c r="HL1516"/>
      <c r="HM1516"/>
      <c r="HN1516"/>
      <c r="HO1516"/>
      <c r="HP1516"/>
      <c r="HQ1516"/>
      <c r="HR1516"/>
      <c r="HS1516"/>
      <c r="HT1516"/>
      <c r="HU1516"/>
      <c r="HV1516"/>
      <c r="HW1516"/>
      <c r="HX1516"/>
      <c r="HY1516"/>
      <c r="HZ1516"/>
      <c r="IA1516"/>
      <c r="IB1516"/>
      <c r="IC1516"/>
      <c r="ID1516"/>
      <c r="IE1516"/>
      <c r="IF1516"/>
      <c r="IG1516"/>
      <c r="IH1516"/>
      <c r="II1516"/>
      <c r="IJ1516"/>
    </row>
    <row r="1517" spans="1:244">
      <c r="A1517"/>
      <c r="B1517"/>
      <c r="C1517"/>
      <c r="K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c r="GE1517"/>
      <c r="GF1517"/>
      <c r="GG1517"/>
      <c r="GH1517"/>
      <c r="GI1517"/>
      <c r="GJ1517"/>
      <c r="GK1517"/>
      <c r="GL1517"/>
      <c r="GM1517"/>
      <c r="GN1517"/>
      <c r="GO1517"/>
      <c r="GP1517"/>
      <c r="GQ1517"/>
      <c r="GR1517"/>
      <c r="GS1517"/>
      <c r="GT1517"/>
      <c r="GU1517"/>
      <c r="GV1517"/>
      <c r="GW1517"/>
      <c r="GX1517"/>
      <c r="GY1517"/>
      <c r="GZ1517"/>
      <c r="HA1517"/>
      <c r="HB1517"/>
      <c r="HC1517"/>
      <c r="HD1517"/>
      <c r="HE1517"/>
      <c r="HF1517"/>
      <c r="HG1517"/>
      <c r="HH1517"/>
      <c r="HI1517"/>
      <c r="HJ1517"/>
      <c r="HK1517"/>
      <c r="HL1517"/>
      <c r="HM1517"/>
      <c r="HN1517"/>
      <c r="HO1517"/>
      <c r="HP1517"/>
      <c r="HQ1517"/>
      <c r="HR1517"/>
      <c r="HS1517"/>
      <c r="HT1517"/>
      <c r="HU1517"/>
      <c r="HV1517"/>
      <c r="HW1517"/>
      <c r="HX1517"/>
      <c r="HY1517"/>
      <c r="HZ1517"/>
      <c r="IA1517"/>
      <c r="IB1517"/>
      <c r="IC1517"/>
      <c r="ID1517"/>
      <c r="IE1517"/>
      <c r="IF1517"/>
      <c r="IG1517"/>
      <c r="IH1517"/>
      <c r="II1517"/>
      <c r="IJ1517"/>
    </row>
    <row r="1518" spans="1:244">
      <c r="A1518"/>
      <c r="B1518"/>
      <c r="C1518"/>
      <c r="K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c r="GE1518"/>
      <c r="GF1518"/>
      <c r="GG1518"/>
      <c r="GH1518"/>
      <c r="GI1518"/>
      <c r="GJ1518"/>
      <c r="GK1518"/>
      <c r="GL1518"/>
      <c r="GM1518"/>
      <c r="GN1518"/>
      <c r="GO1518"/>
      <c r="GP1518"/>
      <c r="GQ1518"/>
      <c r="GR1518"/>
      <c r="GS1518"/>
      <c r="GT1518"/>
      <c r="GU1518"/>
      <c r="GV1518"/>
      <c r="GW1518"/>
      <c r="GX1518"/>
      <c r="GY1518"/>
      <c r="GZ1518"/>
      <c r="HA1518"/>
      <c r="HB1518"/>
      <c r="HC1518"/>
      <c r="HD1518"/>
      <c r="HE1518"/>
      <c r="HF1518"/>
      <c r="HG1518"/>
      <c r="HH1518"/>
      <c r="HI1518"/>
      <c r="HJ1518"/>
      <c r="HK1518"/>
      <c r="HL1518"/>
      <c r="HM1518"/>
      <c r="HN1518"/>
      <c r="HO1518"/>
      <c r="HP1518"/>
      <c r="HQ1518"/>
      <c r="HR1518"/>
      <c r="HS1518"/>
      <c r="HT1518"/>
      <c r="HU1518"/>
      <c r="HV1518"/>
      <c r="HW1518"/>
      <c r="HX1518"/>
      <c r="HY1518"/>
      <c r="HZ1518"/>
      <c r="IA1518"/>
      <c r="IB1518"/>
      <c r="IC1518"/>
      <c r="ID1518"/>
      <c r="IE1518"/>
      <c r="IF1518"/>
      <c r="IG1518"/>
      <c r="IH1518"/>
      <c r="II1518"/>
      <c r="IJ1518"/>
    </row>
    <row r="1519" spans="1:244">
      <c r="A1519"/>
      <c r="B1519"/>
      <c r="C1519"/>
      <c r="K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c r="GE1519"/>
      <c r="GF1519"/>
      <c r="GG1519"/>
      <c r="GH1519"/>
      <c r="GI1519"/>
      <c r="GJ1519"/>
      <c r="GK1519"/>
      <c r="GL1519"/>
      <c r="GM1519"/>
      <c r="GN1519"/>
      <c r="GO1519"/>
      <c r="GP1519"/>
      <c r="GQ1519"/>
      <c r="GR1519"/>
      <c r="GS1519"/>
      <c r="GT1519"/>
      <c r="GU1519"/>
      <c r="GV1519"/>
      <c r="GW1519"/>
      <c r="GX1519"/>
      <c r="GY1519"/>
      <c r="GZ1519"/>
      <c r="HA1519"/>
      <c r="HB1519"/>
      <c r="HC1519"/>
      <c r="HD1519"/>
      <c r="HE1519"/>
      <c r="HF1519"/>
      <c r="HG1519"/>
      <c r="HH1519"/>
      <c r="HI1519"/>
      <c r="HJ1519"/>
      <c r="HK1519"/>
      <c r="HL1519"/>
      <c r="HM1519"/>
      <c r="HN1519"/>
      <c r="HO1519"/>
      <c r="HP1519"/>
      <c r="HQ1519"/>
      <c r="HR1519"/>
      <c r="HS1519"/>
      <c r="HT1519"/>
      <c r="HU1519"/>
      <c r="HV1519"/>
      <c r="HW1519"/>
      <c r="HX1519"/>
      <c r="HY1519"/>
      <c r="HZ1519"/>
      <c r="IA1519"/>
      <c r="IB1519"/>
      <c r="IC1519"/>
      <c r="ID1519"/>
      <c r="IE1519"/>
      <c r="IF1519"/>
      <c r="IG1519"/>
      <c r="IH1519"/>
      <c r="II1519"/>
      <c r="IJ1519"/>
    </row>
    <row r="1520" spans="1:244">
      <c r="A1520"/>
      <c r="B1520"/>
      <c r="C1520"/>
      <c r="K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c r="GE1520"/>
      <c r="GF1520"/>
      <c r="GG1520"/>
      <c r="GH1520"/>
      <c r="GI1520"/>
      <c r="GJ1520"/>
      <c r="GK1520"/>
      <c r="GL1520"/>
      <c r="GM1520"/>
      <c r="GN1520"/>
      <c r="GO1520"/>
      <c r="GP1520"/>
      <c r="GQ1520"/>
      <c r="GR1520"/>
      <c r="GS1520"/>
      <c r="GT1520"/>
      <c r="GU1520"/>
      <c r="GV1520"/>
      <c r="GW1520"/>
      <c r="GX1520"/>
      <c r="GY1520"/>
      <c r="GZ1520"/>
      <c r="HA1520"/>
      <c r="HB1520"/>
      <c r="HC1520"/>
      <c r="HD1520"/>
      <c r="HE1520"/>
      <c r="HF1520"/>
      <c r="HG1520"/>
      <c r="HH1520"/>
      <c r="HI1520"/>
      <c r="HJ1520"/>
      <c r="HK1520"/>
      <c r="HL1520"/>
      <c r="HM1520"/>
      <c r="HN1520"/>
      <c r="HO1520"/>
      <c r="HP1520"/>
      <c r="HQ1520"/>
      <c r="HR1520"/>
      <c r="HS1520"/>
      <c r="HT1520"/>
      <c r="HU1520"/>
      <c r="HV1520"/>
      <c r="HW1520"/>
      <c r="HX1520"/>
      <c r="HY1520"/>
      <c r="HZ1520"/>
      <c r="IA1520"/>
      <c r="IB1520"/>
      <c r="IC1520"/>
      <c r="ID1520"/>
      <c r="IE1520"/>
      <c r="IF1520"/>
      <c r="IG1520"/>
      <c r="IH1520"/>
      <c r="II1520"/>
      <c r="IJ1520"/>
    </row>
    <row r="1521" spans="1:244">
      <c r="A1521"/>
      <c r="B1521"/>
      <c r="C1521"/>
      <c r="K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c r="GP1521"/>
      <c r="GQ1521"/>
      <c r="GR1521"/>
      <c r="GS1521"/>
      <c r="GT1521"/>
      <c r="GU1521"/>
      <c r="GV1521"/>
      <c r="GW1521"/>
      <c r="GX1521"/>
      <c r="GY1521"/>
      <c r="GZ1521"/>
      <c r="HA1521"/>
      <c r="HB1521"/>
      <c r="HC1521"/>
      <c r="HD1521"/>
      <c r="HE1521"/>
      <c r="HF1521"/>
      <c r="HG1521"/>
      <c r="HH1521"/>
      <c r="HI1521"/>
      <c r="HJ1521"/>
      <c r="HK1521"/>
      <c r="HL1521"/>
      <c r="HM1521"/>
      <c r="HN1521"/>
      <c r="HO1521"/>
      <c r="HP1521"/>
      <c r="HQ1521"/>
      <c r="HR1521"/>
      <c r="HS1521"/>
      <c r="HT1521"/>
      <c r="HU1521"/>
      <c r="HV1521"/>
      <c r="HW1521"/>
      <c r="HX1521"/>
      <c r="HY1521"/>
      <c r="HZ1521"/>
      <c r="IA1521"/>
      <c r="IB1521"/>
      <c r="IC1521"/>
      <c r="ID1521"/>
      <c r="IE1521"/>
      <c r="IF1521"/>
      <c r="IG1521"/>
      <c r="IH1521"/>
      <c r="II1521"/>
      <c r="IJ1521"/>
    </row>
    <row r="1522" spans="1:244">
      <c r="A1522"/>
      <c r="B1522"/>
      <c r="C1522"/>
      <c r="K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c r="GP1522"/>
      <c r="GQ1522"/>
      <c r="GR1522"/>
      <c r="GS1522"/>
      <c r="GT1522"/>
      <c r="GU1522"/>
      <c r="GV1522"/>
      <c r="GW1522"/>
      <c r="GX1522"/>
      <c r="GY1522"/>
      <c r="GZ1522"/>
      <c r="HA1522"/>
      <c r="HB1522"/>
      <c r="HC1522"/>
      <c r="HD1522"/>
      <c r="HE1522"/>
      <c r="HF1522"/>
      <c r="HG1522"/>
      <c r="HH1522"/>
      <c r="HI1522"/>
      <c r="HJ1522"/>
      <c r="HK1522"/>
      <c r="HL1522"/>
      <c r="HM1522"/>
      <c r="HN1522"/>
      <c r="HO1522"/>
      <c r="HP1522"/>
      <c r="HQ1522"/>
      <c r="HR1522"/>
      <c r="HS1522"/>
      <c r="HT1522"/>
      <c r="HU1522"/>
      <c r="HV1522"/>
      <c r="HW1522"/>
      <c r="HX1522"/>
      <c r="HY1522"/>
      <c r="HZ1522"/>
      <c r="IA1522"/>
      <c r="IB1522"/>
      <c r="IC1522"/>
      <c r="ID1522"/>
      <c r="IE1522"/>
      <c r="IF1522"/>
      <c r="IG1522"/>
      <c r="IH1522"/>
      <c r="II1522"/>
      <c r="IJ1522"/>
    </row>
    <row r="1523" spans="1:244">
      <c r="A1523"/>
      <c r="B1523"/>
      <c r="C1523"/>
      <c r="K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c r="GU1523"/>
      <c r="GV1523"/>
      <c r="GW1523"/>
      <c r="GX1523"/>
      <c r="GY1523"/>
      <c r="GZ1523"/>
      <c r="HA1523"/>
      <c r="HB1523"/>
      <c r="HC1523"/>
      <c r="HD1523"/>
      <c r="HE1523"/>
      <c r="HF1523"/>
      <c r="HG1523"/>
      <c r="HH1523"/>
      <c r="HI1523"/>
      <c r="HJ1523"/>
      <c r="HK1523"/>
      <c r="HL1523"/>
      <c r="HM1523"/>
      <c r="HN1523"/>
      <c r="HO1523"/>
      <c r="HP1523"/>
      <c r="HQ1523"/>
      <c r="HR1523"/>
      <c r="HS1523"/>
      <c r="HT1523"/>
      <c r="HU1523"/>
      <c r="HV1523"/>
      <c r="HW1523"/>
      <c r="HX1523"/>
      <c r="HY1523"/>
      <c r="HZ1523"/>
      <c r="IA1523"/>
      <c r="IB1523"/>
      <c r="IC1523"/>
      <c r="ID1523"/>
      <c r="IE1523"/>
      <c r="IF1523"/>
      <c r="IG1523"/>
      <c r="IH1523"/>
      <c r="II1523"/>
      <c r="IJ1523"/>
    </row>
    <row r="1524" spans="1:244">
      <c r="A1524"/>
      <c r="B1524"/>
      <c r="C1524"/>
      <c r="K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c r="GP1524"/>
      <c r="GQ1524"/>
      <c r="GR1524"/>
      <c r="GS1524"/>
      <c r="GT1524"/>
      <c r="GU1524"/>
      <c r="GV1524"/>
      <c r="GW1524"/>
      <c r="GX1524"/>
      <c r="GY1524"/>
      <c r="GZ1524"/>
      <c r="HA1524"/>
      <c r="HB1524"/>
      <c r="HC1524"/>
      <c r="HD1524"/>
      <c r="HE1524"/>
      <c r="HF1524"/>
      <c r="HG1524"/>
      <c r="HH1524"/>
      <c r="HI1524"/>
      <c r="HJ1524"/>
      <c r="HK1524"/>
      <c r="HL1524"/>
      <c r="HM1524"/>
      <c r="HN1524"/>
      <c r="HO1524"/>
      <c r="HP1524"/>
      <c r="HQ1524"/>
      <c r="HR1524"/>
      <c r="HS1524"/>
      <c r="HT1524"/>
      <c r="HU1524"/>
      <c r="HV1524"/>
      <c r="HW1524"/>
      <c r="HX1524"/>
      <c r="HY1524"/>
      <c r="HZ1524"/>
      <c r="IA1524"/>
      <c r="IB1524"/>
      <c r="IC1524"/>
      <c r="ID1524"/>
      <c r="IE1524"/>
      <c r="IF1524"/>
      <c r="IG1524"/>
      <c r="IH1524"/>
      <c r="II1524"/>
      <c r="IJ1524"/>
    </row>
    <row r="1525" spans="1:244">
      <c r="A1525"/>
      <c r="B1525"/>
      <c r="C1525"/>
      <c r="K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c r="GP1525"/>
      <c r="GQ1525"/>
      <c r="GR1525"/>
      <c r="GS1525"/>
      <c r="GT1525"/>
      <c r="GU1525"/>
      <c r="GV1525"/>
      <c r="GW1525"/>
      <c r="GX1525"/>
      <c r="GY1525"/>
      <c r="GZ1525"/>
      <c r="HA1525"/>
      <c r="HB1525"/>
      <c r="HC1525"/>
      <c r="HD1525"/>
      <c r="HE1525"/>
      <c r="HF1525"/>
      <c r="HG1525"/>
      <c r="HH1525"/>
      <c r="HI1525"/>
      <c r="HJ1525"/>
      <c r="HK1525"/>
      <c r="HL1525"/>
      <c r="HM1525"/>
      <c r="HN1525"/>
      <c r="HO1525"/>
      <c r="HP1525"/>
      <c r="HQ1525"/>
      <c r="HR1525"/>
      <c r="HS1525"/>
      <c r="HT1525"/>
      <c r="HU1525"/>
      <c r="HV1525"/>
      <c r="HW1525"/>
      <c r="HX1525"/>
      <c r="HY1525"/>
      <c r="HZ1525"/>
      <c r="IA1525"/>
      <c r="IB1525"/>
      <c r="IC1525"/>
      <c r="ID1525"/>
      <c r="IE1525"/>
      <c r="IF1525"/>
      <c r="IG1525"/>
      <c r="IH1525"/>
      <c r="II1525"/>
      <c r="IJ1525"/>
    </row>
    <row r="1526" spans="1:244">
      <c r="A1526"/>
      <c r="B1526"/>
      <c r="C1526"/>
      <c r="K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c r="GU1526"/>
      <c r="GV1526"/>
      <c r="GW1526"/>
      <c r="GX1526"/>
      <c r="GY1526"/>
      <c r="GZ1526"/>
      <c r="HA1526"/>
      <c r="HB1526"/>
      <c r="HC1526"/>
      <c r="HD1526"/>
      <c r="HE1526"/>
      <c r="HF1526"/>
      <c r="HG1526"/>
      <c r="HH1526"/>
      <c r="HI1526"/>
      <c r="HJ1526"/>
      <c r="HK1526"/>
      <c r="HL1526"/>
      <c r="HM1526"/>
      <c r="HN1526"/>
      <c r="HO1526"/>
      <c r="HP1526"/>
      <c r="HQ1526"/>
      <c r="HR1526"/>
      <c r="HS1526"/>
      <c r="HT1526"/>
      <c r="HU1526"/>
      <c r="HV1526"/>
      <c r="HW1526"/>
      <c r="HX1526"/>
      <c r="HY1526"/>
      <c r="HZ1526"/>
      <c r="IA1526"/>
      <c r="IB1526"/>
      <c r="IC1526"/>
      <c r="ID1526"/>
      <c r="IE1526"/>
      <c r="IF1526"/>
      <c r="IG1526"/>
      <c r="IH1526"/>
      <c r="II1526"/>
      <c r="IJ1526"/>
    </row>
    <row r="1527" spans="1:244">
      <c r="A1527"/>
      <c r="B1527"/>
      <c r="C1527"/>
      <c r="K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c r="GU1527"/>
      <c r="GV1527"/>
      <c r="GW1527"/>
      <c r="GX1527"/>
      <c r="GY1527"/>
      <c r="GZ1527"/>
      <c r="HA1527"/>
      <c r="HB1527"/>
      <c r="HC1527"/>
      <c r="HD1527"/>
      <c r="HE1527"/>
      <c r="HF1527"/>
      <c r="HG1527"/>
      <c r="HH1527"/>
      <c r="HI1527"/>
      <c r="HJ1527"/>
      <c r="HK1527"/>
      <c r="HL1527"/>
      <c r="HM1527"/>
      <c r="HN1527"/>
      <c r="HO1527"/>
      <c r="HP1527"/>
      <c r="HQ1527"/>
      <c r="HR1527"/>
      <c r="HS1527"/>
      <c r="HT1527"/>
      <c r="HU1527"/>
      <c r="HV1527"/>
      <c r="HW1527"/>
      <c r="HX1527"/>
      <c r="HY1527"/>
      <c r="HZ1527"/>
      <c r="IA1527"/>
      <c r="IB1527"/>
      <c r="IC1527"/>
      <c r="ID1527"/>
      <c r="IE1527"/>
      <c r="IF1527"/>
      <c r="IG1527"/>
      <c r="IH1527"/>
      <c r="II1527"/>
      <c r="IJ1527"/>
    </row>
    <row r="1528" spans="1:244">
      <c r="A1528"/>
      <c r="B1528"/>
      <c r="C1528"/>
      <c r="K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c r="GU1528"/>
      <c r="GV1528"/>
      <c r="GW1528"/>
      <c r="GX1528"/>
      <c r="GY1528"/>
      <c r="GZ1528"/>
      <c r="HA1528"/>
      <c r="HB1528"/>
      <c r="HC1528"/>
      <c r="HD1528"/>
      <c r="HE1528"/>
      <c r="HF1528"/>
      <c r="HG1528"/>
      <c r="HH1528"/>
      <c r="HI1528"/>
      <c r="HJ1528"/>
      <c r="HK1528"/>
      <c r="HL1528"/>
      <c r="HM1528"/>
      <c r="HN1528"/>
      <c r="HO1528"/>
      <c r="HP1528"/>
      <c r="HQ1528"/>
      <c r="HR1528"/>
      <c r="HS1528"/>
      <c r="HT1528"/>
      <c r="HU1528"/>
      <c r="HV1528"/>
      <c r="HW1528"/>
      <c r="HX1528"/>
      <c r="HY1528"/>
      <c r="HZ1528"/>
      <c r="IA1528"/>
      <c r="IB1528"/>
      <c r="IC1528"/>
      <c r="ID1528"/>
      <c r="IE1528"/>
      <c r="IF1528"/>
      <c r="IG1528"/>
      <c r="IH1528"/>
      <c r="II1528"/>
      <c r="IJ1528"/>
    </row>
    <row r="1529" spans="1:244">
      <c r="A1529"/>
      <c r="B1529"/>
      <c r="C1529"/>
      <c r="K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c r="GU1529"/>
      <c r="GV1529"/>
      <c r="GW1529"/>
      <c r="GX1529"/>
      <c r="GY1529"/>
      <c r="GZ1529"/>
      <c r="HA1529"/>
      <c r="HB1529"/>
      <c r="HC1529"/>
      <c r="HD1529"/>
      <c r="HE1529"/>
      <c r="HF1529"/>
      <c r="HG1529"/>
      <c r="HH1529"/>
      <c r="HI1529"/>
      <c r="HJ1529"/>
      <c r="HK1529"/>
      <c r="HL1529"/>
      <c r="HM1529"/>
      <c r="HN1529"/>
      <c r="HO1529"/>
      <c r="HP1529"/>
      <c r="HQ1529"/>
      <c r="HR1529"/>
      <c r="HS1529"/>
      <c r="HT1529"/>
      <c r="HU1529"/>
      <c r="HV1529"/>
      <c r="HW1529"/>
      <c r="HX1529"/>
      <c r="HY1529"/>
      <c r="HZ1529"/>
      <c r="IA1529"/>
      <c r="IB1529"/>
      <c r="IC1529"/>
      <c r="ID1529"/>
      <c r="IE1529"/>
      <c r="IF1529"/>
      <c r="IG1529"/>
      <c r="IH1529"/>
      <c r="II1529"/>
      <c r="IJ1529"/>
    </row>
    <row r="1530" spans="1:244">
      <c r="A1530"/>
      <c r="B1530"/>
      <c r="C1530"/>
      <c r="K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c r="GP1530"/>
      <c r="GQ1530"/>
      <c r="GR1530"/>
      <c r="GS1530"/>
      <c r="GT1530"/>
      <c r="GU1530"/>
      <c r="GV1530"/>
      <c r="GW1530"/>
      <c r="GX1530"/>
      <c r="GY1530"/>
      <c r="GZ1530"/>
      <c r="HA1530"/>
      <c r="HB1530"/>
      <c r="HC1530"/>
      <c r="HD1530"/>
      <c r="HE1530"/>
      <c r="HF1530"/>
      <c r="HG1530"/>
      <c r="HH1530"/>
      <c r="HI1530"/>
      <c r="HJ1530"/>
      <c r="HK1530"/>
      <c r="HL1530"/>
      <c r="HM1530"/>
      <c r="HN1530"/>
      <c r="HO1530"/>
      <c r="HP1530"/>
      <c r="HQ1530"/>
      <c r="HR1530"/>
      <c r="HS1530"/>
      <c r="HT1530"/>
      <c r="HU1530"/>
      <c r="HV1530"/>
      <c r="HW1530"/>
      <c r="HX1530"/>
      <c r="HY1530"/>
      <c r="HZ1530"/>
      <c r="IA1530"/>
      <c r="IB1530"/>
      <c r="IC1530"/>
      <c r="ID1530"/>
      <c r="IE1530"/>
      <c r="IF1530"/>
      <c r="IG1530"/>
      <c r="IH1530"/>
      <c r="II1530"/>
      <c r="IJ1530"/>
    </row>
    <row r="1531" spans="1:244">
      <c r="A1531"/>
      <c r="B1531"/>
      <c r="C1531"/>
      <c r="K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c r="GE1531"/>
      <c r="GF1531"/>
      <c r="GG1531"/>
      <c r="GH1531"/>
      <c r="GI1531"/>
      <c r="GJ1531"/>
      <c r="GK1531"/>
      <c r="GL1531"/>
      <c r="GM1531"/>
      <c r="GN1531"/>
      <c r="GO1531"/>
      <c r="GP1531"/>
      <c r="GQ1531"/>
      <c r="GR1531"/>
      <c r="GS1531"/>
      <c r="GT1531"/>
      <c r="GU1531"/>
      <c r="GV1531"/>
      <c r="GW1531"/>
      <c r="GX1531"/>
      <c r="GY1531"/>
      <c r="GZ1531"/>
      <c r="HA1531"/>
      <c r="HB1531"/>
      <c r="HC1531"/>
      <c r="HD1531"/>
      <c r="HE1531"/>
      <c r="HF1531"/>
      <c r="HG1531"/>
      <c r="HH1531"/>
      <c r="HI1531"/>
      <c r="HJ1531"/>
      <c r="HK1531"/>
      <c r="HL1531"/>
      <c r="HM1531"/>
      <c r="HN1531"/>
      <c r="HO1531"/>
      <c r="HP1531"/>
      <c r="HQ1531"/>
      <c r="HR1531"/>
      <c r="HS1531"/>
      <c r="HT1531"/>
      <c r="HU1531"/>
      <c r="HV1531"/>
      <c r="HW1531"/>
      <c r="HX1531"/>
      <c r="HY1531"/>
      <c r="HZ1531"/>
      <c r="IA1531"/>
      <c r="IB1531"/>
      <c r="IC1531"/>
      <c r="ID1531"/>
      <c r="IE1531"/>
      <c r="IF1531"/>
      <c r="IG1531"/>
      <c r="IH1531"/>
      <c r="II1531"/>
      <c r="IJ1531"/>
    </row>
    <row r="1532" spans="1:244">
      <c r="A1532"/>
      <c r="B1532"/>
      <c r="C1532"/>
      <c r="K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c r="GP1532"/>
      <c r="GQ1532"/>
      <c r="GR1532"/>
      <c r="GS1532"/>
      <c r="GT1532"/>
      <c r="GU1532"/>
      <c r="GV1532"/>
      <c r="GW1532"/>
      <c r="GX1532"/>
      <c r="GY1532"/>
      <c r="GZ1532"/>
      <c r="HA1532"/>
      <c r="HB1532"/>
      <c r="HC1532"/>
      <c r="HD1532"/>
      <c r="HE1532"/>
      <c r="HF1532"/>
      <c r="HG1532"/>
      <c r="HH1532"/>
      <c r="HI1532"/>
      <c r="HJ1532"/>
      <c r="HK1532"/>
      <c r="HL1532"/>
      <c r="HM1532"/>
      <c r="HN1532"/>
      <c r="HO1532"/>
      <c r="HP1532"/>
      <c r="HQ1532"/>
      <c r="HR1532"/>
      <c r="HS1532"/>
      <c r="HT1532"/>
      <c r="HU1532"/>
      <c r="HV1532"/>
      <c r="HW1532"/>
      <c r="HX1532"/>
      <c r="HY1532"/>
      <c r="HZ1532"/>
      <c r="IA1532"/>
      <c r="IB1532"/>
      <c r="IC1532"/>
      <c r="ID1532"/>
      <c r="IE1532"/>
      <c r="IF1532"/>
      <c r="IG1532"/>
      <c r="IH1532"/>
      <c r="II1532"/>
      <c r="IJ1532"/>
    </row>
    <row r="1533" spans="1:244">
      <c r="A1533"/>
      <c r="B1533"/>
      <c r="C1533"/>
      <c r="K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c r="GP1533"/>
      <c r="GQ1533"/>
      <c r="GR1533"/>
      <c r="GS1533"/>
      <c r="GT1533"/>
      <c r="GU1533"/>
      <c r="GV1533"/>
      <c r="GW1533"/>
      <c r="GX1533"/>
      <c r="GY1533"/>
      <c r="GZ1533"/>
      <c r="HA1533"/>
      <c r="HB1533"/>
      <c r="HC1533"/>
      <c r="HD1533"/>
      <c r="HE1533"/>
      <c r="HF1533"/>
      <c r="HG1533"/>
      <c r="HH1533"/>
      <c r="HI1533"/>
      <c r="HJ1533"/>
      <c r="HK1533"/>
      <c r="HL1533"/>
      <c r="HM1533"/>
      <c r="HN1533"/>
      <c r="HO1533"/>
      <c r="HP1533"/>
      <c r="HQ1533"/>
      <c r="HR1533"/>
      <c r="HS1533"/>
      <c r="HT1533"/>
      <c r="HU1533"/>
      <c r="HV1533"/>
      <c r="HW1533"/>
      <c r="HX1533"/>
      <c r="HY1533"/>
      <c r="HZ1533"/>
      <c r="IA1533"/>
      <c r="IB1533"/>
      <c r="IC1533"/>
      <c r="ID1533"/>
      <c r="IE1533"/>
      <c r="IF1533"/>
      <c r="IG1533"/>
      <c r="IH1533"/>
      <c r="II1533"/>
      <c r="IJ1533"/>
    </row>
    <row r="1534" spans="1:244">
      <c r="A1534"/>
      <c r="B1534"/>
      <c r="C1534"/>
      <c r="K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c r="GP1534"/>
      <c r="GQ1534"/>
      <c r="GR1534"/>
      <c r="GS1534"/>
      <c r="GT1534"/>
      <c r="GU1534"/>
      <c r="GV1534"/>
      <c r="GW1534"/>
      <c r="GX1534"/>
      <c r="GY1534"/>
      <c r="GZ1534"/>
      <c r="HA1534"/>
      <c r="HB1534"/>
      <c r="HC1534"/>
      <c r="HD1534"/>
      <c r="HE1534"/>
      <c r="HF1534"/>
      <c r="HG1534"/>
      <c r="HH1534"/>
      <c r="HI1534"/>
      <c r="HJ1534"/>
      <c r="HK1534"/>
      <c r="HL1534"/>
      <c r="HM1534"/>
      <c r="HN1534"/>
      <c r="HO1534"/>
      <c r="HP1534"/>
      <c r="HQ1534"/>
      <c r="HR1534"/>
      <c r="HS1534"/>
      <c r="HT1534"/>
      <c r="HU1534"/>
      <c r="HV1534"/>
      <c r="HW1534"/>
      <c r="HX1534"/>
      <c r="HY1534"/>
      <c r="HZ1534"/>
      <c r="IA1534"/>
      <c r="IB1534"/>
      <c r="IC1534"/>
      <c r="ID1534"/>
      <c r="IE1534"/>
      <c r="IF1534"/>
      <c r="IG1534"/>
      <c r="IH1534"/>
      <c r="II1534"/>
      <c r="IJ1534"/>
    </row>
    <row r="1535" spans="1:244">
      <c r="A1535"/>
      <c r="B1535"/>
      <c r="C1535"/>
      <c r="K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c r="GP1535"/>
      <c r="GQ1535"/>
      <c r="GR1535"/>
      <c r="GS1535"/>
      <c r="GT1535"/>
      <c r="GU1535"/>
      <c r="GV1535"/>
      <c r="GW1535"/>
      <c r="GX1535"/>
      <c r="GY1535"/>
      <c r="GZ1535"/>
      <c r="HA1535"/>
      <c r="HB1535"/>
      <c r="HC1535"/>
      <c r="HD1535"/>
      <c r="HE1535"/>
      <c r="HF1535"/>
      <c r="HG1535"/>
      <c r="HH1535"/>
      <c r="HI1535"/>
      <c r="HJ1535"/>
      <c r="HK1535"/>
      <c r="HL1535"/>
      <c r="HM1535"/>
      <c r="HN1535"/>
      <c r="HO1535"/>
      <c r="HP1535"/>
      <c r="HQ1535"/>
      <c r="HR1535"/>
      <c r="HS1535"/>
      <c r="HT1535"/>
      <c r="HU1535"/>
      <c r="HV1535"/>
      <c r="HW1535"/>
      <c r="HX1535"/>
      <c r="HY1535"/>
      <c r="HZ1535"/>
      <c r="IA1535"/>
      <c r="IB1535"/>
      <c r="IC1535"/>
      <c r="ID1535"/>
      <c r="IE1535"/>
      <c r="IF1535"/>
      <c r="IG1535"/>
      <c r="IH1535"/>
      <c r="II1535"/>
      <c r="IJ1535"/>
    </row>
    <row r="1536" spans="1:244">
      <c r="A1536"/>
      <c r="B1536"/>
      <c r="C1536"/>
      <c r="K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c r="GP1536"/>
      <c r="GQ1536"/>
      <c r="GR1536"/>
      <c r="GS1536"/>
      <c r="GT1536"/>
      <c r="GU1536"/>
      <c r="GV1536"/>
      <c r="GW1536"/>
      <c r="GX1536"/>
      <c r="GY1536"/>
      <c r="GZ1536"/>
      <c r="HA1536"/>
      <c r="HB1536"/>
      <c r="HC1536"/>
      <c r="HD1536"/>
      <c r="HE1536"/>
      <c r="HF1536"/>
      <c r="HG1536"/>
      <c r="HH1536"/>
      <c r="HI1536"/>
      <c r="HJ1536"/>
      <c r="HK1536"/>
      <c r="HL1536"/>
      <c r="HM1536"/>
      <c r="HN1536"/>
      <c r="HO1536"/>
      <c r="HP1536"/>
      <c r="HQ1536"/>
      <c r="HR1536"/>
      <c r="HS1536"/>
      <c r="HT1536"/>
      <c r="HU1536"/>
      <c r="HV1536"/>
      <c r="HW1536"/>
      <c r="HX1536"/>
      <c r="HY1536"/>
      <c r="HZ1536"/>
      <c r="IA1536"/>
      <c r="IB1536"/>
      <c r="IC1536"/>
      <c r="ID1536"/>
      <c r="IE1536"/>
      <c r="IF1536"/>
      <c r="IG1536"/>
      <c r="IH1536"/>
      <c r="II1536"/>
      <c r="IJ1536"/>
    </row>
    <row r="1537" spans="1:244">
      <c r="A1537"/>
      <c r="B1537"/>
      <c r="C1537"/>
      <c r="K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c r="GE1537"/>
      <c r="GF1537"/>
      <c r="GG1537"/>
      <c r="GH1537"/>
      <c r="GI1537"/>
      <c r="GJ1537"/>
      <c r="GK1537"/>
      <c r="GL1537"/>
      <c r="GM1537"/>
      <c r="GN1537"/>
      <c r="GO1537"/>
      <c r="GP1537"/>
      <c r="GQ1537"/>
      <c r="GR1537"/>
      <c r="GS1537"/>
      <c r="GT1537"/>
      <c r="GU1537"/>
      <c r="GV1537"/>
      <c r="GW1537"/>
      <c r="GX1537"/>
      <c r="GY1537"/>
      <c r="GZ1537"/>
      <c r="HA1537"/>
      <c r="HB1537"/>
      <c r="HC1537"/>
      <c r="HD1537"/>
      <c r="HE1537"/>
      <c r="HF1537"/>
      <c r="HG1537"/>
      <c r="HH1537"/>
      <c r="HI1537"/>
      <c r="HJ1537"/>
      <c r="HK1537"/>
      <c r="HL1537"/>
      <c r="HM1537"/>
      <c r="HN1537"/>
      <c r="HO1537"/>
      <c r="HP1537"/>
      <c r="HQ1537"/>
      <c r="HR1537"/>
      <c r="HS1537"/>
      <c r="HT1537"/>
      <c r="HU1537"/>
      <c r="HV1537"/>
      <c r="HW1537"/>
      <c r="HX1537"/>
      <c r="HY1537"/>
      <c r="HZ1537"/>
      <c r="IA1537"/>
      <c r="IB1537"/>
      <c r="IC1537"/>
      <c r="ID1537"/>
      <c r="IE1537"/>
      <c r="IF1537"/>
      <c r="IG1537"/>
      <c r="IH1537"/>
      <c r="II1537"/>
      <c r="IJ1537"/>
    </row>
    <row r="1538" spans="1:244">
      <c r="A1538"/>
      <c r="B1538"/>
      <c r="C1538"/>
      <c r="K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c r="GP1538"/>
      <c r="GQ1538"/>
      <c r="GR1538"/>
      <c r="GS1538"/>
      <c r="GT1538"/>
      <c r="GU1538"/>
      <c r="GV1538"/>
      <c r="GW1538"/>
      <c r="GX1538"/>
      <c r="GY1538"/>
      <c r="GZ1538"/>
      <c r="HA1538"/>
      <c r="HB1538"/>
      <c r="HC1538"/>
      <c r="HD1538"/>
      <c r="HE1538"/>
      <c r="HF1538"/>
      <c r="HG1538"/>
      <c r="HH1538"/>
      <c r="HI1538"/>
      <c r="HJ1538"/>
      <c r="HK1538"/>
      <c r="HL1538"/>
      <c r="HM1538"/>
      <c r="HN1538"/>
      <c r="HO1538"/>
      <c r="HP1538"/>
      <c r="HQ1538"/>
      <c r="HR1538"/>
      <c r="HS1538"/>
      <c r="HT1538"/>
      <c r="HU1538"/>
      <c r="HV1538"/>
      <c r="HW1538"/>
      <c r="HX1538"/>
      <c r="HY1538"/>
      <c r="HZ1538"/>
      <c r="IA1538"/>
      <c r="IB1538"/>
      <c r="IC1538"/>
      <c r="ID1538"/>
      <c r="IE1538"/>
      <c r="IF1538"/>
      <c r="IG1538"/>
      <c r="IH1538"/>
      <c r="II1538"/>
      <c r="IJ1538"/>
    </row>
    <row r="1539" spans="1:244">
      <c r="A1539"/>
      <c r="B1539"/>
      <c r="C1539"/>
      <c r="K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c r="GP1539"/>
      <c r="GQ1539"/>
      <c r="GR1539"/>
      <c r="GS1539"/>
      <c r="GT1539"/>
      <c r="GU1539"/>
      <c r="GV1539"/>
      <c r="GW1539"/>
      <c r="GX1539"/>
      <c r="GY1539"/>
      <c r="GZ1539"/>
      <c r="HA1539"/>
      <c r="HB1539"/>
      <c r="HC1539"/>
      <c r="HD1539"/>
      <c r="HE1539"/>
      <c r="HF1539"/>
      <c r="HG1539"/>
      <c r="HH1539"/>
      <c r="HI1539"/>
      <c r="HJ1539"/>
      <c r="HK1539"/>
      <c r="HL1539"/>
      <c r="HM1539"/>
      <c r="HN1539"/>
      <c r="HO1539"/>
      <c r="HP1539"/>
      <c r="HQ1539"/>
      <c r="HR1539"/>
      <c r="HS1539"/>
      <c r="HT1539"/>
      <c r="HU1539"/>
      <c r="HV1539"/>
      <c r="HW1539"/>
      <c r="HX1539"/>
      <c r="HY1539"/>
      <c r="HZ1539"/>
      <c r="IA1539"/>
      <c r="IB1539"/>
      <c r="IC1539"/>
      <c r="ID1539"/>
      <c r="IE1539"/>
      <c r="IF1539"/>
      <c r="IG1539"/>
      <c r="IH1539"/>
      <c r="II1539"/>
      <c r="IJ1539"/>
    </row>
    <row r="1540" spans="1:244">
      <c r="A1540"/>
      <c r="B1540"/>
      <c r="C1540"/>
      <c r="K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c r="GP1540"/>
      <c r="GQ1540"/>
      <c r="GR1540"/>
      <c r="GS1540"/>
      <c r="GT1540"/>
      <c r="GU1540"/>
      <c r="GV1540"/>
      <c r="GW1540"/>
      <c r="GX1540"/>
      <c r="GY1540"/>
      <c r="GZ1540"/>
      <c r="HA1540"/>
      <c r="HB1540"/>
      <c r="HC1540"/>
      <c r="HD1540"/>
      <c r="HE1540"/>
      <c r="HF1540"/>
      <c r="HG1540"/>
      <c r="HH1540"/>
      <c r="HI1540"/>
      <c r="HJ1540"/>
      <c r="HK1540"/>
      <c r="HL1540"/>
      <c r="HM1540"/>
      <c r="HN1540"/>
      <c r="HO1540"/>
      <c r="HP1540"/>
      <c r="HQ1540"/>
      <c r="HR1540"/>
      <c r="HS1540"/>
      <c r="HT1540"/>
      <c r="HU1540"/>
      <c r="HV1540"/>
      <c r="HW1540"/>
      <c r="HX1540"/>
      <c r="HY1540"/>
      <c r="HZ1540"/>
      <c r="IA1540"/>
      <c r="IB1540"/>
      <c r="IC1540"/>
      <c r="ID1540"/>
      <c r="IE1540"/>
      <c r="IF1540"/>
      <c r="IG1540"/>
      <c r="IH1540"/>
      <c r="II1540"/>
      <c r="IJ1540"/>
    </row>
    <row r="1541" spans="1:244">
      <c r="A1541"/>
      <c r="B1541"/>
      <c r="C1541"/>
      <c r="K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c r="GU1541"/>
      <c r="GV1541"/>
      <c r="GW1541"/>
      <c r="GX1541"/>
      <c r="GY1541"/>
      <c r="GZ1541"/>
      <c r="HA1541"/>
      <c r="HB1541"/>
      <c r="HC1541"/>
      <c r="HD1541"/>
      <c r="HE1541"/>
      <c r="HF1541"/>
      <c r="HG1541"/>
      <c r="HH1541"/>
      <c r="HI1541"/>
      <c r="HJ1541"/>
      <c r="HK1541"/>
      <c r="HL1541"/>
      <c r="HM1541"/>
      <c r="HN1541"/>
      <c r="HO1541"/>
      <c r="HP1541"/>
      <c r="HQ1541"/>
      <c r="HR1541"/>
      <c r="HS1541"/>
      <c r="HT1541"/>
      <c r="HU1541"/>
      <c r="HV1541"/>
      <c r="HW1541"/>
      <c r="HX1541"/>
      <c r="HY1541"/>
      <c r="HZ1541"/>
      <c r="IA1541"/>
      <c r="IB1541"/>
      <c r="IC1541"/>
      <c r="ID1541"/>
      <c r="IE1541"/>
      <c r="IF1541"/>
      <c r="IG1541"/>
      <c r="IH1541"/>
      <c r="II1541"/>
      <c r="IJ1541"/>
    </row>
    <row r="1542" spans="1:244">
      <c r="A1542"/>
      <c r="B1542"/>
      <c r="C1542" s="1" t="s">
        <v>14</v>
      </c>
      <c r="K1542" s="1" t="s">
        <v>15</v>
      </c>
      <c r="M1542" s="1">
        <v>7319940</v>
      </c>
      <c r="N1542" s="1">
        <v>100</v>
      </c>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c r="GP1542"/>
      <c r="GQ1542"/>
      <c r="GR1542"/>
      <c r="GS1542"/>
      <c r="GT1542"/>
      <c r="GU1542"/>
      <c r="GV1542"/>
      <c r="GW1542"/>
      <c r="GX1542"/>
      <c r="GY1542"/>
      <c r="GZ1542"/>
      <c r="HA1542"/>
      <c r="HB1542"/>
      <c r="HC1542"/>
      <c r="HD1542"/>
      <c r="HE1542"/>
      <c r="HF1542"/>
      <c r="HG1542"/>
      <c r="HH1542"/>
      <c r="HI1542"/>
      <c r="HJ1542"/>
      <c r="HK1542"/>
      <c r="HL1542"/>
      <c r="HM1542"/>
      <c r="HN1542"/>
      <c r="HO1542"/>
      <c r="HP1542"/>
      <c r="HQ1542"/>
      <c r="HR1542"/>
      <c r="HS1542"/>
      <c r="HT1542"/>
      <c r="HU1542"/>
      <c r="HV1542"/>
      <c r="HW1542"/>
      <c r="HX1542"/>
      <c r="HY1542"/>
      <c r="HZ1542"/>
      <c r="IA1542"/>
      <c r="IB1542"/>
      <c r="IC1542"/>
      <c r="ID1542"/>
      <c r="IE1542"/>
      <c r="IF1542"/>
      <c r="IG1542"/>
      <c r="IH1542"/>
      <c r="II1542"/>
      <c r="IJ1542"/>
    </row>
  </sheetData>
  <sheetProtection selectLockedCells="1" selectUnlockedCells="1"/>
  <mergeCells count="134">
    <mergeCell ref="M12:Q12"/>
    <mergeCell ref="R12:S12"/>
    <mergeCell ref="T12:U12"/>
    <mergeCell ref="S13:U13"/>
    <mergeCell ref="M14:U14"/>
    <mergeCell ref="K16:L16"/>
    <mergeCell ref="M16:N16"/>
    <mergeCell ref="Q16:U16"/>
    <mergeCell ref="D2:G2"/>
    <mergeCell ref="G3:I3"/>
    <mergeCell ref="S3:T3"/>
    <mergeCell ref="G4:W5"/>
    <mergeCell ref="I7:I19"/>
    <mergeCell ref="R7:V8"/>
    <mergeCell ref="M8:Q8"/>
    <mergeCell ref="R9:S10"/>
    <mergeCell ref="T9:U10"/>
    <mergeCell ref="M10:Q10"/>
    <mergeCell ref="D17:H18"/>
    <mergeCell ref="M18:U18"/>
    <mergeCell ref="D19:H20"/>
    <mergeCell ref="D21:D27"/>
    <mergeCell ref="E22:G22"/>
    <mergeCell ref="H22:M22"/>
    <mergeCell ref="O22:U22"/>
    <mergeCell ref="E24:G24"/>
    <mergeCell ref="R24:S24"/>
    <mergeCell ref="T24:U24"/>
    <mergeCell ref="D36:U37"/>
    <mergeCell ref="D38:U38"/>
    <mergeCell ref="D39:V39"/>
    <mergeCell ref="D41:U41"/>
    <mergeCell ref="D42:G42"/>
    <mergeCell ref="T42:V43"/>
    <mergeCell ref="D43:D45"/>
    <mergeCell ref="R45:U45"/>
    <mergeCell ref="D28:D34"/>
    <mergeCell ref="E29:G29"/>
    <mergeCell ref="H29:M29"/>
    <mergeCell ref="O29:U29"/>
    <mergeCell ref="E31:G31"/>
    <mergeCell ref="R31:S31"/>
    <mergeCell ref="T31:U31"/>
    <mergeCell ref="N54:N55"/>
    <mergeCell ref="O54:O55"/>
    <mergeCell ref="P54:V54"/>
    <mergeCell ref="P55:Q55"/>
    <mergeCell ref="R55:S55"/>
    <mergeCell ref="T55:V55"/>
    <mergeCell ref="D46:V46"/>
    <mergeCell ref="M48:Q48"/>
    <mergeCell ref="D49:V49"/>
    <mergeCell ref="F50:U50"/>
    <mergeCell ref="F51:U51"/>
    <mergeCell ref="D54:F55"/>
    <mergeCell ref="G54:G55"/>
    <mergeCell ref="H54:H55"/>
    <mergeCell ref="I54:J55"/>
    <mergeCell ref="K54:M55"/>
    <mergeCell ref="G59:N59"/>
    <mergeCell ref="D60:F61"/>
    <mergeCell ref="G60:G61"/>
    <mergeCell ref="I60:J61"/>
    <mergeCell ref="K60:M61"/>
    <mergeCell ref="N60:N61"/>
    <mergeCell ref="D56:V56"/>
    <mergeCell ref="D57:F59"/>
    <mergeCell ref="G57:G58"/>
    <mergeCell ref="I57:J58"/>
    <mergeCell ref="K57:M58"/>
    <mergeCell ref="N57:N58"/>
    <mergeCell ref="O57:O59"/>
    <mergeCell ref="P57:Q59"/>
    <mergeCell ref="R57:S59"/>
    <mergeCell ref="T57:V59"/>
    <mergeCell ref="O60:O61"/>
    <mergeCell ref="P60:Q61"/>
    <mergeCell ref="R60:S61"/>
    <mergeCell ref="T60:V61"/>
    <mergeCell ref="D62:V62"/>
    <mergeCell ref="D63:F64"/>
    <mergeCell ref="G63:G64"/>
    <mergeCell ref="I63:J64"/>
    <mergeCell ref="K63:M64"/>
    <mergeCell ref="N63:N64"/>
    <mergeCell ref="P63:Q64"/>
    <mergeCell ref="R63:S64"/>
    <mergeCell ref="T63:V64"/>
    <mergeCell ref="T65:V66"/>
    <mergeCell ref="D67:F68"/>
    <mergeCell ref="G67:G68"/>
    <mergeCell ref="I67:J68"/>
    <mergeCell ref="K67:M68"/>
    <mergeCell ref="N67:N68"/>
    <mergeCell ref="O67:O68"/>
    <mergeCell ref="P67:Q68"/>
    <mergeCell ref="R67:S68"/>
    <mergeCell ref="T67:V68"/>
    <mergeCell ref="O65:O66"/>
    <mergeCell ref="D65:F66"/>
    <mergeCell ref="G65:G66"/>
    <mergeCell ref="I65:J66"/>
    <mergeCell ref="K65:M66"/>
    <mergeCell ref="N65:N66"/>
    <mergeCell ref="P65:Q66"/>
    <mergeCell ref="R65:S66"/>
    <mergeCell ref="D74:V74"/>
    <mergeCell ref="D75:K76"/>
    <mergeCell ref="L75:O79"/>
    <mergeCell ref="P75:V78"/>
    <mergeCell ref="R71:S72"/>
    <mergeCell ref="T71:V72"/>
    <mergeCell ref="D73:F73"/>
    <mergeCell ref="H73:I73"/>
    <mergeCell ref="K73:M73"/>
    <mergeCell ref="N73:O73"/>
    <mergeCell ref="Q73:S73"/>
    <mergeCell ref="T73:V73"/>
    <mergeCell ref="T69:V70"/>
    <mergeCell ref="D71:F72"/>
    <mergeCell ref="G71:G72"/>
    <mergeCell ref="I71:J72"/>
    <mergeCell ref="K71:M72"/>
    <mergeCell ref="N71:N72"/>
    <mergeCell ref="O71:O72"/>
    <mergeCell ref="P71:Q72"/>
    <mergeCell ref="D69:F70"/>
    <mergeCell ref="G69:G70"/>
    <mergeCell ref="I69:J70"/>
    <mergeCell ref="K69:M70"/>
    <mergeCell ref="N69:N70"/>
    <mergeCell ref="O69:O70"/>
    <mergeCell ref="P69:Q70"/>
    <mergeCell ref="R69:S70"/>
  </mergeCells>
  <hyperlinks>
    <hyperlink ref="D17" r:id="rId1" display="fcpe.faidherbe@gmail.com" xr:uid="{5265D60E-46BC-4DE8-B6FC-D2C645ACBE6A}"/>
  </hyperlinks>
  <printOptions horizontalCentered="1" verticalCentered="1"/>
  <pageMargins left="0.11811023622047245" right="0.11811023622047245" top="0" bottom="0" header="0" footer="0"/>
  <pageSetup paperSize="9" scale="110" orientation="portrait" useFirstPageNumber="1" r:id="rId2"/>
  <headerFooter alignWithMargins="0"/>
  <colBreaks count="1" manualBreakCount="1">
    <brk id="23" max="1048575" man="1"/>
  </colBreak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D828-2AE2-48C0-BBD1-467DA67C4E9E}">
  <dimension ref="A1:IJ1560"/>
  <sheetViews>
    <sheetView showGridLines="0" topLeftCell="B34" zoomScale="124" zoomScaleNormal="124" workbookViewId="0">
      <selection activeCell="K51" sqref="K51:M52"/>
    </sheetView>
  </sheetViews>
  <sheetFormatPr baseColWidth="10" defaultRowHeight="12.75"/>
  <cols>
    <col min="1" max="1" width="0" style="1" hidden="1" customWidth="1"/>
    <col min="2" max="2" width="2.140625" style="1" customWidth="1"/>
    <col min="3" max="3" width="0.7109375" style="1" customWidth="1"/>
    <col min="4" max="4" width="4.5703125" style="1" customWidth="1"/>
    <col min="5" max="5" width="3.85546875" style="1" customWidth="1"/>
    <col min="6" max="6" width="1.140625" style="1" customWidth="1"/>
    <col min="7" max="7" width="7.28515625" style="1" customWidth="1"/>
    <col min="8" max="8" width="7.5703125" style="1" customWidth="1"/>
    <col min="9" max="9" width="4.28515625" style="1" customWidth="1"/>
    <col min="10" max="10" width="3" style="1" customWidth="1"/>
    <col min="11" max="11" width="5.42578125" style="1" customWidth="1"/>
    <col min="12" max="12" width="4.7109375" style="1" customWidth="1"/>
    <col min="13" max="13" width="3.140625" style="1" customWidth="1"/>
    <col min="14" max="14" width="10" style="1" customWidth="1"/>
    <col min="15" max="15" width="6.140625" style="1" customWidth="1"/>
    <col min="16" max="16" width="5.42578125" style="1" customWidth="1"/>
    <col min="17" max="17" width="1.5703125" style="1" customWidth="1"/>
    <col min="18" max="18" width="8.42578125" style="1" customWidth="1"/>
    <col min="19" max="19" width="2.140625" style="1" customWidth="1"/>
    <col min="20" max="20" width="10.140625" style="1" customWidth="1"/>
    <col min="21" max="21" width="2" style="1" customWidth="1"/>
    <col min="22" max="22" width="1" style="1" customWidth="1"/>
    <col min="23" max="23" width="0.5703125" style="1" hidden="1" customWidth="1"/>
    <col min="24" max="24" width="4" style="1" customWidth="1"/>
    <col min="25" max="25" width="8.5703125" style="1" customWidth="1"/>
    <col min="26" max="26" width="2.7109375" style="1" customWidth="1"/>
    <col min="27" max="244" width="11.140625" style="1" customWidth="1"/>
  </cols>
  <sheetData>
    <row r="1" spans="1:244" ht="18.600000000000001" customHeight="1">
      <c r="A1" s="2">
        <v>304</v>
      </c>
      <c r="B1"/>
      <c r="C1"/>
      <c r="D1" s="1" t="s">
        <v>0</v>
      </c>
      <c r="F1"/>
      <c r="G1"/>
      <c r="H1"/>
      <c r="I1" s="2"/>
      <c r="J1" s="2"/>
      <c r="K1" s="2"/>
      <c r="L1" s="2"/>
      <c r="M1" s="2"/>
      <c r="N1" s="2"/>
      <c r="O1" s="2"/>
      <c r="P1" s="2"/>
      <c r="Q1" s="2"/>
      <c r="R1"/>
      <c r="S1"/>
      <c r="T1"/>
      <c r="U1"/>
      <c r="V1"/>
      <c r="W1"/>
      <c r="X1"/>
      <c r="Y1" s="42" t="s">
        <v>58</v>
      </c>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row>
    <row r="2" spans="1:244" ht="17.100000000000001" customHeight="1">
      <c r="A2" s="3" t="b">
        <f>FALSE</f>
        <v>0</v>
      </c>
      <c r="B2"/>
      <c r="C2"/>
      <c r="D2" s="177" t="s">
        <v>70</v>
      </c>
      <c r="E2" s="177"/>
      <c r="F2" s="177"/>
      <c r="G2" s="177" t="s">
        <v>0</v>
      </c>
      <c r="H2"/>
      <c r="I2" s="2"/>
      <c r="J2" s="2"/>
      <c r="K2" s="2"/>
      <c r="L2" s="2"/>
      <c r="M2" s="2"/>
      <c r="N2" s="2"/>
      <c r="O2" s="2"/>
      <c r="P2" s="2"/>
      <c r="Q2" s="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row>
    <row r="3" spans="1:244" ht="18.600000000000001" customHeight="1">
      <c r="A3" s="3" t="e">
        <f>#N/A</f>
        <v>#N/A</v>
      </c>
      <c r="B3"/>
      <c r="C3"/>
      <c r="D3"/>
      <c r="E3"/>
      <c r="F3"/>
      <c r="G3" s="177"/>
      <c r="H3" s="177"/>
      <c r="I3" s="177"/>
      <c r="J3" s="115"/>
      <c r="K3" s="2"/>
      <c r="L3" s="2"/>
      <c r="M3" s="2"/>
      <c r="N3" s="2"/>
      <c r="O3" s="2"/>
      <c r="P3" s="2"/>
      <c r="Q3" s="2"/>
      <c r="R3" s="4" t="s">
        <v>1</v>
      </c>
      <c r="S3" s="177">
        <v>575</v>
      </c>
      <c r="T3" s="177"/>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row>
    <row r="4" spans="1:244" ht="13.35" customHeight="1">
      <c r="A4" s="3"/>
      <c r="B4" s="5"/>
      <c r="C4" s="5"/>
      <c r="D4" s="5"/>
      <c r="E4" s="5"/>
      <c r="F4" s="5"/>
      <c r="G4" s="178" t="s">
        <v>2</v>
      </c>
      <c r="H4" s="178"/>
      <c r="I4" s="178"/>
      <c r="J4" s="178"/>
      <c r="K4" s="178"/>
      <c r="L4" s="178"/>
      <c r="M4" s="178"/>
      <c r="N4" s="178"/>
      <c r="O4" s="178"/>
      <c r="P4" s="178"/>
      <c r="Q4" s="178"/>
      <c r="R4" s="178"/>
      <c r="S4" s="178"/>
      <c r="T4" s="178"/>
      <c r="U4" s="178"/>
      <c r="V4" s="178"/>
      <c r="W4" s="178"/>
      <c r="X4"/>
      <c r="Y4"/>
      <c r="Z4" t="s">
        <v>69</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row>
    <row r="5" spans="1:244" ht="9.75" customHeight="1">
      <c r="A5" s="3"/>
      <c r="B5" s="5"/>
      <c r="C5" s="5"/>
      <c r="D5" s="5"/>
      <c r="E5" s="5"/>
      <c r="F5" s="5"/>
      <c r="G5" s="178"/>
      <c r="H5" s="178"/>
      <c r="I5" s="178"/>
      <c r="J5" s="178"/>
      <c r="K5" s="178"/>
      <c r="L5" s="178"/>
      <c r="M5" s="178"/>
      <c r="N5" s="178"/>
      <c r="O5" s="178"/>
      <c r="P5" s="178"/>
      <c r="Q5" s="178"/>
      <c r="R5" s="178"/>
      <c r="S5" s="178"/>
      <c r="T5" s="178"/>
      <c r="U5" s="178"/>
      <c r="V5" s="178"/>
      <c r="W5" s="178"/>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row>
    <row r="6" spans="1:244" ht="3" customHeight="1">
      <c r="A6"/>
      <c r="B6" s="5"/>
      <c r="C6" s="5"/>
      <c r="D6" s="5"/>
      <c r="E6" s="5"/>
      <c r="F6" s="5"/>
      <c r="G6" s="5"/>
      <c r="H6" s="5"/>
      <c r="I6" s="5"/>
      <c r="J6" s="5"/>
      <c r="K6" s="5"/>
      <c r="L6" s="5"/>
      <c r="M6" s="5"/>
      <c r="N6" s="5"/>
      <c r="O6" s="5"/>
      <c r="P6" s="5"/>
      <c r="Q6" s="5"/>
      <c r="R6" s="5"/>
      <c r="S6" s="5"/>
      <c r="T6" s="5"/>
      <c r="U6" s="5"/>
      <c r="V6" s="6"/>
      <c r="W6" s="5"/>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row>
    <row r="7" spans="1:244" ht="7.5" customHeight="1">
      <c r="A7"/>
      <c r="B7" s="5"/>
      <c r="C7" s="5"/>
      <c r="D7" s="5"/>
      <c r="E7" s="5"/>
      <c r="F7" s="5"/>
      <c r="G7" s="5"/>
      <c r="H7" s="5"/>
      <c r="I7" s="179" t="s">
        <v>49</v>
      </c>
      <c r="J7" s="144"/>
      <c r="K7" s="99"/>
      <c r="L7" s="99"/>
      <c r="M7" s="99"/>
      <c r="N7" s="99"/>
      <c r="O7" s="99"/>
      <c r="P7" s="99"/>
      <c r="Q7" s="99"/>
      <c r="R7" s="182" t="s">
        <v>61</v>
      </c>
      <c r="S7" s="183"/>
      <c r="T7" s="183"/>
      <c r="U7" s="183"/>
      <c r="V7" s="184"/>
      <c r="W7" s="5"/>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row>
    <row r="8" spans="1:244" ht="15.75" customHeight="1">
      <c r="A8"/>
      <c r="B8" s="5"/>
      <c r="C8" s="6"/>
      <c r="D8" s="103" t="s">
        <v>50</v>
      </c>
      <c r="E8" s="103"/>
      <c r="F8" s="103"/>
      <c r="G8" s="103"/>
      <c r="H8" s="103"/>
      <c r="I8" s="180"/>
      <c r="J8" s="142"/>
      <c r="K8" s="116" t="s">
        <v>51</v>
      </c>
      <c r="L8" s="113"/>
      <c r="M8" s="159"/>
      <c r="N8" s="160"/>
      <c r="O8" s="160"/>
      <c r="P8" s="160"/>
      <c r="Q8" s="161"/>
      <c r="R8" s="185"/>
      <c r="S8" s="185"/>
      <c r="T8" s="185"/>
      <c r="U8" s="185"/>
      <c r="V8" s="186"/>
      <c r="W8"/>
      <c r="X8" s="48"/>
      <c r="Y8" s="48"/>
      <c r="Z8" s="48"/>
      <c r="AA8" s="48"/>
      <c r="AB8" s="4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row>
    <row r="9" spans="1:244" ht="5.25" customHeight="1">
      <c r="A9"/>
      <c r="B9" s="5"/>
      <c r="C9" s="6"/>
      <c r="D9" s="6"/>
      <c r="E9" s="6"/>
      <c r="F9" s="6"/>
      <c r="G9" s="6"/>
      <c r="H9" s="6"/>
      <c r="I9" s="180"/>
      <c r="J9" s="142"/>
      <c r="K9" s="116"/>
      <c r="L9" s="113"/>
      <c r="M9" s="7"/>
      <c r="N9" s="8"/>
      <c r="O9" s="8"/>
      <c r="P9" s="8"/>
      <c r="Q9" s="8"/>
      <c r="R9" s="187" t="s">
        <v>76</v>
      </c>
      <c r="S9" s="188"/>
      <c r="T9" s="189"/>
      <c r="U9" s="190"/>
      <c r="V9" s="66"/>
      <c r="W9"/>
      <c r="X9" s="48"/>
      <c r="Y9" s="48"/>
      <c r="Z9" s="48"/>
      <c r="AA9" s="48"/>
      <c r="AB9" s="48"/>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row>
    <row r="10" spans="1:244" ht="15.75" customHeight="1">
      <c r="A10"/>
      <c r="B10" s="5"/>
      <c r="C10" s="115"/>
      <c r="D10" s="115"/>
      <c r="E10" s="115"/>
      <c r="F10" s="115"/>
      <c r="G10" s="23"/>
      <c r="H10" s="23"/>
      <c r="I10" s="180"/>
      <c r="J10" s="142"/>
      <c r="K10" s="116" t="s">
        <v>52</v>
      </c>
      <c r="L10" s="116"/>
      <c r="M10" s="159"/>
      <c r="N10" s="160"/>
      <c r="O10" s="160"/>
      <c r="P10" s="160"/>
      <c r="Q10" s="161"/>
      <c r="R10" s="187"/>
      <c r="S10" s="188"/>
      <c r="T10" s="191"/>
      <c r="U10" s="192"/>
      <c r="V10" s="66"/>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row>
    <row r="11" spans="1:244" ht="5.45" customHeight="1">
      <c r="A11"/>
      <c r="B11" s="5"/>
      <c r="C11" s="115"/>
      <c r="D11" s="115"/>
      <c r="E11" s="115"/>
      <c r="F11" s="115"/>
      <c r="G11" s="10"/>
      <c r="H11" s="10"/>
      <c r="I11" s="180"/>
      <c r="J11" s="142"/>
      <c r="K11" s="120"/>
      <c r="L11" s="120"/>
      <c r="M11" s="10"/>
      <c r="N11" s="11"/>
      <c r="O11" s="11"/>
      <c r="P11" s="9"/>
      <c r="Q11" s="9"/>
      <c r="R11" s="33"/>
      <c r="S11" s="9"/>
      <c r="T11" s="9"/>
      <c r="U11" s="12"/>
      <c r="V11" s="66"/>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75" customHeight="1">
      <c r="A12"/>
      <c r="B12" s="5"/>
      <c r="C12" s="6"/>
      <c r="D12" s="115"/>
      <c r="E12" s="115"/>
      <c r="F12" s="26"/>
      <c r="G12" s="26"/>
      <c r="H12" s="26"/>
      <c r="I12" s="180"/>
      <c r="J12" s="142"/>
      <c r="K12" s="112" t="s">
        <v>59</v>
      </c>
      <c r="L12" s="116"/>
      <c r="M12" s="159"/>
      <c r="N12" s="160"/>
      <c r="O12" s="160"/>
      <c r="P12" s="160"/>
      <c r="Q12" s="161"/>
      <c r="R12" s="162" t="s">
        <v>60</v>
      </c>
      <c r="S12" s="163"/>
      <c r="T12" s="164"/>
      <c r="U12" s="165"/>
      <c r="V12" s="66"/>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4.5" customHeight="1">
      <c r="A13"/>
      <c r="B13" s="5"/>
      <c r="C13" s="6"/>
      <c r="D13" s="6"/>
      <c r="E13" s="6"/>
      <c r="F13" s="6"/>
      <c r="G13" s="14"/>
      <c r="H13" s="14"/>
      <c r="I13" s="180"/>
      <c r="J13" s="142"/>
      <c r="K13" s="120"/>
      <c r="L13" s="120"/>
      <c r="M13" s="9"/>
      <c r="N13" s="23"/>
      <c r="O13" s="11"/>
      <c r="P13" s="23"/>
      <c r="Q13" s="23"/>
      <c r="R13" s="23"/>
      <c r="S13" s="166"/>
      <c r="T13" s="166"/>
      <c r="U13" s="166"/>
      <c r="V13" s="66"/>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75" customHeight="1">
      <c r="A14"/>
      <c r="B14" s="5"/>
      <c r="C14" s="6"/>
      <c r="D14" s="6"/>
      <c r="E14" s="6"/>
      <c r="F14" s="6"/>
      <c r="G14" s="14"/>
      <c r="H14" s="14"/>
      <c r="I14" s="180"/>
      <c r="J14" s="142"/>
      <c r="K14" s="31" t="s">
        <v>53</v>
      </c>
      <c r="L14" s="18"/>
      <c r="M14" s="167"/>
      <c r="N14" s="168"/>
      <c r="O14" s="168"/>
      <c r="P14" s="168"/>
      <c r="Q14" s="168"/>
      <c r="R14" s="168"/>
      <c r="S14" s="168"/>
      <c r="T14" s="168"/>
      <c r="U14" s="169"/>
      <c r="V14" s="66"/>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4.5" customHeight="1">
      <c r="A15"/>
      <c r="B15" s="5"/>
      <c r="C15" s="6"/>
      <c r="D15" s="6"/>
      <c r="E15" s="6"/>
      <c r="F15" s="6"/>
      <c r="G15" s="14"/>
      <c r="H15" s="14"/>
      <c r="I15" s="180"/>
      <c r="J15" s="142"/>
      <c r="K15" s="18"/>
      <c r="L15" s="18"/>
      <c r="M15" s="19"/>
      <c r="N15" s="17"/>
      <c r="O15" s="17"/>
      <c r="P15" s="17"/>
      <c r="Q15" s="17"/>
      <c r="R15" s="17"/>
      <c r="S15" s="17"/>
      <c r="T15" s="17"/>
      <c r="U15" s="6"/>
      <c r="V15" s="66"/>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75" customHeight="1">
      <c r="A16"/>
      <c r="B16" s="5"/>
      <c r="C16" s="6"/>
      <c r="D16" s="118" t="s">
        <v>22</v>
      </c>
      <c r="E16" s="118"/>
      <c r="F16" s="118"/>
      <c r="G16" s="118"/>
      <c r="H16" s="118"/>
      <c r="I16" s="180"/>
      <c r="J16" s="142"/>
      <c r="K16" s="170" t="s">
        <v>54</v>
      </c>
      <c r="L16" s="171"/>
      <c r="M16" s="172"/>
      <c r="N16" s="173"/>
      <c r="O16" s="46"/>
      <c r="P16" s="32" t="s">
        <v>4</v>
      </c>
      <c r="Q16" s="174"/>
      <c r="R16" s="175"/>
      <c r="S16" s="175"/>
      <c r="T16" s="175"/>
      <c r="U16" s="176"/>
      <c r="V16" s="6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5.25" customHeight="1">
      <c r="A17"/>
      <c r="B17" s="5"/>
      <c r="C17" s="6"/>
      <c r="D17" s="195" t="s">
        <v>23</v>
      </c>
      <c r="E17" s="195"/>
      <c r="F17" s="195"/>
      <c r="G17" s="195"/>
      <c r="H17" s="195"/>
      <c r="I17" s="180"/>
      <c r="J17" s="142"/>
      <c r="K17" s="120"/>
      <c r="L17" s="120"/>
      <c r="M17" s="9"/>
      <c r="N17" s="23"/>
      <c r="O17" s="11"/>
      <c r="P17" s="23"/>
      <c r="Q17" s="23"/>
      <c r="R17" s="23" t="s">
        <v>66</v>
      </c>
      <c r="S17" s="119"/>
      <c r="T17" s="119"/>
      <c r="U17" s="119"/>
      <c r="V17" s="66"/>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75" customHeight="1">
      <c r="A18"/>
      <c r="B18" s="5"/>
      <c r="C18"/>
      <c r="D18" s="195"/>
      <c r="E18" s="195"/>
      <c r="F18" s="195"/>
      <c r="G18" s="195"/>
      <c r="H18" s="195"/>
      <c r="I18" s="180"/>
      <c r="J18" s="142"/>
      <c r="K18" s="116" t="s">
        <v>55</v>
      </c>
      <c r="L18" s="114"/>
      <c r="M18" s="174"/>
      <c r="N18" s="175"/>
      <c r="O18" s="175"/>
      <c r="P18" s="175"/>
      <c r="Q18" s="175"/>
      <c r="R18" s="175"/>
      <c r="S18" s="175"/>
      <c r="T18" s="175"/>
      <c r="U18" s="176"/>
      <c r="V18" s="66"/>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6" customHeight="1">
      <c r="A19"/>
      <c r="B19" s="147"/>
      <c r="C19" s="146"/>
      <c r="D19" s="193" t="s">
        <v>70</v>
      </c>
      <c r="E19" s="193"/>
      <c r="F19" s="193"/>
      <c r="G19" s="193"/>
      <c r="H19" s="193"/>
      <c r="I19" s="181"/>
      <c r="J19" s="145"/>
      <c r="K19" s="100"/>
      <c r="L19" s="101"/>
      <c r="M19" s="102"/>
      <c r="N19" s="102"/>
      <c r="O19" s="102"/>
      <c r="P19" s="102"/>
      <c r="Q19" s="102"/>
      <c r="R19" s="102"/>
      <c r="S19" s="102"/>
      <c r="T19" s="102"/>
      <c r="U19" s="102"/>
      <c r="V19" s="95"/>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5.45" customHeight="1">
      <c r="A20"/>
      <c r="B20" s="147"/>
      <c r="C20" s="148"/>
      <c r="D20" s="194"/>
      <c r="E20" s="194"/>
      <c r="F20" s="194"/>
      <c r="G20" s="194"/>
      <c r="H20" s="194"/>
      <c r="I20" s="11"/>
      <c r="J20" s="11"/>
      <c r="K20" s="9"/>
      <c r="L20" s="9"/>
      <c r="M20" s="11"/>
      <c r="N20" s="11"/>
      <c r="O20" s="11"/>
      <c r="P20" s="11"/>
      <c r="Q20" s="11"/>
      <c r="R20" s="23"/>
      <c r="S20" s="9"/>
      <c r="T20" s="9"/>
      <c r="U20" s="11"/>
      <c r="V20" s="6"/>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s="15" customFormat="1" ht="5.45" customHeight="1">
      <c r="A21" s="1"/>
      <c r="C21" s="16"/>
      <c r="D21" s="196" t="s">
        <v>27</v>
      </c>
      <c r="E21" s="96"/>
      <c r="F21" s="97"/>
      <c r="G21" s="87"/>
      <c r="H21" s="87"/>
      <c r="I21" s="88"/>
      <c r="J21" s="88"/>
      <c r="K21" s="89"/>
      <c r="L21" s="89"/>
      <c r="M21" s="88"/>
      <c r="N21" s="88"/>
      <c r="O21" s="88"/>
      <c r="P21" s="88"/>
      <c r="Q21" s="88"/>
      <c r="R21" s="89"/>
      <c r="S21" s="89"/>
      <c r="T21" s="89"/>
      <c r="U21" s="88"/>
      <c r="V21" s="91"/>
      <c r="W21"/>
      <c r="X21"/>
    </row>
    <row r="22" spans="1:244" s="5" customFormat="1" ht="15" customHeight="1">
      <c r="A22" s="1"/>
      <c r="C22" s="6"/>
      <c r="D22" s="197"/>
      <c r="E22" s="199" t="s">
        <v>3</v>
      </c>
      <c r="F22" s="200"/>
      <c r="G22" s="201"/>
      <c r="H22" s="202"/>
      <c r="I22" s="203"/>
      <c r="J22" s="203"/>
      <c r="K22" s="203"/>
      <c r="L22" s="203"/>
      <c r="M22" s="204"/>
      <c r="N22" s="92" t="s">
        <v>46</v>
      </c>
      <c r="O22" s="202"/>
      <c r="P22" s="203"/>
      <c r="Q22" s="203"/>
      <c r="R22" s="203"/>
      <c r="S22" s="203"/>
      <c r="T22" s="203"/>
      <c r="U22" s="204"/>
      <c r="V22" s="66"/>
    </row>
    <row r="23" spans="1:244" ht="4.5" customHeight="1">
      <c r="A23"/>
      <c r="B23" s="5"/>
      <c r="C23" s="6"/>
      <c r="D23" s="197"/>
      <c r="E23" s="84"/>
      <c r="F23" s="85"/>
      <c r="G23" s="83"/>
      <c r="H23" s="17"/>
      <c r="I23" s="17"/>
      <c r="J23" s="17"/>
      <c r="K23" s="17"/>
      <c r="L23" s="17"/>
      <c r="M23" s="17"/>
      <c r="N23" s="17"/>
      <c r="O23" s="17"/>
      <c r="P23" s="17"/>
      <c r="Q23" s="17"/>
      <c r="R23" s="6"/>
      <c r="S23" s="6"/>
      <c r="T23" s="6"/>
      <c r="U23" s="6"/>
      <c r="V23" s="66"/>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c r="A24"/>
      <c r="B24" s="5"/>
      <c r="C24" s="6"/>
      <c r="D24" s="197"/>
      <c r="E24" s="199" t="s">
        <v>5</v>
      </c>
      <c r="F24" s="200"/>
      <c r="G24" s="201"/>
      <c r="H24" s="58"/>
      <c r="I24" s="59"/>
      <c r="J24" s="59"/>
      <c r="K24" s="59"/>
      <c r="L24" s="59"/>
      <c r="M24" s="59"/>
      <c r="N24" s="59"/>
      <c r="O24" s="59"/>
      <c r="P24" s="60"/>
      <c r="Q24" s="17"/>
      <c r="R24" s="205" t="s">
        <v>28</v>
      </c>
      <c r="S24" s="206"/>
      <c r="T24" s="164"/>
      <c r="U24" s="165"/>
      <c r="V24" s="66"/>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4.5" customHeight="1">
      <c r="A25"/>
      <c r="B25" s="5"/>
      <c r="C25" s="6"/>
      <c r="D25" s="197"/>
      <c r="E25" s="84"/>
      <c r="F25" s="85"/>
      <c r="G25" s="83"/>
      <c r="H25" s="18"/>
      <c r="I25" s="9"/>
      <c r="J25" s="9"/>
      <c r="K25" s="9"/>
      <c r="L25" s="9"/>
      <c r="M25" s="9"/>
      <c r="N25" s="9"/>
      <c r="O25" s="9"/>
      <c r="P25" s="9"/>
      <c r="Q25" s="17"/>
      <c r="R25" s="34"/>
      <c r="S25" s="13"/>
      <c r="T25" s="29"/>
      <c r="U25" s="29"/>
      <c r="V25" s="66"/>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0.5" customHeight="1">
      <c r="A26"/>
      <c r="B26" s="5"/>
      <c r="C26" s="6"/>
      <c r="D26" s="197"/>
      <c r="E26" s="141" t="s">
        <v>67</v>
      </c>
      <c r="F26" s="139"/>
      <c r="G26" s="139"/>
      <c r="H26" s="140"/>
      <c r="I26" s="110"/>
      <c r="J26" s="110"/>
      <c r="K26" s="110"/>
      <c r="L26" s="110"/>
      <c r="M26" s="110"/>
      <c r="N26" s="140"/>
      <c r="O26" s="111"/>
      <c r="P26" s="117"/>
      <c r="Q26" s="117"/>
      <c r="R26" s="117"/>
      <c r="S26" s="117"/>
      <c r="T26" s="45"/>
      <c r="U26" s="8"/>
      <c r="V26" s="98"/>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5.45" customHeight="1">
      <c r="A27"/>
      <c r="B27" s="5"/>
      <c r="C27" s="6"/>
      <c r="D27" s="198"/>
      <c r="E27" s="93"/>
      <c r="F27" s="94"/>
      <c r="G27" s="94"/>
      <c r="H27" s="94"/>
      <c r="I27" s="94"/>
      <c r="J27" s="94"/>
      <c r="K27" s="94"/>
      <c r="L27" s="94"/>
      <c r="M27" s="94"/>
      <c r="N27" s="94"/>
      <c r="O27" s="94"/>
      <c r="P27" s="94"/>
      <c r="Q27" s="94"/>
      <c r="R27" s="94"/>
      <c r="S27" s="94"/>
      <c r="T27" s="94"/>
      <c r="U27" s="94"/>
      <c r="V27" s="95"/>
      <c r="W27" s="5"/>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s="15" customFormat="1" ht="5.45" customHeight="1">
      <c r="A28" s="1"/>
      <c r="C28" s="16"/>
      <c r="D28" s="196" t="s">
        <v>29</v>
      </c>
      <c r="E28" s="86"/>
      <c r="F28" s="97"/>
      <c r="G28" s="87"/>
      <c r="H28" s="87"/>
      <c r="I28" s="88"/>
      <c r="J28" s="88"/>
      <c r="K28" s="89"/>
      <c r="L28" s="89"/>
      <c r="M28" s="88"/>
      <c r="N28" s="88"/>
      <c r="O28" s="90"/>
      <c r="P28" s="88"/>
      <c r="Q28" s="88"/>
      <c r="R28" s="89"/>
      <c r="S28" s="89"/>
      <c r="T28" s="89"/>
      <c r="U28" s="88"/>
      <c r="V28" s="91"/>
      <c r="X28"/>
    </row>
    <row r="29" spans="1:244" s="5" customFormat="1" ht="15" customHeight="1">
      <c r="A29" s="1"/>
      <c r="C29" s="6"/>
      <c r="D29" s="197"/>
      <c r="E29" s="199" t="s">
        <v>3</v>
      </c>
      <c r="F29" s="200"/>
      <c r="G29" s="201"/>
      <c r="H29" s="202"/>
      <c r="I29" s="203"/>
      <c r="J29" s="203"/>
      <c r="K29" s="203"/>
      <c r="L29" s="203"/>
      <c r="M29" s="204"/>
      <c r="N29" s="92" t="s">
        <v>46</v>
      </c>
      <c r="O29" s="202"/>
      <c r="P29" s="203"/>
      <c r="Q29" s="203"/>
      <c r="R29" s="203"/>
      <c r="S29" s="203"/>
      <c r="T29" s="203"/>
      <c r="U29" s="204"/>
      <c r="V29" s="66"/>
      <c r="X29"/>
    </row>
    <row r="30" spans="1:244" ht="4.5" customHeight="1">
      <c r="A30"/>
      <c r="B30" s="5"/>
      <c r="C30" s="6"/>
      <c r="D30" s="197"/>
      <c r="E30" s="84"/>
      <c r="F30" s="85"/>
      <c r="G30" s="83"/>
      <c r="H30" s="17"/>
      <c r="I30" s="17"/>
      <c r="J30" s="17"/>
      <c r="K30" s="17"/>
      <c r="L30" s="17"/>
      <c r="M30" s="17"/>
      <c r="N30" s="17"/>
      <c r="O30" s="17"/>
      <c r="P30" s="17"/>
      <c r="Q30" s="17"/>
      <c r="R30" s="6"/>
      <c r="S30" s="6"/>
      <c r="T30" s="6"/>
      <c r="U30" s="6"/>
      <c r="V30" s="66"/>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c r="A31"/>
      <c r="B31" s="5"/>
      <c r="C31" s="6"/>
      <c r="D31" s="197"/>
      <c r="E31" s="227" t="s">
        <v>5</v>
      </c>
      <c r="F31" s="228"/>
      <c r="G31" s="229"/>
      <c r="H31" s="58"/>
      <c r="I31" s="59"/>
      <c r="J31" s="59"/>
      <c r="K31" s="59"/>
      <c r="L31" s="59"/>
      <c r="M31" s="59"/>
      <c r="N31" s="59"/>
      <c r="O31" s="59"/>
      <c r="P31" s="60"/>
      <c r="Q31" s="17"/>
      <c r="R31" s="205" t="s">
        <v>28</v>
      </c>
      <c r="S31" s="206"/>
      <c r="T31" s="164"/>
      <c r="U31" s="165"/>
      <c r="V31" s="66"/>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4.5" customHeight="1">
      <c r="A32"/>
      <c r="B32" s="5"/>
      <c r="C32" s="6"/>
      <c r="D32" s="197"/>
      <c r="E32" s="84"/>
      <c r="F32" s="85"/>
      <c r="G32" s="83"/>
      <c r="H32" s="18"/>
      <c r="I32" s="9"/>
      <c r="J32" s="9"/>
      <c r="K32" s="9"/>
      <c r="L32" s="9"/>
      <c r="M32" s="9"/>
      <c r="N32" s="9"/>
      <c r="O32" s="9"/>
      <c r="P32" s="9"/>
      <c r="Q32" s="17"/>
      <c r="R32" s="34"/>
      <c r="S32" s="13"/>
      <c r="T32" s="29"/>
      <c r="U32" s="29"/>
      <c r="V32" s="66"/>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0.5" customHeight="1">
      <c r="A33"/>
      <c r="B33" s="5"/>
      <c r="C33" s="6"/>
      <c r="D33" s="197"/>
      <c r="E33" s="141" t="s">
        <v>67</v>
      </c>
      <c r="F33" s="139"/>
      <c r="G33" s="139"/>
      <c r="H33" s="140"/>
      <c r="I33" s="110"/>
      <c r="J33" s="110"/>
      <c r="K33" s="110"/>
      <c r="L33" s="110"/>
      <c r="M33" s="110"/>
      <c r="N33" s="140"/>
      <c r="O33" s="111"/>
      <c r="P33" s="117"/>
      <c r="Q33" s="117"/>
      <c r="R33" s="117"/>
      <c r="S33" s="117"/>
      <c r="T33" s="45"/>
      <c r="U33" s="8"/>
      <c r="V33" s="98"/>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5.45" customHeight="1">
      <c r="A34"/>
      <c r="B34" s="5"/>
      <c r="C34" s="6"/>
      <c r="D34" s="198"/>
      <c r="E34" s="93"/>
      <c r="F34" s="94"/>
      <c r="G34" s="94"/>
      <c r="H34" s="94"/>
      <c r="I34" s="94"/>
      <c r="J34" s="94"/>
      <c r="K34" s="94"/>
      <c r="L34" s="94"/>
      <c r="M34" s="94"/>
      <c r="N34" s="94"/>
      <c r="O34" s="94"/>
      <c r="P34" s="94"/>
      <c r="Q34" s="94"/>
      <c r="R34" s="94"/>
      <c r="S34" s="94"/>
      <c r="T34" s="94"/>
      <c r="U34" s="94"/>
      <c r="V34" s="95"/>
      <c r="W34" s="5"/>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4.5" customHeight="1">
      <c r="A35"/>
      <c r="B35" s="5"/>
      <c r="C35" s="6"/>
      <c r="D35" s="49"/>
      <c r="E35" s="49"/>
      <c r="F35" s="6"/>
      <c r="G35" s="6"/>
      <c r="H35" s="6"/>
      <c r="I35" s="6"/>
      <c r="J35" s="6"/>
      <c r="K35" s="6"/>
      <c r="L35" s="6"/>
      <c r="M35" s="6"/>
      <c r="N35" s="6"/>
      <c r="O35" s="6"/>
      <c r="P35" s="6"/>
      <c r="Q35" s="6"/>
      <c r="R35" s="6"/>
      <c r="S35" s="6"/>
      <c r="T35" s="6"/>
      <c r="U35" s="6"/>
      <c r="V35" s="6"/>
      <c r="W35" s="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3.7" hidden="1" customHeight="1">
      <c r="A36"/>
      <c r="B36" s="5"/>
      <c r="C36" s="6"/>
      <c r="D36" s="215" t="s">
        <v>21</v>
      </c>
      <c r="E36" s="216"/>
      <c r="F36" s="216"/>
      <c r="G36" s="216"/>
      <c r="H36" s="136" t="s">
        <v>20</v>
      </c>
      <c r="I36" s="137"/>
      <c r="J36" s="137"/>
      <c r="K36" s="137"/>
      <c r="L36" s="137"/>
      <c r="M36" s="137"/>
      <c r="N36" s="137"/>
      <c r="O36" s="137"/>
      <c r="P36" s="137"/>
      <c r="Q36" s="138"/>
      <c r="R36" s="138"/>
      <c r="S36" s="138"/>
      <c r="T36" s="217" t="s">
        <v>17</v>
      </c>
      <c r="U36" s="218"/>
      <c r="V36" s="219"/>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row>
    <row r="37" spans="1:244" ht="13.5" hidden="1" customHeight="1">
      <c r="A37"/>
      <c r="B37" s="5"/>
      <c r="C37" s="6"/>
      <c r="D37" s="223" t="s">
        <v>16</v>
      </c>
      <c r="E37" s="80"/>
      <c r="F37" s="26"/>
      <c r="G37" s="43" t="e">
        <f>IF(INDEX(Matrice_2016,indice,28)="x",coché,décoché)</f>
        <v>#REF!</v>
      </c>
      <c r="H37" s="39" t="s">
        <v>18</v>
      </c>
      <c r="I37" s="36"/>
      <c r="J37" s="36"/>
      <c r="K37" s="36"/>
      <c r="L37" s="36"/>
      <c r="M37" s="36"/>
      <c r="N37" s="36"/>
      <c r="O37" s="36"/>
      <c r="P37" s="36"/>
      <c r="Q37" s="36"/>
      <c r="R37" s="36"/>
      <c r="S37" s="36"/>
      <c r="T37" s="220"/>
      <c r="U37" s="221"/>
      <c r="V37" s="222"/>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row>
    <row r="38" spans="1:244" ht="13.5" hidden="1" customHeight="1">
      <c r="A38"/>
      <c r="B38" s="5"/>
      <c r="C38" s="6"/>
      <c r="D38" s="223"/>
      <c r="E38" s="80"/>
      <c r="F38" s="26"/>
      <c r="G38" s="43" t="e">
        <f>IF(INDEX(Matrice_2016,indice,29)="x",coché,décoché)</f>
        <v>#REF!</v>
      </c>
      <c r="H38" s="40" t="s">
        <v>19</v>
      </c>
      <c r="I38" s="37"/>
      <c r="J38" s="37"/>
      <c r="K38" s="37"/>
      <c r="L38" s="37"/>
      <c r="M38" s="37"/>
      <c r="N38" s="37"/>
      <c r="O38" s="37"/>
      <c r="P38" s="37"/>
      <c r="Q38" s="21"/>
      <c r="R38" s="21"/>
      <c r="S38" s="21"/>
      <c r="T38" s="21"/>
      <c r="U38" s="22"/>
      <c r="V38" s="66"/>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row>
    <row r="39" spans="1:244" ht="13.5" hidden="1" customHeight="1">
      <c r="A39"/>
      <c r="B39" s="5"/>
      <c r="C39" s="6"/>
      <c r="D39" s="223"/>
      <c r="E39" s="80"/>
      <c r="F39" s="26"/>
      <c r="G39" s="44" t="e">
        <f>IF(INDEX(Matrice_2016,indice,30)&lt;&gt;"",coché,décoché)</f>
        <v>#REF!</v>
      </c>
      <c r="H39" s="41" t="s">
        <v>48</v>
      </c>
      <c r="I39" s="37"/>
      <c r="J39" s="37"/>
      <c r="K39" s="37"/>
      <c r="L39" s="37"/>
      <c r="M39" s="37"/>
      <c r="N39" s="37"/>
      <c r="O39" s="37"/>
      <c r="P39" s="37"/>
      <c r="Q39" s="23"/>
      <c r="R39" s="224"/>
      <c r="S39" s="225"/>
      <c r="T39" s="225"/>
      <c r="U39" s="226"/>
      <c r="V39" s="66"/>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row>
    <row r="40" spans="1:244" ht="14.25" hidden="1" customHeight="1">
      <c r="A40"/>
      <c r="B40" s="5"/>
      <c r="C40" s="6"/>
      <c r="D40" s="244" t="s">
        <v>26</v>
      </c>
      <c r="E40" s="245"/>
      <c r="F40" s="245"/>
      <c r="G40" s="245"/>
      <c r="H40" s="245"/>
      <c r="I40" s="245"/>
      <c r="J40" s="245"/>
      <c r="K40" s="245"/>
      <c r="L40" s="245"/>
      <c r="M40" s="245"/>
      <c r="N40" s="245"/>
      <c r="O40" s="245"/>
      <c r="P40" s="245"/>
      <c r="Q40" s="245"/>
      <c r="R40" s="245"/>
      <c r="S40" s="245"/>
      <c r="T40" s="245"/>
      <c r="U40" s="245"/>
      <c r="V40" s="246"/>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row>
    <row r="41" spans="1:244" s="47" customFormat="1" ht="3.95" hidden="1" customHeight="1">
      <c r="D41" s="77"/>
      <c r="E41" s="78"/>
      <c r="F41" s="78"/>
      <c r="G41" s="78"/>
      <c r="H41" s="78"/>
      <c r="I41" s="78"/>
      <c r="J41" s="78"/>
      <c r="K41" s="78"/>
      <c r="L41" s="78"/>
      <c r="M41" s="78"/>
      <c r="N41" s="78"/>
      <c r="O41" s="78"/>
      <c r="P41" s="78"/>
      <c r="Q41" s="78"/>
      <c r="R41" s="78"/>
      <c r="S41" s="78"/>
      <c r="T41" s="78"/>
      <c r="U41" s="78"/>
      <c r="V41" s="79"/>
    </row>
    <row r="42" spans="1:244" s="61" customFormat="1" ht="19.5" hidden="1" customHeight="1">
      <c r="C42" s="62"/>
      <c r="D42" s="67" t="s">
        <v>25</v>
      </c>
      <c r="E42" s="81"/>
      <c r="F42" s="68"/>
      <c r="G42" s="68"/>
      <c r="H42" s="68"/>
      <c r="I42" s="68"/>
      <c r="J42" s="68"/>
      <c r="K42" s="68"/>
      <c r="L42" s="68"/>
      <c r="M42" s="247" t="s">
        <v>24</v>
      </c>
      <c r="N42" s="247"/>
      <c r="O42" s="247"/>
      <c r="P42" s="247"/>
      <c r="Q42" s="247"/>
      <c r="R42" s="68"/>
      <c r="S42" s="68"/>
      <c r="T42" s="68"/>
      <c r="U42" s="68"/>
      <c r="V42" s="69"/>
      <c r="W42" s="63"/>
    </row>
    <row r="43" spans="1:244" ht="21.75" hidden="1" customHeight="1">
      <c r="A43"/>
      <c r="B43"/>
      <c r="C43" s="23"/>
      <c r="D43" s="248"/>
      <c r="E43" s="249"/>
      <c r="F43" s="249"/>
      <c r="G43" s="249"/>
      <c r="H43" s="249"/>
      <c r="I43" s="249"/>
      <c r="J43" s="249"/>
      <c r="K43" s="249"/>
      <c r="L43" s="249"/>
      <c r="M43" s="249"/>
      <c r="N43" s="249"/>
      <c r="O43" s="249"/>
      <c r="P43" s="249"/>
      <c r="Q43" s="249"/>
      <c r="R43" s="249"/>
      <c r="S43" s="249"/>
      <c r="T43" s="249"/>
      <c r="U43" s="249"/>
      <c r="V43" s="250"/>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row>
    <row r="44" spans="1:244" s="47" customFormat="1" ht="16.5" hidden="1" customHeight="1">
      <c r="B44" s="55"/>
      <c r="C44" s="56"/>
      <c r="D44" s="64" t="e">
        <f>IF(INDEX(Matrice_2016,indice,40)="x",coché,décoché)</f>
        <v>#REF!</v>
      </c>
      <c r="E44" s="57"/>
      <c r="F44" s="251" t="s">
        <v>47</v>
      </c>
      <c r="G44" s="251"/>
      <c r="H44" s="251"/>
      <c r="I44" s="251"/>
      <c r="J44" s="251"/>
      <c r="K44" s="251"/>
      <c r="L44" s="251"/>
      <c r="M44" s="251"/>
      <c r="N44" s="251"/>
      <c r="O44" s="251"/>
      <c r="P44" s="251"/>
      <c r="Q44" s="251"/>
      <c r="R44" s="251"/>
      <c r="S44" s="251"/>
      <c r="T44" s="251"/>
      <c r="U44" s="251"/>
      <c r="V44" s="65"/>
      <c r="W44" s="55"/>
    </row>
    <row r="45" spans="1:244" ht="16.5" hidden="1" customHeight="1">
      <c r="A45"/>
      <c r="B45" s="5"/>
      <c r="C45" s="6"/>
      <c r="D45" s="70" t="e">
        <f>IF(INDEX(Matrice_2016,indice,40)="x",coché,décoché)</f>
        <v>#REF!</v>
      </c>
      <c r="E45" s="38"/>
      <c r="F45" s="252" t="s">
        <v>30</v>
      </c>
      <c r="G45" s="252"/>
      <c r="H45" s="252"/>
      <c r="I45" s="252"/>
      <c r="J45" s="252"/>
      <c r="K45" s="252"/>
      <c r="L45" s="252"/>
      <c r="M45" s="252"/>
      <c r="N45" s="252"/>
      <c r="O45" s="252"/>
      <c r="P45" s="252"/>
      <c r="Q45" s="252"/>
      <c r="R45" s="252"/>
      <c r="S45" s="252"/>
      <c r="T45" s="252"/>
      <c r="U45" s="252"/>
      <c r="V45" s="66"/>
      <c r="W45" s="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row>
    <row r="46" spans="1:244" ht="3.95" hidden="1" customHeight="1">
      <c r="A46"/>
      <c r="B46"/>
      <c r="C46" s="23"/>
      <c r="D46" s="71"/>
      <c r="E46" s="82"/>
      <c r="F46" s="72"/>
      <c r="G46" s="73"/>
      <c r="H46" s="73"/>
      <c r="I46" s="73"/>
      <c r="J46" s="73"/>
      <c r="K46" s="73"/>
      <c r="L46" s="73"/>
      <c r="M46" s="73"/>
      <c r="N46" s="73"/>
      <c r="O46" s="73"/>
      <c r="P46" s="73"/>
      <c r="Q46" s="74"/>
      <c r="R46" s="74"/>
      <c r="S46" s="75"/>
      <c r="T46" s="75"/>
      <c r="U46" s="75"/>
      <c r="V46" s="7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row>
    <row r="47" spans="1:244" ht="3.95" customHeight="1">
      <c r="A47"/>
      <c r="B47"/>
      <c r="C47" s="23"/>
      <c r="D47" s="38"/>
      <c r="E47" s="38"/>
      <c r="F47" s="35"/>
      <c r="G47" s="23"/>
      <c r="H47" s="23"/>
      <c r="I47" s="23"/>
      <c r="J47" s="23"/>
      <c r="K47" s="23"/>
      <c r="L47" s="23"/>
      <c r="M47" s="23"/>
      <c r="N47" s="23"/>
      <c r="O47" s="23"/>
      <c r="P47" s="23"/>
      <c r="Q47" s="26"/>
      <c r="R47" s="26"/>
      <c r="S47" s="30"/>
      <c r="T47" s="30"/>
      <c r="U47" s="30"/>
      <c r="V47" s="23"/>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row>
    <row r="48" spans="1:244" ht="5.25" customHeight="1">
      <c r="A48"/>
      <c r="C48"/>
      <c r="G48"/>
      <c r="H48"/>
      <c r="K48"/>
      <c r="M48"/>
      <c r="N48"/>
      <c r="P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row>
    <row r="49" spans="1:244" ht="11.1" customHeight="1">
      <c r="A49"/>
      <c r="B49" s="5"/>
      <c r="C49" s="6"/>
      <c r="D49" s="382" t="s">
        <v>80</v>
      </c>
      <c r="E49" s="382"/>
      <c r="F49" s="382"/>
      <c r="G49" s="382"/>
      <c r="H49" s="382"/>
      <c r="I49" s="382"/>
      <c r="J49" s="382"/>
      <c r="K49" s="382"/>
      <c r="L49" s="382"/>
      <c r="M49" s="382"/>
      <c r="N49" s="382"/>
      <c r="O49" s="382"/>
      <c r="P49" s="382"/>
      <c r="Q49" s="382"/>
      <c r="R49" s="382"/>
      <c r="S49" s="382"/>
      <c r="T49" s="382"/>
      <c r="U49" s="382"/>
      <c r="V49"/>
      <c r="W49" s="5"/>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row>
    <row r="50" spans="1:244" ht="33" customHeight="1" thickBot="1">
      <c r="A50"/>
      <c r="B50" s="5"/>
      <c r="C50" s="6"/>
      <c r="D50" s="207" t="s">
        <v>87</v>
      </c>
      <c r="E50" s="207"/>
      <c r="F50" s="207"/>
      <c r="G50" s="207"/>
      <c r="H50" s="207"/>
      <c r="I50" s="207"/>
      <c r="J50" s="207"/>
      <c r="K50" s="207"/>
      <c r="L50" s="207"/>
      <c r="M50" s="207"/>
      <c r="N50" s="207"/>
      <c r="O50" s="207"/>
      <c r="P50" s="207"/>
      <c r="Q50" s="207"/>
      <c r="R50" s="207"/>
      <c r="S50" s="207"/>
      <c r="T50" s="207"/>
      <c r="U50" s="207"/>
      <c r="V50"/>
      <c r="W50" s="5"/>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row>
    <row r="51" spans="1:244">
      <c r="A51"/>
      <c r="C51"/>
      <c r="D51" s="371" t="s">
        <v>31</v>
      </c>
      <c r="E51" s="372"/>
      <c r="F51" s="373"/>
      <c r="G51" s="389" t="s">
        <v>36</v>
      </c>
      <c r="H51" s="151"/>
      <c r="I51" s="390"/>
      <c r="J51" s="390"/>
      <c r="K51" s="391"/>
      <c r="L51" s="391"/>
      <c r="M51" s="391"/>
      <c r="N51" s="271"/>
      <c r="O51" s="387"/>
      <c r="P51" s="381"/>
      <c r="Q51" s="381"/>
      <c r="R51" s="381"/>
      <c r="S51" s="381"/>
      <c r="T51" s="381"/>
      <c r="U51" s="381"/>
      <c r="V51" s="38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row>
    <row r="52" spans="1:244">
      <c r="A52"/>
      <c r="C52"/>
      <c r="D52" s="374"/>
      <c r="E52" s="375"/>
      <c r="F52" s="376"/>
      <c r="G52" s="317"/>
      <c r="H52" s="151"/>
      <c r="I52" s="390"/>
      <c r="J52" s="390"/>
      <c r="K52" s="391"/>
      <c r="L52" s="391"/>
      <c r="M52" s="391"/>
      <c r="N52" s="271"/>
      <c r="O52" s="387"/>
      <c r="P52" s="381"/>
      <c r="Q52" s="381"/>
      <c r="R52" s="381"/>
      <c r="S52" s="381"/>
      <c r="T52" s="381"/>
      <c r="U52" s="381"/>
      <c r="V52" s="381"/>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row>
    <row r="53" spans="1:244" ht="21.6" customHeight="1" thickBot="1">
      <c r="A53"/>
      <c r="C53"/>
      <c r="D53" s="377"/>
      <c r="E53" s="378"/>
      <c r="F53" s="379"/>
      <c r="G53" s="392" t="s">
        <v>86</v>
      </c>
      <c r="H53" s="393"/>
      <c r="I53" s="393"/>
      <c r="J53" s="393"/>
      <c r="K53" s="393"/>
      <c r="L53" s="393"/>
      <c r="M53" s="393"/>
      <c r="N53" s="394"/>
      <c r="O53" s="387"/>
      <c r="P53" s="381"/>
      <c r="Q53" s="381"/>
      <c r="R53" s="381"/>
      <c r="S53" s="381"/>
      <c r="T53" s="381"/>
      <c r="U53" s="381"/>
      <c r="V53" s="381"/>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row>
    <row r="54" spans="1:244">
      <c r="A54"/>
      <c r="C54"/>
      <c r="D54" s="156"/>
      <c r="E54" s="156"/>
      <c r="F54" s="156"/>
      <c r="G54" s="157"/>
      <c r="H54" s="157"/>
      <c r="I54" s="157"/>
      <c r="J54" s="157"/>
      <c r="K54" s="157"/>
      <c r="L54" s="157"/>
      <c r="M54" s="157"/>
      <c r="N54" s="157"/>
      <c r="O54" s="154"/>
      <c r="P54" s="158"/>
      <c r="Q54" s="158"/>
      <c r="R54" s="158"/>
      <c r="S54" s="158"/>
      <c r="T54" s="158"/>
      <c r="U54" s="158"/>
      <c r="V54" s="158"/>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row>
    <row r="55" spans="1:244">
      <c r="A55"/>
      <c r="B55" s="5"/>
      <c r="C55" s="6"/>
      <c r="D55" s="382" t="s">
        <v>82</v>
      </c>
      <c r="E55" s="382"/>
      <c r="F55" s="382"/>
      <c r="G55" s="382"/>
      <c r="H55" s="382"/>
      <c r="I55" s="382"/>
      <c r="J55" s="382"/>
      <c r="K55" s="382"/>
      <c r="L55" s="382"/>
      <c r="M55" s="382"/>
      <c r="N55" s="382"/>
      <c r="O55" s="382"/>
      <c r="P55" s="382"/>
      <c r="Q55" s="382"/>
      <c r="R55" s="382"/>
      <c r="S55" s="382"/>
      <c r="T55" s="382"/>
      <c r="U55" s="382"/>
      <c r="V55"/>
      <c r="W55" s="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row>
    <row r="56" spans="1:244" ht="14.25" customHeight="1">
      <c r="A56"/>
      <c r="B56" s="5"/>
      <c r="C56" s="6"/>
      <c r="D56" s="388" t="s">
        <v>85</v>
      </c>
      <c r="E56" s="207"/>
      <c r="F56" s="207"/>
      <c r="G56" s="207"/>
      <c r="H56" s="207"/>
      <c r="I56" s="207"/>
      <c r="J56" s="207"/>
      <c r="K56" s="207"/>
      <c r="L56" s="207"/>
      <c r="M56" s="207"/>
      <c r="N56" s="207"/>
      <c r="O56" s="207"/>
      <c r="P56" s="207"/>
      <c r="Q56" s="207"/>
      <c r="R56" s="207"/>
      <c r="S56" s="207"/>
      <c r="T56" s="207"/>
      <c r="U56" s="207"/>
      <c r="V56"/>
      <c r="W56" s="5"/>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row>
    <row r="57" spans="1:244" ht="12.6" customHeight="1" thickBot="1">
      <c r="A57"/>
      <c r="B57" s="5"/>
      <c r="C57" s="6"/>
      <c r="D57" s="207"/>
      <c r="E57" s="207"/>
      <c r="F57" s="207"/>
      <c r="G57" s="207"/>
      <c r="H57" s="207"/>
      <c r="I57" s="207"/>
      <c r="J57" s="207"/>
      <c r="K57" s="207"/>
      <c r="L57" s="207"/>
      <c r="M57" s="207"/>
      <c r="N57" s="207"/>
      <c r="O57" s="207"/>
      <c r="P57" s="207"/>
      <c r="Q57" s="207"/>
      <c r="R57" s="207"/>
      <c r="S57" s="207"/>
      <c r="T57" s="207"/>
      <c r="U57" s="207"/>
      <c r="V57"/>
      <c r="W57" s="5"/>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row>
    <row r="58" spans="1:244">
      <c r="A58"/>
      <c r="C58"/>
      <c r="D58" s="368" t="s">
        <v>37</v>
      </c>
      <c r="E58" s="369"/>
      <c r="F58" s="370"/>
      <c r="G58" s="389" t="s">
        <v>90</v>
      </c>
      <c r="H58" s="151"/>
      <c r="I58" s="384"/>
      <c r="J58" s="384"/>
      <c r="K58" s="385"/>
      <c r="L58" s="385"/>
      <c r="M58" s="385"/>
      <c r="N58" s="385"/>
      <c r="O58" s="387"/>
      <c r="P58" s="381"/>
      <c r="Q58" s="381"/>
      <c r="R58" s="381"/>
      <c r="S58" s="381"/>
      <c r="T58" s="381"/>
      <c r="U58" s="381"/>
      <c r="V58" s="381"/>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row>
    <row r="59" spans="1:244" ht="13.5" thickBot="1">
      <c r="A59"/>
      <c r="C59"/>
      <c r="D59" s="365"/>
      <c r="E59" s="366"/>
      <c r="F59" s="367"/>
      <c r="G59" s="317"/>
      <c r="H59" s="151"/>
      <c r="I59" s="384"/>
      <c r="J59" s="384"/>
      <c r="K59" s="385"/>
      <c r="L59" s="385"/>
      <c r="M59" s="385"/>
      <c r="N59" s="385"/>
      <c r="O59" s="387"/>
      <c r="P59" s="381"/>
      <c r="Q59" s="381"/>
      <c r="R59" s="381"/>
      <c r="S59" s="381"/>
      <c r="T59" s="381"/>
      <c r="U59" s="381"/>
      <c r="V59" s="381"/>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row>
    <row r="60" spans="1:244">
      <c r="A60"/>
      <c r="C60"/>
      <c r="D60" s="362" t="s">
        <v>34</v>
      </c>
      <c r="E60" s="363"/>
      <c r="F60" s="364"/>
      <c r="G60" s="316" t="s">
        <v>91</v>
      </c>
      <c r="H60" s="151"/>
      <c r="I60" s="384"/>
      <c r="J60" s="384"/>
      <c r="K60" s="384"/>
      <c r="L60" s="384"/>
      <c r="M60" s="384"/>
      <c r="N60" s="384"/>
      <c r="O60" s="384"/>
      <c r="P60" s="384"/>
      <c r="Q60" s="384"/>
      <c r="R60" s="384"/>
      <c r="S60" s="384"/>
      <c r="T60" s="384"/>
      <c r="U60" s="384"/>
      <c r="V60" s="384"/>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row>
    <row r="61" spans="1:244" ht="13.5" thickBot="1">
      <c r="A61"/>
      <c r="C61"/>
      <c r="D61" s="365"/>
      <c r="E61" s="366"/>
      <c r="F61" s="367"/>
      <c r="G61" s="383"/>
      <c r="H61" s="151"/>
      <c r="I61" s="384"/>
      <c r="J61" s="384"/>
      <c r="K61" s="384"/>
      <c r="L61" s="384"/>
      <c r="M61" s="384"/>
      <c r="N61" s="384"/>
      <c r="O61" s="384"/>
      <c r="P61" s="384"/>
      <c r="Q61" s="384"/>
      <c r="R61" s="384"/>
      <c r="S61" s="384"/>
      <c r="T61" s="384"/>
      <c r="U61" s="384"/>
      <c r="V61" s="384"/>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row>
    <row r="62" spans="1:244">
      <c r="A62"/>
      <c r="C62"/>
      <c r="D62" s="149"/>
      <c r="E62" s="149"/>
      <c r="F62" s="149"/>
      <c r="G62" s="150"/>
      <c r="H62" s="151"/>
      <c r="I62" s="152"/>
      <c r="J62" s="152"/>
      <c r="K62" s="153"/>
      <c r="L62" s="153"/>
      <c r="M62" s="153"/>
      <c r="N62" s="153"/>
      <c r="O62" s="151"/>
      <c r="P62" s="158"/>
      <c r="Q62" s="158"/>
      <c r="R62" s="158"/>
      <c r="S62" s="158"/>
      <c r="T62" s="158"/>
      <c r="U62" s="158"/>
      <c r="V62" s="158"/>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row>
    <row r="63" spans="1:244" ht="11.1" customHeight="1">
      <c r="A63"/>
      <c r="B63" s="5"/>
      <c r="C63" s="6"/>
      <c r="D63" s="382" t="s">
        <v>81</v>
      </c>
      <c r="E63" s="382"/>
      <c r="F63" s="382"/>
      <c r="G63" s="382"/>
      <c r="H63" s="382"/>
      <c r="I63" s="382"/>
      <c r="J63" s="382"/>
      <c r="K63" s="382"/>
      <c r="L63" s="382"/>
      <c r="M63" s="382"/>
      <c r="N63" s="382"/>
      <c r="O63" s="382"/>
      <c r="P63" s="382"/>
      <c r="Q63" s="382"/>
      <c r="R63" s="382"/>
      <c r="S63" s="382"/>
      <c r="T63" s="382"/>
      <c r="U63" s="382"/>
      <c r="V63"/>
      <c r="W63" s="5"/>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row>
    <row r="64" spans="1:244" ht="22.5" customHeight="1" thickBot="1">
      <c r="A64"/>
      <c r="B64" s="5"/>
      <c r="C64" s="6"/>
      <c r="D64" s="209" t="s">
        <v>64</v>
      </c>
      <c r="E64" s="209"/>
      <c r="F64" s="209"/>
      <c r="G64" s="209"/>
      <c r="H64" s="209"/>
      <c r="I64" s="209"/>
      <c r="J64" s="209"/>
      <c r="K64" s="209"/>
      <c r="L64" s="209"/>
      <c r="M64" s="209"/>
      <c r="N64" s="209"/>
      <c r="O64" s="209"/>
      <c r="P64" s="209"/>
      <c r="Q64" s="209"/>
      <c r="R64" s="209"/>
      <c r="S64" s="209"/>
      <c r="T64" s="209"/>
      <c r="U64" s="209"/>
      <c r="V64"/>
      <c r="W64" s="5"/>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row>
    <row r="65" spans="1:244">
      <c r="A65"/>
      <c r="C65"/>
      <c r="D65" s="322" t="s">
        <v>73</v>
      </c>
      <c r="E65" s="323"/>
      <c r="F65" s="324"/>
      <c r="G65" s="389" t="s">
        <v>92</v>
      </c>
      <c r="H65" s="151"/>
      <c r="I65" s="384"/>
      <c r="J65" s="384"/>
      <c r="K65" s="385"/>
      <c r="L65" s="385"/>
      <c r="M65" s="385"/>
      <c r="N65" s="385"/>
      <c r="O65" s="151"/>
      <c r="P65" s="381"/>
      <c r="Q65" s="381"/>
      <c r="R65" s="381"/>
      <c r="S65" s="381"/>
      <c r="T65" s="381"/>
      <c r="U65" s="381"/>
      <c r="V65" s="381"/>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row>
    <row r="66" spans="1:244" ht="13.5" thickBot="1">
      <c r="A66"/>
      <c r="C66"/>
      <c r="D66" s="273"/>
      <c r="E66" s="274"/>
      <c r="F66" s="275"/>
      <c r="G66" s="317"/>
      <c r="H66" s="151"/>
      <c r="I66" s="384"/>
      <c r="J66" s="384"/>
      <c r="K66" s="385"/>
      <c r="L66" s="385"/>
      <c r="M66" s="385"/>
      <c r="N66" s="385"/>
      <c r="O66" s="151"/>
      <c r="P66" s="381"/>
      <c r="Q66" s="381"/>
      <c r="R66" s="381"/>
      <c r="S66" s="381"/>
      <c r="T66" s="381"/>
      <c r="U66" s="381"/>
      <c r="V66" s="381"/>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row>
    <row r="67" spans="1:244">
      <c r="A67"/>
      <c r="C67"/>
      <c r="D67" s="322" t="s">
        <v>74</v>
      </c>
      <c r="E67" s="323"/>
      <c r="F67" s="324"/>
      <c r="G67" s="316" t="s">
        <v>93</v>
      </c>
      <c r="H67" s="151"/>
      <c r="I67" s="384"/>
      <c r="J67" s="384"/>
      <c r="K67" s="385"/>
      <c r="L67" s="385"/>
      <c r="M67" s="385"/>
      <c r="N67" s="385"/>
      <c r="O67" s="271"/>
      <c r="P67" s="381"/>
      <c r="Q67" s="381"/>
      <c r="R67" s="381"/>
      <c r="S67" s="381"/>
      <c r="T67" s="381"/>
      <c r="U67" s="381"/>
      <c r="V67" s="381"/>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row>
    <row r="68" spans="1:244" ht="13.5" thickBot="1">
      <c r="A68"/>
      <c r="C68"/>
      <c r="D68" s="273"/>
      <c r="E68" s="274"/>
      <c r="F68" s="275"/>
      <c r="G68" s="317"/>
      <c r="H68" s="151"/>
      <c r="I68" s="384"/>
      <c r="J68" s="384"/>
      <c r="K68" s="385"/>
      <c r="L68" s="385"/>
      <c r="M68" s="385"/>
      <c r="N68" s="385"/>
      <c r="O68" s="386"/>
      <c r="P68" s="381"/>
      <c r="Q68" s="381"/>
      <c r="R68" s="381"/>
      <c r="S68" s="381"/>
      <c r="T68" s="381"/>
      <c r="U68" s="381"/>
      <c r="V68" s="381"/>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row>
    <row r="69" spans="1:244">
      <c r="A69"/>
      <c r="C69"/>
      <c r="D69" s="322" t="s">
        <v>38</v>
      </c>
      <c r="E69" s="323"/>
      <c r="F69" s="324"/>
      <c r="G69" s="316" t="s">
        <v>94</v>
      </c>
      <c r="H69" s="151"/>
      <c r="I69" s="384"/>
      <c r="J69" s="384"/>
      <c r="K69" s="385"/>
      <c r="L69" s="385"/>
      <c r="M69" s="385"/>
      <c r="N69" s="385"/>
      <c r="O69" s="271"/>
      <c r="P69" s="381"/>
      <c r="Q69" s="381"/>
      <c r="R69" s="381"/>
      <c r="S69" s="381"/>
      <c r="T69" s="381"/>
      <c r="U69" s="381"/>
      <c r="V69" s="381"/>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row>
    <row r="70" spans="1:244" ht="13.5" thickBot="1">
      <c r="A70"/>
      <c r="C70"/>
      <c r="D70" s="273"/>
      <c r="E70" s="274"/>
      <c r="F70" s="275"/>
      <c r="G70" s="383"/>
      <c r="H70" s="151"/>
      <c r="I70" s="384"/>
      <c r="J70" s="384"/>
      <c r="K70" s="385"/>
      <c r="L70" s="385"/>
      <c r="M70" s="385"/>
      <c r="N70" s="385"/>
      <c r="O70" s="386"/>
      <c r="P70" s="381"/>
      <c r="Q70" s="381"/>
      <c r="R70" s="381"/>
      <c r="S70" s="381"/>
      <c r="T70" s="381"/>
      <c r="U70" s="381"/>
      <c r="V70" s="381"/>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row>
    <row r="71" spans="1:244" ht="14.25">
      <c r="A71"/>
      <c r="C71"/>
      <c r="D71" s="380" t="s">
        <v>84</v>
      </c>
      <c r="E71" s="380"/>
      <c r="F71" s="155"/>
      <c r="G71" s="150"/>
      <c r="H71" s="151"/>
      <c r="I71" s="152"/>
      <c r="J71" s="152"/>
      <c r="K71" s="153"/>
      <c r="L71" s="153"/>
      <c r="M71" s="153"/>
      <c r="N71" s="153"/>
      <c r="O71" s="155"/>
      <c r="P71" s="158"/>
      <c r="Q71" s="158"/>
      <c r="R71" s="158"/>
      <c r="S71" s="158"/>
      <c r="T71" s="158"/>
      <c r="U71" s="158"/>
      <c r="V71" s="158"/>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row>
    <row r="72" spans="1:244">
      <c r="A72"/>
      <c r="C72"/>
      <c r="D72" s="155"/>
      <c r="E72" s="155"/>
      <c r="F72" s="155"/>
      <c r="G72" s="150"/>
      <c r="H72" s="151"/>
      <c r="I72" s="152"/>
      <c r="J72" s="152"/>
      <c r="K72" s="153"/>
      <c r="L72" s="153"/>
      <c r="M72" s="153"/>
      <c r="N72" s="153"/>
      <c r="O72" s="155"/>
      <c r="P72" s="158"/>
      <c r="Q72" s="158"/>
      <c r="R72" s="158"/>
      <c r="S72" s="158"/>
      <c r="T72" s="158"/>
      <c r="U72" s="158"/>
      <c r="V72" s="158"/>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row>
    <row r="73" spans="1:244" ht="11.1" customHeight="1" thickBot="1">
      <c r="A73"/>
      <c r="B73" s="5"/>
      <c r="C73" s="6"/>
      <c r="D73" s="382" t="s">
        <v>83</v>
      </c>
      <c r="E73" s="382"/>
      <c r="F73" s="382"/>
      <c r="G73" s="382"/>
      <c r="H73" s="382"/>
      <c r="I73" s="382"/>
      <c r="J73" s="382"/>
      <c r="K73" s="382"/>
      <c r="L73" s="382"/>
      <c r="M73" s="382"/>
      <c r="N73" s="382"/>
      <c r="O73" s="382"/>
      <c r="P73" s="382"/>
      <c r="Q73" s="382"/>
      <c r="R73" s="382"/>
      <c r="S73" s="382"/>
      <c r="T73" s="382"/>
      <c r="U73" s="382"/>
      <c r="V73"/>
      <c r="W73" s="5"/>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row>
    <row r="74" spans="1:244">
      <c r="A74"/>
      <c r="C74"/>
      <c r="D74" s="253" t="s">
        <v>45</v>
      </c>
      <c r="E74" s="254"/>
      <c r="F74" s="230"/>
      <c r="G74" s="230" t="s">
        <v>6</v>
      </c>
      <c r="H74" s="257" t="s">
        <v>35</v>
      </c>
      <c r="I74" s="232" t="s">
        <v>68</v>
      </c>
      <c r="J74" s="254"/>
      <c r="K74" s="259" t="s">
        <v>7</v>
      </c>
      <c r="L74" s="259"/>
      <c r="M74" s="259"/>
      <c r="N74" s="230" t="s">
        <v>39</v>
      </c>
      <c r="O74" s="232" t="s">
        <v>40</v>
      </c>
      <c r="P74" s="234" t="s">
        <v>8</v>
      </c>
      <c r="Q74" s="235"/>
      <c r="R74" s="235"/>
      <c r="S74" s="235"/>
      <c r="T74" s="235"/>
      <c r="U74" s="235"/>
      <c r="V74" s="236"/>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row>
    <row r="75" spans="1:244" ht="13.5" thickBot="1">
      <c r="A75"/>
      <c r="C75"/>
      <c r="D75" s="255"/>
      <c r="E75" s="256"/>
      <c r="F75" s="231"/>
      <c r="G75" s="231"/>
      <c r="H75" s="258"/>
      <c r="I75" s="233"/>
      <c r="J75" s="256"/>
      <c r="K75" s="260"/>
      <c r="L75" s="260"/>
      <c r="M75" s="260"/>
      <c r="N75" s="231"/>
      <c r="O75" s="233"/>
      <c r="P75" s="237" t="s">
        <v>62</v>
      </c>
      <c r="Q75" s="238"/>
      <c r="R75" s="239" t="s">
        <v>9</v>
      </c>
      <c r="S75" s="240"/>
      <c r="T75" s="241" t="s">
        <v>63</v>
      </c>
      <c r="U75" s="242"/>
      <c r="V75" s="243"/>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row>
    <row r="76" spans="1:244" ht="13.5" thickBot="1">
      <c r="A76"/>
      <c r="C76"/>
      <c r="D76" s="332" t="s">
        <v>79</v>
      </c>
      <c r="E76" s="333"/>
      <c r="F76" s="333"/>
      <c r="G76" s="333"/>
      <c r="H76" s="333"/>
      <c r="I76" s="333"/>
      <c r="J76" s="333"/>
      <c r="K76" s="333"/>
      <c r="L76" s="333"/>
      <c r="M76" s="333"/>
      <c r="N76" s="333"/>
      <c r="O76" s="333"/>
      <c r="P76" s="333"/>
      <c r="Q76" s="333"/>
      <c r="R76" s="333"/>
      <c r="S76" s="333"/>
      <c r="T76" s="333"/>
      <c r="U76" s="333"/>
      <c r="V76" s="334"/>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row>
    <row r="77" spans="1:244">
      <c r="A77"/>
      <c r="C77"/>
      <c r="D77" s="371"/>
      <c r="E77" s="372"/>
      <c r="F77" s="373"/>
      <c r="G77" s="325">
        <v>10</v>
      </c>
      <c r="H77" s="53" t="s">
        <v>32</v>
      </c>
      <c r="I77" s="299"/>
      <c r="J77" s="300"/>
      <c r="K77" s="303"/>
      <c r="L77" s="304"/>
      <c r="M77" s="305"/>
      <c r="N77" s="309"/>
      <c r="O77" s="311" t="s">
        <v>43</v>
      </c>
      <c r="P77" s="314"/>
      <c r="Q77" s="315"/>
      <c r="R77" s="261"/>
      <c r="S77" s="261"/>
      <c r="T77" s="261"/>
      <c r="U77" s="261"/>
      <c r="V77" s="264"/>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row>
    <row r="78" spans="1:244" ht="13.5" thickBot="1">
      <c r="A78"/>
      <c r="C78"/>
      <c r="D78" s="374"/>
      <c r="E78" s="375"/>
      <c r="F78" s="376"/>
      <c r="G78" s="277"/>
      <c r="H78" s="54" t="s">
        <v>33</v>
      </c>
      <c r="I78" s="301"/>
      <c r="J78" s="302"/>
      <c r="K78" s="306"/>
      <c r="L78" s="307"/>
      <c r="M78" s="308"/>
      <c r="N78" s="310"/>
      <c r="O78" s="312"/>
      <c r="P78" s="284"/>
      <c r="Q78" s="285"/>
      <c r="R78" s="262"/>
      <c r="S78" s="262"/>
      <c r="T78" s="262"/>
      <c r="U78" s="262"/>
      <c r="V78" s="265"/>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row>
    <row r="79" spans="1:244">
      <c r="A79"/>
      <c r="C79"/>
      <c r="D79" s="368"/>
      <c r="E79" s="369"/>
      <c r="F79" s="370"/>
      <c r="G79" s="325">
        <v>100</v>
      </c>
      <c r="H79" s="51" t="s">
        <v>32</v>
      </c>
      <c r="I79" s="278"/>
      <c r="J79" s="279"/>
      <c r="K79" s="326"/>
      <c r="L79" s="326"/>
      <c r="M79" s="326"/>
      <c r="N79" s="326"/>
      <c r="O79" s="327" t="s">
        <v>57</v>
      </c>
      <c r="P79" s="314"/>
      <c r="Q79" s="315"/>
      <c r="R79" s="329"/>
      <c r="S79" s="315"/>
      <c r="T79" s="329"/>
      <c r="U79" s="330"/>
      <c r="V79" s="331"/>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row>
    <row r="80" spans="1:244" ht="13.5" thickBot="1">
      <c r="A80"/>
      <c r="C80"/>
      <c r="D80" s="365"/>
      <c r="E80" s="366"/>
      <c r="F80" s="367"/>
      <c r="G80" s="277"/>
      <c r="H80" s="52" t="s">
        <v>33</v>
      </c>
      <c r="I80" s="280"/>
      <c r="J80" s="281"/>
      <c r="K80" s="283"/>
      <c r="L80" s="283"/>
      <c r="M80" s="283"/>
      <c r="N80" s="283"/>
      <c r="O80" s="328"/>
      <c r="P80" s="286"/>
      <c r="Q80" s="287"/>
      <c r="R80" s="289"/>
      <c r="S80" s="287"/>
      <c r="T80" s="289"/>
      <c r="U80" s="320"/>
      <c r="V80" s="321"/>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row>
    <row r="81" spans="1:244" s="20" customFormat="1" ht="30.75" customHeight="1">
      <c r="B81" s="5"/>
      <c r="C81" s="6"/>
      <c r="D81" s="210" t="s">
        <v>56</v>
      </c>
      <c r="E81" s="211"/>
      <c r="F81" s="211"/>
      <c r="G81" s="211"/>
      <c r="H81" s="211"/>
      <c r="I81" s="211"/>
      <c r="J81" s="211"/>
      <c r="K81" s="211"/>
      <c r="L81" s="211"/>
      <c r="M81" s="211"/>
      <c r="N81" s="211"/>
      <c r="O81" s="211"/>
      <c r="P81" s="211"/>
      <c r="Q81" s="211"/>
      <c r="R81" s="211"/>
      <c r="S81" s="211"/>
      <c r="T81" s="211"/>
      <c r="U81" s="211"/>
      <c r="V81" s="212"/>
      <c r="W81" s="5"/>
    </row>
    <row r="82" spans="1:244" ht="4.5" customHeight="1">
      <c r="A82"/>
      <c r="B82" s="5"/>
      <c r="C82" s="6"/>
      <c r="D82" s="121"/>
      <c r="E82" s="121"/>
      <c r="F82" s="121"/>
      <c r="G82" s="121"/>
      <c r="H82" s="121"/>
      <c r="I82" s="121"/>
      <c r="J82" s="121"/>
      <c r="K82" s="121"/>
      <c r="L82" s="121"/>
      <c r="M82" s="121"/>
      <c r="N82" s="121"/>
      <c r="O82" s="121"/>
      <c r="P82" s="121"/>
      <c r="Q82" s="121"/>
      <c r="R82" s="121"/>
      <c r="S82" s="121"/>
      <c r="T82" s="121"/>
      <c r="U82" s="121"/>
      <c r="V82"/>
      <c r="W82" s="5"/>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row>
    <row r="83" spans="1:244" ht="27" customHeight="1" thickBot="1">
      <c r="A83"/>
      <c r="B83" s="5"/>
      <c r="C83" s="6"/>
      <c r="D83" s="213" t="s">
        <v>72</v>
      </c>
      <c r="E83" s="214"/>
      <c r="F83" s="214"/>
      <c r="G83" s="214"/>
      <c r="H83" s="214"/>
      <c r="I83" s="214"/>
      <c r="J83" s="214"/>
      <c r="K83" s="214"/>
      <c r="L83" s="214"/>
      <c r="M83" s="214"/>
      <c r="N83" s="214"/>
      <c r="O83" s="214"/>
      <c r="P83" s="214"/>
      <c r="Q83" s="214"/>
      <c r="R83" s="214"/>
      <c r="S83" s="214"/>
      <c r="T83" s="214"/>
      <c r="U83" s="214"/>
      <c r="V83" s="23"/>
      <c r="W83" s="5"/>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row>
    <row r="84" spans="1:244">
      <c r="A84"/>
      <c r="C84"/>
      <c r="D84" s="253" t="s">
        <v>45</v>
      </c>
      <c r="E84" s="254"/>
      <c r="F84" s="230"/>
      <c r="G84" s="230" t="s">
        <v>6</v>
      </c>
      <c r="H84" s="257" t="s">
        <v>35</v>
      </c>
      <c r="I84" s="232" t="s">
        <v>68</v>
      </c>
      <c r="J84" s="254"/>
      <c r="K84" s="259" t="s">
        <v>7</v>
      </c>
      <c r="L84" s="259"/>
      <c r="M84" s="259"/>
      <c r="N84" s="230" t="s">
        <v>39</v>
      </c>
      <c r="O84" s="232" t="s">
        <v>40</v>
      </c>
      <c r="P84" s="234" t="s">
        <v>8</v>
      </c>
      <c r="Q84" s="235"/>
      <c r="R84" s="235"/>
      <c r="S84" s="235"/>
      <c r="T84" s="235"/>
      <c r="U84" s="235"/>
      <c r="V84" s="236"/>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row>
    <row r="85" spans="1:244" ht="13.5" thickBot="1">
      <c r="A85"/>
      <c r="C85"/>
      <c r="D85" s="255"/>
      <c r="E85" s="256"/>
      <c r="F85" s="231"/>
      <c r="G85" s="231"/>
      <c r="H85" s="258"/>
      <c r="I85" s="233"/>
      <c r="J85" s="256"/>
      <c r="K85" s="260"/>
      <c r="L85" s="260"/>
      <c r="M85" s="260"/>
      <c r="N85" s="231"/>
      <c r="O85" s="233"/>
      <c r="P85" s="237" t="s">
        <v>62</v>
      </c>
      <c r="Q85" s="238"/>
      <c r="R85" s="239" t="s">
        <v>9</v>
      </c>
      <c r="S85" s="240"/>
      <c r="T85" s="241" t="s">
        <v>63</v>
      </c>
      <c r="U85" s="242"/>
      <c r="V85" s="243"/>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row>
    <row r="86" spans="1:244" ht="27.6" customHeight="1" thickBot="1">
      <c r="A86"/>
      <c r="C86"/>
      <c r="D86" s="361" t="s">
        <v>78</v>
      </c>
      <c r="E86" s="333"/>
      <c r="F86" s="333"/>
      <c r="G86" s="333"/>
      <c r="H86" s="333"/>
      <c r="I86" s="333"/>
      <c r="J86" s="333"/>
      <c r="K86" s="333"/>
      <c r="L86" s="333"/>
      <c r="M86" s="333"/>
      <c r="N86" s="333"/>
      <c r="O86" s="333"/>
      <c r="P86" s="333"/>
      <c r="Q86" s="333"/>
      <c r="R86" s="333"/>
      <c r="S86" s="333"/>
      <c r="T86" s="333"/>
      <c r="U86" s="333"/>
      <c r="V86" s="334"/>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row>
    <row r="87" spans="1:244">
      <c r="A87"/>
      <c r="C87"/>
      <c r="D87" s="362"/>
      <c r="E87" s="363"/>
      <c r="F87" s="364"/>
      <c r="G87" s="276"/>
      <c r="H87" s="50" t="s">
        <v>32</v>
      </c>
      <c r="I87" s="278"/>
      <c r="J87" s="279"/>
      <c r="K87" s="282"/>
      <c r="L87" s="282"/>
      <c r="M87" s="282"/>
      <c r="N87" s="282"/>
      <c r="O87" s="130" t="s">
        <v>41</v>
      </c>
      <c r="P87" s="284"/>
      <c r="Q87" s="285"/>
      <c r="R87" s="288"/>
      <c r="S87" s="285"/>
      <c r="T87" s="288"/>
      <c r="U87" s="318"/>
      <c r="V87" s="319"/>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row>
    <row r="88" spans="1:244" ht="13.5" thickBot="1">
      <c r="A88"/>
      <c r="C88"/>
      <c r="D88" s="365"/>
      <c r="E88" s="366"/>
      <c r="F88" s="367"/>
      <c r="G88" s="277"/>
      <c r="H88" s="52" t="s">
        <v>33</v>
      </c>
      <c r="I88" s="280"/>
      <c r="J88" s="281"/>
      <c r="K88" s="283"/>
      <c r="L88" s="283"/>
      <c r="M88" s="283"/>
      <c r="N88" s="283"/>
      <c r="O88" s="131" t="s">
        <v>42</v>
      </c>
      <c r="P88" s="286"/>
      <c r="Q88" s="287"/>
      <c r="R88" s="289"/>
      <c r="S88" s="287"/>
      <c r="T88" s="289"/>
      <c r="U88" s="320"/>
      <c r="V88" s="321"/>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row>
    <row r="89" spans="1:244">
      <c r="A89"/>
      <c r="C89"/>
      <c r="D89" s="322"/>
      <c r="E89" s="323"/>
      <c r="F89" s="324"/>
      <c r="G89" s="325"/>
      <c r="H89" s="51" t="s">
        <v>32</v>
      </c>
      <c r="I89" s="278"/>
      <c r="J89" s="279"/>
      <c r="K89" s="326"/>
      <c r="L89" s="326"/>
      <c r="M89" s="326"/>
      <c r="N89" s="326"/>
      <c r="O89" s="335" t="s">
        <v>75</v>
      </c>
      <c r="P89" s="314"/>
      <c r="Q89" s="315"/>
      <c r="R89" s="329"/>
      <c r="S89" s="315"/>
      <c r="T89" s="329"/>
      <c r="U89" s="330"/>
      <c r="V89" s="331"/>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row>
    <row r="90" spans="1:244" ht="13.5" thickBot="1">
      <c r="A90"/>
      <c r="C90"/>
      <c r="D90" s="273"/>
      <c r="E90" s="274"/>
      <c r="F90" s="275"/>
      <c r="G90" s="277"/>
      <c r="H90" s="52" t="s">
        <v>33</v>
      </c>
      <c r="I90" s="280"/>
      <c r="J90" s="281"/>
      <c r="K90" s="283"/>
      <c r="L90" s="283"/>
      <c r="M90" s="283"/>
      <c r="N90" s="283"/>
      <c r="O90" s="336"/>
      <c r="P90" s="286"/>
      <c r="Q90" s="287"/>
      <c r="R90" s="289"/>
      <c r="S90" s="287"/>
      <c r="T90" s="289"/>
      <c r="U90" s="320"/>
      <c r="V90" s="321"/>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row>
    <row r="91" spans="1:244">
      <c r="A91"/>
      <c r="C91"/>
      <c r="D91" s="322"/>
      <c r="E91" s="323"/>
      <c r="F91" s="324"/>
      <c r="G91" s="325"/>
      <c r="H91" s="51" t="s">
        <v>32</v>
      </c>
      <c r="I91" s="278"/>
      <c r="J91" s="279"/>
      <c r="K91" s="326"/>
      <c r="L91" s="326"/>
      <c r="M91" s="326"/>
      <c r="N91" s="326"/>
      <c r="O91" s="335" t="s">
        <v>75</v>
      </c>
      <c r="P91" s="314"/>
      <c r="Q91" s="315"/>
      <c r="R91" s="329"/>
      <c r="S91" s="315"/>
      <c r="T91" s="329"/>
      <c r="U91" s="330"/>
      <c r="V91" s="33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row>
    <row r="92" spans="1:244" ht="13.5" thickBot="1">
      <c r="A92"/>
      <c r="C92"/>
      <c r="D92" s="273"/>
      <c r="E92" s="274"/>
      <c r="F92" s="275"/>
      <c r="G92" s="277"/>
      <c r="H92" s="52" t="s">
        <v>33</v>
      </c>
      <c r="I92" s="280"/>
      <c r="J92" s="281"/>
      <c r="K92" s="283"/>
      <c r="L92" s="283"/>
      <c r="M92" s="283"/>
      <c r="N92" s="283"/>
      <c r="O92" s="336"/>
      <c r="P92" s="286"/>
      <c r="Q92" s="287"/>
      <c r="R92" s="289"/>
      <c r="S92" s="287"/>
      <c r="T92" s="289"/>
      <c r="U92" s="320"/>
      <c r="V92" s="321"/>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row>
    <row r="93" spans="1:244" ht="13.5" thickBot="1">
      <c r="A93"/>
      <c r="C93"/>
      <c r="K93"/>
      <c r="M93"/>
      <c r="N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row>
    <row r="94" spans="1:244" ht="14.25">
      <c r="A94"/>
      <c r="C94"/>
      <c r="D94" s="380" t="s">
        <v>84</v>
      </c>
      <c r="E94" s="380"/>
      <c r="K94"/>
      <c r="M94"/>
      <c r="N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row>
    <row r="95" spans="1:244">
      <c r="A95"/>
      <c r="C95"/>
      <c r="K95"/>
      <c r="M95"/>
      <c r="N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row>
    <row r="96" spans="1:244" ht="18.75" customHeight="1">
      <c r="A96"/>
      <c r="B96" s="5"/>
      <c r="C96" s="6"/>
      <c r="D96" s="337"/>
      <c r="E96" s="338"/>
      <c r="F96" s="338"/>
      <c r="G96" s="338"/>
      <c r="H96" s="338"/>
      <c r="I96" s="338"/>
      <c r="J96" s="338"/>
      <c r="K96" s="338"/>
      <c r="L96" s="339"/>
      <c r="M96" s="339"/>
      <c r="N96" s="339"/>
      <c r="O96" s="339"/>
      <c r="P96" s="338"/>
      <c r="Q96" s="338"/>
      <c r="R96" s="338"/>
      <c r="S96" s="338"/>
      <c r="T96" s="338"/>
      <c r="U96" s="338"/>
      <c r="V96" s="340"/>
      <c r="W96" s="5"/>
    </row>
    <row r="97" spans="1:244" ht="6.2" customHeight="1">
      <c r="A97"/>
      <c r="C97" s="26"/>
      <c r="D97" s="341" t="s">
        <v>10</v>
      </c>
      <c r="E97" s="342"/>
      <c r="F97" s="342"/>
      <c r="G97" s="342"/>
      <c r="H97" s="342"/>
      <c r="I97" s="342"/>
      <c r="J97" s="342"/>
      <c r="K97" s="343"/>
      <c r="L97" s="344"/>
      <c r="M97" s="345"/>
      <c r="N97" s="345"/>
      <c r="O97" s="346"/>
      <c r="P97" s="353" t="s">
        <v>65</v>
      </c>
      <c r="Q97" s="354"/>
      <c r="R97" s="354"/>
      <c r="S97" s="354"/>
      <c r="T97" s="354"/>
      <c r="U97" s="354"/>
      <c r="V97" s="355"/>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row>
    <row r="98" spans="1:244" ht="9.6" customHeight="1">
      <c r="A98"/>
      <c r="C98" s="26"/>
      <c r="D98" s="341"/>
      <c r="E98" s="342"/>
      <c r="F98" s="342"/>
      <c r="G98" s="342"/>
      <c r="H98" s="342"/>
      <c r="I98" s="342"/>
      <c r="J98" s="342"/>
      <c r="K98" s="343"/>
      <c r="L98" s="347"/>
      <c r="M98" s="348"/>
      <c r="N98" s="348"/>
      <c r="O98" s="349"/>
      <c r="P98" s="356"/>
      <c r="Q98" s="357"/>
      <c r="R98" s="357"/>
      <c r="S98" s="357"/>
      <c r="T98" s="357"/>
      <c r="U98" s="357"/>
      <c r="V98" s="35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row>
    <row r="99" spans="1:244" ht="9.9499999999999993" customHeight="1">
      <c r="A99"/>
      <c r="C99" s="26"/>
      <c r="D99" s="122"/>
      <c r="E99" s="26"/>
      <c r="F99" s="26"/>
      <c r="G99" s="26"/>
      <c r="H99" s="26"/>
      <c r="I99" s="26"/>
      <c r="J99" s="26"/>
      <c r="K99" s="26"/>
      <c r="L99" s="347"/>
      <c r="M99" s="348"/>
      <c r="N99" s="348"/>
      <c r="O99" s="349"/>
      <c r="P99" s="356"/>
      <c r="Q99" s="357"/>
      <c r="R99" s="357"/>
      <c r="S99" s="357"/>
      <c r="T99" s="357"/>
      <c r="U99" s="357"/>
      <c r="V99" s="358"/>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row>
    <row r="100" spans="1:244" ht="8.65" customHeight="1">
      <c r="A100"/>
      <c r="C100" s="26"/>
      <c r="D100" s="122"/>
      <c r="E100" s="26"/>
      <c r="F100" s="26"/>
      <c r="G100" s="26"/>
      <c r="H100" s="26"/>
      <c r="I100" s="26"/>
      <c r="J100" s="26"/>
      <c r="K100" s="26"/>
      <c r="L100" s="347"/>
      <c r="M100" s="348"/>
      <c r="N100" s="348"/>
      <c r="O100" s="349"/>
      <c r="P100" s="356"/>
      <c r="Q100" s="357"/>
      <c r="R100" s="357"/>
      <c r="S100" s="357"/>
      <c r="T100" s="357"/>
      <c r="U100" s="357"/>
      <c r="V100" s="358"/>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row>
    <row r="101" spans="1:244" ht="7.5" customHeight="1">
      <c r="A101"/>
      <c r="C101" s="26"/>
      <c r="D101" s="123"/>
      <c r="E101" s="124"/>
      <c r="F101" s="124"/>
      <c r="G101" s="124"/>
      <c r="H101" s="124"/>
      <c r="I101" s="124"/>
      <c r="J101" s="124"/>
      <c r="K101" s="124"/>
      <c r="L101" s="350"/>
      <c r="M101" s="351"/>
      <c r="N101" s="351"/>
      <c r="O101" s="352"/>
      <c r="P101" s="125"/>
      <c r="Q101" s="126"/>
      <c r="R101" s="127"/>
      <c r="S101" s="128"/>
      <c r="T101" s="128"/>
      <c r="U101" s="128"/>
      <c r="V101" s="129"/>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row>
    <row r="102" spans="1:244" ht="5.25" customHeight="1">
      <c r="A102"/>
      <c r="C102"/>
      <c r="G102"/>
      <c r="H102"/>
      <c r="K102"/>
      <c r="M102"/>
      <c r="N102"/>
      <c r="P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row>
    <row r="103" spans="1:244" ht="5.25" customHeight="1">
      <c r="A103"/>
      <c r="C103"/>
      <c r="G103"/>
      <c r="H103"/>
      <c r="K103"/>
      <c r="M103"/>
      <c r="N103"/>
      <c r="P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row>
    <row r="104" spans="1:244">
      <c r="A104"/>
      <c r="C104"/>
      <c r="K104"/>
      <c r="M104"/>
      <c r="N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row>
    <row r="105" spans="1:244">
      <c r="A105"/>
      <c r="C105"/>
      <c r="K105"/>
      <c r="M105"/>
      <c r="N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row>
    <row r="106" spans="1:244">
      <c r="A106"/>
      <c r="C106"/>
      <c r="K106"/>
      <c r="M106"/>
      <c r="N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row>
    <row r="107" spans="1:244">
      <c r="A107"/>
      <c r="C107"/>
      <c r="K107"/>
      <c r="M107"/>
      <c r="N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row>
    <row r="108" spans="1:244">
      <c r="A108"/>
      <c r="C108"/>
      <c r="K108"/>
      <c r="M108"/>
      <c r="N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row>
    <row r="109" spans="1:244">
      <c r="A109"/>
      <c r="C109"/>
      <c r="K109"/>
      <c r="M109"/>
      <c r="N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row>
    <row r="110" spans="1:244">
      <c r="A110"/>
      <c r="C110"/>
      <c r="K110"/>
      <c r="M110"/>
      <c r="N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row>
    <row r="111" spans="1:244">
      <c r="A111"/>
      <c r="C111"/>
      <c r="K111"/>
      <c r="M111"/>
      <c r="N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row>
    <row r="112" spans="1:244">
      <c r="A112"/>
      <c r="C112"/>
      <c r="K112"/>
      <c r="M112"/>
      <c r="N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row>
    <row r="113" spans="1:244">
      <c r="A113"/>
      <c r="C113"/>
      <c r="K113"/>
      <c r="M113"/>
      <c r="N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row>
    <row r="114" spans="1:244">
      <c r="A114"/>
      <c r="C114"/>
      <c r="K114"/>
      <c r="M114"/>
      <c r="N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row>
    <row r="115" spans="1:244">
      <c r="A115"/>
      <c r="C115"/>
      <c r="K115"/>
      <c r="M115"/>
      <c r="N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row>
    <row r="116" spans="1:244">
      <c r="A116"/>
      <c r="C116"/>
      <c r="K116"/>
      <c r="M116"/>
      <c r="N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row>
    <row r="117" spans="1:244">
      <c r="A117"/>
      <c r="C117"/>
      <c r="K117"/>
      <c r="M117"/>
      <c r="N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row>
    <row r="118" spans="1:244">
      <c r="A118"/>
      <c r="C118"/>
      <c r="K118"/>
      <c r="M118"/>
      <c r="N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row>
    <row r="119" spans="1:244">
      <c r="A119"/>
      <c r="C119"/>
      <c r="K119"/>
      <c r="M119"/>
      <c r="N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row>
    <row r="120" spans="1:244">
      <c r="A120"/>
      <c r="C120"/>
      <c r="K120"/>
      <c r="M120"/>
      <c r="N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row>
    <row r="121" spans="1:244">
      <c r="A121"/>
      <c r="C121"/>
      <c r="K121"/>
      <c r="M121"/>
      <c r="N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row>
    <row r="122" spans="1:244">
      <c r="A122"/>
      <c r="C122"/>
      <c r="K122"/>
      <c r="M122"/>
      <c r="N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row>
    <row r="123" spans="1:244">
      <c r="A123"/>
      <c r="C123"/>
      <c r="K123"/>
      <c r="M123"/>
      <c r="N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row>
    <row r="124" spans="1:244">
      <c r="A124"/>
      <c r="C124"/>
      <c r="K124"/>
      <c r="M124"/>
      <c r="N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row>
    <row r="125" spans="1:244">
      <c r="A125"/>
      <c r="C125"/>
      <c r="K125"/>
      <c r="M125"/>
      <c r="N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row>
    <row r="126" spans="1:244">
      <c r="A126"/>
      <c r="C126"/>
      <c r="K126"/>
      <c r="M126"/>
      <c r="N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row>
    <row r="127" spans="1:244">
      <c r="A127"/>
      <c r="C127"/>
      <c r="K127"/>
      <c r="M127"/>
      <c r="N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row>
    <row r="128" spans="1:244">
      <c r="A128"/>
      <c r="C128"/>
      <c r="K128"/>
      <c r="M128"/>
      <c r="N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row>
    <row r="129" spans="1:244">
      <c r="A129"/>
      <c r="C129"/>
      <c r="K129"/>
      <c r="M129"/>
      <c r="N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row>
    <row r="130" spans="1:244">
      <c r="A130"/>
      <c r="C130"/>
      <c r="K130"/>
      <c r="M130"/>
      <c r="N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row>
    <row r="131" spans="1:244">
      <c r="A131"/>
      <c r="C131"/>
      <c r="K131"/>
      <c r="M131"/>
      <c r="N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row>
    <row r="132" spans="1:244">
      <c r="A132"/>
      <c r="C132"/>
      <c r="K132"/>
      <c r="M132"/>
      <c r="N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row>
    <row r="133" spans="1:244">
      <c r="A133"/>
      <c r="C133"/>
      <c r="K133"/>
      <c r="M133"/>
      <c r="N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row>
    <row r="134" spans="1:244">
      <c r="A134"/>
      <c r="C134"/>
      <c r="K134"/>
      <c r="M134"/>
      <c r="N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row>
    <row r="135" spans="1:244">
      <c r="A135"/>
      <c r="C135"/>
      <c r="K135"/>
      <c r="M135"/>
      <c r="N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row>
    <row r="136" spans="1:244">
      <c r="A136"/>
      <c r="C136"/>
      <c r="K136"/>
      <c r="M136"/>
      <c r="N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row>
    <row r="137" spans="1:244">
      <c r="A137"/>
      <c r="C137"/>
      <c r="K137"/>
      <c r="M137"/>
      <c r="N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row>
    <row r="138" spans="1:244">
      <c r="A138"/>
      <c r="C138"/>
      <c r="K138"/>
      <c r="M138"/>
      <c r="N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row>
    <row r="139" spans="1:244">
      <c r="A139"/>
      <c r="C139"/>
      <c r="K139"/>
      <c r="M139"/>
      <c r="N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row>
    <row r="140" spans="1:244">
      <c r="A140"/>
      <c r="C140"/>
      <c r="K140"/>
      <c r="M140"/>
      <c r="N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row>
    <row r="141" spans="1:244">
      <c r="A141"/>
      <c r="C141"/>
      <c r="K141"/>
      <c r="M141"/>
      <c r="N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row>
    <row r="142" spans="1:244">
      <c r="A142"/>
      <c r="C142"/>
      <c r="K142"/>
      <c r="M142"/>
      <c r="N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row>
    <row r="143" spans="1:244">
      <c r="A143"/>
      <c r="C143"/>
      <c r="K143"/>
      <c r="M143"/>
      <c r="N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row>
    <row r="144" spans="1:244">
      <c r="A144"/>
      <c r="C144"/>
      <c r="K144"/>
      <c r="M144"/>
      <c r="N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row>
    <row r="145" spans="1:244">
      <c r="A145"/>
      <c r="C145"/>
      <c r="K145"/>
      <c r="M145"/>
      <c r="N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row>
    <row r="146" spans="1:244">
      <c r="A146"/>
      <c r="C146"/>
      <c r="K146"/>
      <c r="M146"/>
      <c r="N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row>
    <row r="147" spans="1:244">
      <c r="A147"/>
      <c r="C147"/>
      <c r="K147"/>
      <c r="M147"/>
      <c r="N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row>
    <row r="148" spans="1:244">
      <c r="A148"/>
      <c r="C148"/>
      <c r="K148"/>
      <c r="M148"/>
      <c r="N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row>
    <row r="149" spans="1:244">
      <c r="A149"/>
      <c r="C149"/>
      <c r="K149"/>
      <c r="M149"/>
      <c r="N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row>
    <row r="150" spans="1:244">
      <c r="A150"/>
      <c r="C150"/>
      <c r="K150"/>
      <c r="M150"/>
      <c r="N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row>
    <row r="151" spans="1:244">
      <c r="A151"/>
      <c r="C151"/>
      <c r="K151"/>
      <c r="M151"/>
      <c r="N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row>
    <row r="152" spans="1:244">
      <c r="A152"/>
      <c r="C152"/>
      <c r="K152"/>
      <c r="M152"/>
      <c r="N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row>
    <row r="153" spans="1:244">
      <c r="A153"/>
      <c r="C153"/>
      <c r="K153"/>
      <c r="M153"/>
      <c r="N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row>
    <row r="154" spans="1:244">
      <c r="A154"/>
      <c r="C154"/>
      <c r="K154"/>
      <c r="M154"/>
      <c r="N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row>
    <row r="155" spans="1:244">
      <c r="A155"/>
      <c r="C155"/>
      <c r="K155"/>
      <c r="M155"/>
      <c r="N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row>
    <row r="156" spans="1:244">
      <c r="A156"/>
      <c r="C156"/>
      <c r="K156"/>
      <c r="M156"/>
      <c r="N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row>
    <row r="157" spans="1:244">
      <c r="A157"/>
      <c r="C157"/>
      <c r="K157"/>
      <c r="M157"/>
      <c r="N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row>
    <row r="158" spans="1:244">
      <c r="A158"/>
      <c r="C158"/>
      <c r="K158"/>
      <c r="M158"/>
      <c r="N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row>
    <row r="159" spans="1:244">
      <c r="A159"/>
      <c r="C159"/>
      <c r="K159"/>
      <c r="M159"/>
      <c r="N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row>
    <row r="160" spans="1:244">
      <c r="A160"/>
      <c r="C160"/>
      <c r="K160"/>
      <c r="M160"/>
      <c r="N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row>
    <row r="161" spans="1:244">
      <c r="A161"/>
      <c r="C161"/>
      <c r="K161"/>
      <c r="M161"/>
      <c r="N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row>
    <row r="162" spans="1:244">
      <c r="A162"/>
      <c r="C162"/>
      <c r="K162"/>
      <c r="M162"/>
      <c r="N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row>
    <row r="163" spans="1:244">
      <c r="A163"/>
      <c r="C163"/>
      <c r="K163"/>
      <c r="M163"/>
      <c r="N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row>
    <row r="164" spans="1:244">
      <c r="A164"/>
      <c r="C164"/>
      <c r="K164"/>
      <c r="M164"/>
      <c r="N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row>
    <row r="165" spans="1:244">
      <c r="A165"/>
      <c r="C165"/>
      <c r="K165"/>
      <c r="M165"/>
      <c r="N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row>
    <row r="166" spans="1:244">
      <c r="A166"/>
      <c r="C166"/>
      <c r="K166"/>
      <c r="M166"/>
      <c r="N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row>
    <row r="167" spans="1:244">
      <c r="A167"/>
      <c r="C167"/>
      <c r="K167"/>
      <c r="M167"/>
      <c r="N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row>
    <row r="168" spans="1:244">
      <c r="A168"/>
      <c r="C168"/>
      <c r="K168"/>
      <c r="M168"/>
      <c r="N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row>
    <row r="169" spans="1:244">
      <c r="A169"/>
      <c r="C169"/>
      <c r="K169"/>
      <c r="M169"/>
      <c r="N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row>
    <row r="170" spans="1:244">
      <c r="A170"/>
      <c r="C170"/>
      <c r="K170"/>
      <c r="M170"/>
      <c r="N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row>
    <row r="171" spans="1:244">
      <c r="A171"/>
      <c r="C171"/>
      <c r="K171"/>
      <c r="M171"/>
      <c r="N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row>
    <row r="172" spans="1:244">
      <c r="A172"/>
      <c r="C172"/>
      <c r="K172"/>
      <c r="M172"/>
      <c r="N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row>
    <row r="173" spans="1:244">
      <c r="A173"/>
      <c r="C173"/>
      <c r="K173"/>
      <c r="M173"/>
      <c r="N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row>
    <row r="174" spans="1:244">
      <c r="A174"/>
      <c r="C174"/>
      <c r="K174"/>
      <c r="M174"/>
      <c r="N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row>
    <row r="175" spans="1:244">
      <c r="A175"/>
      <c r="C175"/>
      <c r="K175"/>
      <c r="M175"/>
      <c r="N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row>
    <row r="176" spans="1:244">
      <c r="A176"/>
      <c r="C176"/>
      <c r="K176"/>
      <c r="M176"/>
      <c r="N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row>
    <row r="177" spans="1:244">
      <c r="A177"/>
      <c r="C177"/>
      <c r="K177"/>
      <c r="M177"/>
      <c r="N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row>
    <row r="178" spans="1:244">
      <c r="A178"/>
      <c r="C178"/>
      <c r="K178"/>
      <c r="M178"/>
      <c r="N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row>
    <row r="179" spans="1:244">
      <c r="A179"/>
      <c r="C179"/>
      <c r="K179"/>
      <c r="M179"/>
      <c r="N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row>
    <row r="180" spans="1:244">
      <c r="A180"/>
      <c r="C180"/>
      <c r="K180"/>
      <c r="M180"/>
      <c r="N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row>
    <row r="181" spans="1:244">
      <c r="A181"/>
      <c r="C181"/>
      <c r="K181"/>
      <c r="M181"/>
      <c r="N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row>
    <row r="182" spans="1:244">
      <c r="A182"/>
      <c r="C182"/>
      <c r="K182"/>
      <c r="M182"/>
      <c r="N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row>
    <row r="183" spans="1:244">
      <c r="A183"/>
      <c r="C183"/>
      <c r="K183"/>
      <c r="M183"/>
      <c r="N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row>
    <row r="184" spans="1:244">
      <c r="A184"/>
      <c r="C184"/>
      <c r="K184"/>
      <c r="M184"/>
      <c r="N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row>
    <row r="185" spans="1:244">
      <c r="A185"/>
      <c r="C185"/>
      <c r="K185"/>
      <c r="M185"/>
      <c r="N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row>
    <row r="186" spans="1:244">
      <c r="A186"/>
      <c r="C186"/>
      <c r="K186"/>
      <c r="M186"/>
      <c r="N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row>
    <row r="187" spans="1:244">
      <c r="A187"/>
      <c r="C187"/>
      <c r="K187"/>
      <c r="M187"/>
      <c r="N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row>
    <row r="188" spans="1:244">
      <c r="A188"/>
      <c r="C188"/>
      <c r="K188"/>
      <c r="M188"/>
      <c r="N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row>
    <row r="189" spans="1:244">
      <c r="A189"/>
      <c r="C189"/>
      <c r="K189"/>
      <c r="M189"/>
      <c r="N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row>
    <row r="190" spans="1:244">
      <c r="A190"/>
      <c r="C190"/>
      <c r="K190"/>
      <c r="M190"/>
      <c r="N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row>
    <row r="191" spans="1:244">
      <c r="A191"/>
      <c r="C191"/>
      <c r="K191"/>
      <c r="M191"/>
      <c r="N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row>
    <row r="192" spans="1:244">
      <c r="A192"/>
      <c r="C192"/>
      <c r="K192"/>
      <c r="M192"/>
      <c r="N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row>
    <row r="193" spans="1:244">
      <c r="A193"/>
      <c r="C193"/>
      <c r="K193"/>
      <c r="M193"/>
      <c r="N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row>
    <row r="194" spans="1:244">
      <c r="A194"/>
      <c r="C194"/>
      <c r="K194"/>
      <c r="M194"/>
      <c r="N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row>
    <row r="195" spans="1:244">
      <c r="A195"/>
      <c r="C195"/>
      <c r="K195"/>
      <c r="M195"/>
      <c r="N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row>
    <row r="196" spans="1:244">
      <c r="A196"/>
      <c r="C196"/>
      <c r="K196"/>
      <c r="M196"/>
      <c r="N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row>
    <row r="197" spans="1:244">
      <c r="A197"/>
      <c r="C197"/>
      <c r="K197"/>
      <c r="M197"/>
      <c r="N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row>
    <row r="198" spans="1:244">
      <c r="A198"/>
      <c r="C198"/>
      <c r="K198"/>
      <c r="M198"/>
      <c r="N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row>
    <row r="199" spans="1:244">
      <c r="A199"/>
      <c r="C199"/>
      <c r="K199"/>
      <c r="M199"/>
      <c r="N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row>
    <row r="200" spans="1:244">
      <c r="A200"/>
      <c r="C200"/>
      <c r="K200"/>
      <c r="M200"/>
      <c r="N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row>
    <row r="201" spans="1:244">
      <c r="A201"/>
      <c r="C201"/>
      <c r="K201"/>
      <c r="M201"/>
      <c r="N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row>
    <row r="202" spans="1:244">
      <c r="A202"/>
      <c r="C202"/>
      <c r="K202"/>
      <c r="M202"/>
      <c r="N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row>
    <row r="203" spans="1:244">
      <c r="A203"/>
      <c r="C203"/>
      <c r="K203"/>
      <c r="M203"/>
      <c r="N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row>
    <row r="204" spans="1:244">
      <c r="A204"/>
      <c r="C204"/>
      <c r="K204"/>
      <c r="M204"/>
      <c r="N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row>
    <row r="205" spans="1:244">
      <c r="A205"/>
      <c r="C205"/>
      <c r="K205"/>
      <c r="M205"/>
      <c r="N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row>
    <row r="206" spans="1:244">
      <c r="A206"/>
      <c r="C206"/>
      <c r="K206"/>
      <c r="M206"/>
      <c r="N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row>
    <row r="207" spans="1:244">
      <c r="A207"/>
      <c r="C207"/>
      <c r="K207"/>
      <c r="M207"/>
      <c r="N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row>
    <row r="208" spans="1:244">
      <c r="A208"/>
      <c r="C208"/>
      <c r="K208"/>
      <c r="M208"/>
      <c r="N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row>
    <row r="209" spans="1:244">
      <c r="A209"/>
      <c r="C209"/>
      <c r="K209"/>
      <c r="M209"/>
      <c r="N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row>
    <row r="210" spans="1:244">
      <c r="A210"/>
      <c r="C210"/>
      <c r="K210"/>
      <c r="M210"/>
      <c r="N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row>
    <row r="211" spans="1:244">
      <c r="A211"/>
      <c r="C211"/>
      <c r="K211"/>
      <c r="M211"/>
      <c r="N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row>
    <row r="212" spans="1:244">
      <c r="A212"/>
      <c r="C212"/>
      <c r="K212"/>
      <c r="M212"/>
      <c r="N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row>
    <row r="213" spans="1:244">
      <c r="A213"/>
      <c r="C213"/>
      <c r="K213"/>
      <c r="M213"/>
      <c r="N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row>
    <row r="214" spans="1:244">
      <c r="A214"/>
      <c r="C214"/>
      <c r="K214"/>
      <c r="M214"/>
      <c r="N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row>
    <row r="215" spans="1:244">
      <c r="A215"/>
      <c r="C215"/>
      <c r="K215"/>
      <c r="M215"/>
      <c r="N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row>
    <row r="216" spans="1:244">
      <c r="A216"/>
      <c r="C216"/>
      <c r="K216"/>
      <c r="M216"/>
      <c r="N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row>
    <row r="217" spans="1:244">
      <c r="A217"/>
      <c r="C217"/>
      <c r="K217"/>
      <c r="M217"/>
      <c r="N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row>
    <row r="218" spans="1:244">
      <c r="A218"/>
      <c r="C218"/>
      <c r="K218"/>
      <c r="M218"/>
      <c r="N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row>
    <row r="219" spans="1:244">
      <c r="A219"/>
      <c r="C219"/>
      <c r="K219"/>
      <c r="M219"/>
      <c r="N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row>
    <row r="220" spans="1:244">
      <c r="A220"/>
      <c r="C220"/>
      <c r="K220"/>
      <c r="M220"/>
      <c r="N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row>
    <row r="221" spans="1:244">
      <c r="A221"/>
      <c r="C221"/>
      <c r="K221"/>
      <c r="M221"/>
      <c r="N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row>
    <row r="222" spans="1:244">
      <c r="A222"/>
      <c r="C222"/>
      <c r="K222"/>
      <c r="M222"/>
      <c r="N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row>
    <row r="223" spans="1:244">
      <c r="A223"/>
      <c r="C223"/>
      <c r="K223"/>
      <c r="M223"/>
      <c r="N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row>
    <row r="224" spans="1:244">
      <c r="A224"/>
      <c r="C224"/>
      <c r="K224"/>
      <c r="M224"/>
      <c r="N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row>
    <row r="225" spans="1:244">
      <c r="A225"/>
      <c r="C225"/>
      <c r="K225"/>
      <c r="M225"/>
      <c r="N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row>
    <row r="226" spans="1:244">
      <c r="A226"/>
      <c r="C226"/>
      <c r="K226"/>
      <c r="M226"/>
      <c r="N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row>
    <row r="227" spans="1:244">
      <c r="A227"/>
      <c r="C227"/>
      <c r="K227"/>
      <c r="M227"/>
      <c r="N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row>
    <row r="228" spans="1:244">
      <c r="A228" s="1" t="s">
        <v>11</v>
      </c>
      <c r="C228"/>
      <c r="K228"/>
      <c r="M228"/>
      <c r="N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row>
    <row r="229" spans="1:244">
      <c r="A229"/>
      <c r="C229"/>
      <c r="K229"/>
      <c r="M229"/>
      <c r="N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row>
    <row r="230" spans="1:244">
      <c r="A230"/>
      <c r="C230"/>
      <c r="K230"/>
      <c r="M230"/>
      <c r="N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row>
    <row r="231" spans="1:244">
      <c r="A231"/>
      <c r="C231"/>
      <c r="K231"/>
      <c r="M231"/>
      <c r="N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row>
    <row r="232" spans="1:244">
      <c r="A232"/>
      <c r="C232"/>
      <c r="K232"/>
      <c r="M232"/>
      <c r="N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row>
    <row r="233" spans="1:244">
      <c r="A233"/>
      <c r="C233"/>
      <c r="K233"/>
      <c r="M233"/>
      <c r="N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row>
    <row r="234" spans="1:244">
      <c r="A234"/>
      <c r="C234"/>
      <c r="K234"/>
      <c r="M234"/>
      <c r="N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row>
    <row r="235" spans="1:244">
      <c r="A235"/>
      <c r="C235"/>
      <c r="K235"/>
      <c r="M235"/>
      <c r="N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row>
    <row r="236" spans="1:244">
      <c r="A236"/>
      <c r="C236"/>
      <c r="K236"/>
      <c r="M236"/>
      <c r="N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row>
    <row r="237" spans="1:244">
      <c r="A237"/>
      <c r="C237"/>
      <c r="K237"/>
      <c r="M237"/>
      <c r="N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row>
    <row r="238" spans="1:244">
      <c r="A238"/>
      <c r="C238"/>
      <c r="K238"/>
      <c r="M238"/>
      <c r="N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row>
    <row r="239" spans="1:244">
      <c r="A239"/>
      <c r="C239"/>
      <c r="K239"/>
      <c r="M239"/>
      <c r="N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row>
    <row r="240" spans="1:244">
      <c r="A240"/>
      <c r="C240"/>
      <c r="K240"/>
      <c r="M240"/>
      <c r="N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row>
    <row r="241" spans="1:244">
      <c r="A241"/>
      <c r="C241"/>
      <c r="K241"/>
      <c r="M241"/>
      <c r="N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row>
    <row r="242" spans="1:244">
      <c r="A242"/>
      <c r="C242"/>
      <c r="K242"/>
      <c r="M242"/>
      <c r="N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row>
    <row r="243" spans="1:244">
      <c r="A243"/>
      <c r="C243"/>
      <c r="K243"/>
      <c r="M243"/>
      <c r="N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row>
    <row r="244" spans="1:244">
      <c r="A244"/>
      <c r="C244"/>
      <c r="K244"/>
      <c r="M244"/>
      <c r="N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row>
    <row r="245" spans="1:244">
      <c r="A245"/>
      <c r="C245"/>
      <c r="K245"/>
      <c r="M245"/>
      <c r="N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row>
    <row r="246" spans="1:244">
      <c r="A246" s="1" t="s">
        <v>12</v>
      </c>
      <c r="C246"/>
      <c r="K246"/>
      <c r="M246"/>
      <c r="N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row>
    <row r="247" spans="1:244">
      <c r="C247"/>
      <c r="K247"/>
      <c r="M247"/>
      <c r="N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row>
    <row r="248" spans="1:244">
      <c r="C248"/>
      <c r="K248"/>
      <c r="M248"/>
      <c r="N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row>
    <row r="249" spans="1:244">
      <c r="C249"/>
      <c r="K249"/>
      <c r="M249"/>
      <c r="N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row>
    <row r="250" spans="1:244">
      <c r="A250"/>
      <c r="B250"/>
      <c r="C250"/>
      <c r="K250"/>
      <c r="M250"/>
      <c r="N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row>
    <row r="251" spans="1:244">
      <c r="A251"/>
      <c r="B251"/>
      <c r="C251"/>
      <c r="K251"/>
      <c r="M251"/>
      <c r="N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row>
    <row r="252" spans="1:244">
      <c r="A252"/>
      <c r="B252"/>
      <c r="C252"/>
      <c r="K252"/>
      <c r="M252"/>
      <c r="N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row>
    <row r="253" spans="1:244">
      <c r="A253"/>
      <c r="B253"/>
      <c r="C253"/>
      <c r="K253"/>
      <c r="M253"/>
      <c r="N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row>
    <row r="254" spans="1:244">
      <c r="A254"/>
      <c r="B254"/>
      <c r="C254"/>
      <c r="K254"/>
      <c r="M254"/>
      <c r="N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row>
    <row r="255" spans="1:244">
      <c r="A255"/>
      <c r="B255"/>
      <c r="C255"/>
      <c r="K255"/>
      <c r="M255"/>
      <c r="N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row>
    <row r="256" spans="1:244">
      <c r="A256"/>
      <c r="B256"/>
      <c r="C256"/>
      <c r="K256"/>
      <c r="M256"/>
      <c r="N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row>
    <row r="257" spans="1:244">
      <c r="A257"/>
      <c r="B257"/>
      <c r="C257"/>
      <c r="K257"/>
      <c r="M257"/>
      <c r="N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row>
    <row r="258" spans="1:244">
      <c r="A258"/>
      <c r="B258"/>
      <c r="C258"/>
      <c r="K258"/>
      <c r="M258"/>
      <c r="N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row>
    <row r="259" spans="1:244">
      <c r="A259"/>
      <c r="B259"/>
      <c r="C259"/>
      <c r="K259"/>
      <c r="M259"/>
      <c r="N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row>
    <row r="260" spans="1:244">
      <c r="A260"/>
      <c r="B260"/>
      <c r="C260"/>
      <c r="K260"/>
      <c r="M260"/>
      <c r="N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row>
    <row r="261" spans="1:244">
      <c r="A261"/>
      <c r="B261"/>
      <c r="C261"/>
      <c r="K261"/>
      <c r="M261"/>
      <c r="N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row>
    <row r="262" spans="1:244">
      <c r="A262"/>
      <c r="B262"/>
      <c r="C262"/>
      <c r="K262"/>
      <c r="M262"/>
      <c r="N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row>
    <row r="263" spans="1:244">
      <c r="A263"/>
      <c r="B263"/>
      <c r="C263"/>
      <c r="K263"/>
      <c r="M263"/>
      <c r="N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row>
    <row r="264" spans="1:244">
      <c r="A264"/>
      <c r="B264"/>
      <c r="C264"/>
      <c r="K264"/>
      <c r="M264"/>
      <c r="N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row>
    <row r="265" spans="1:244">
      <c r="A265"/>
      <c r="B265"/>
      <c r="C265"/>
      <c r="K265"/>
      <c r="M265"/>
      <c r="N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row>
    <row r="266" spans="1:244">
      <c r="A266"/>
      <c r="B266"/>
      <c r="C266"/>
      <c r="K266"/>
      <c r="M266"/>
      <c r="N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row>
    <row r="267" spans="1:244">
      <c r="A267"/>
      <c r="B267"/>
      <c r="C267"/>
      <c r="K267"/>
      <c r="M267"/>
      <c r="N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row>
    <row r="268" spans="1:244">
      <c r="A268"/>
      <c r="B268"/>
      <c r="C268"/>
      <c r="K268"/>
      <c r="M268"/>
      <c r="N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row>
    <row r="269" spans="1:244">
      <c r="A269"/>
      <c r="B269"/>
      <c r="C269"/>
      <c r="K269"/>
      <c r="M269"/>
      <c r="N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row>
    <row r="270" spans="1:244">
      <c r="A270"/>
      <c r="B270"/>
      <c r="C270"/>
      <c r="K270"/>
      <c r="M270"/>
      <c r="N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row>
    <row r="271" spans="1:244">
      <c r="A271"/>
      <c r="B271"/>
      <c r="C271"/>
      <c r="K271"/>
      <c r="M271"/>
      <c r="N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row>
    <row r="272" spans="1:244">
      <c r="A272"/>
      <c r="B272"/>
      <c r="C272"/>
      <c r="K272"/>
      <c r="M272"/>
      <c r="N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row>
    <row r="273" spans="1:244">
      <c r="A273"/>
      <c r="B273"/>
      <c r="C273"/>
      <c r="K273"/>
      <c r="M273"/>
      <c r="N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row>
    <row r="274" spans="1:244">
      <c r="A274"/>
      <c r="B274"/>
      <c r="C274"/>
      <c r="K274"/>
      <c r="M274"/>
      <c r="N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row>
    <row r="275" spans="1:244">
      <c r="A275"/>
      <c r="B275"/>
      <c r="C275"/>
      <c r="K275"/>
      <c r="M275"/>
      <c r="N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row>
    <row r="276" spans="1:244">
      <c r="A276"/>
      <c r="B276"/>
      <c r="C276"/>
      <c r="K276"/>
      <c r="M276"/>
      <c r="N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row>
    <row r="277" spans="1:244">
      <c r="A277"/>
      <c r="B277"/>
      <c r="C277"/>
      <c r="K277"/>
      <c r="M277"/>
      <c r="N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row>
    <row r="278" spans="1:244">
      <c r="A278"/>
      <c r="B278"/>
      <c r="C278"/>
      <c r="K278"/>
      <c r="M278"/>
      <c r="N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row>
    <row r="279" spans="1:244">
      <c r="A279"/>
      <c r="B279"/>
      <c r="C279"/>
      <c r="K279"/>
      <c r="M279"/>
      <c r="N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row>
    <row r="280" spans="1:244">
      <c r="A280"/>
      <c r="B280"/>
      <c r="C280"/>
      <c r="K280"/>
      <c r="M280"/>
      <c r="N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row>
    <row r="281" spans="1:244">
      <c r="A281"/>
      <c r="B281"/>
      <c r="C281"/>
      <c r="K281"/>
      <c r="M281"/>
      <c r="N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row>
    <row r="282" spans="1:244">
      <c r="A282"/>
      <c r="B282"/>
      <c r="C282"/>
      <c r="K282"/>
      <c r="M282"/>
      <c r="N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row>
    <row r="283" spans="1:244">
      <c r="A283"/>
      <c r="B283"/>
      <c r="C283"/>
      <c r="K283"/>
      <c r="M283"/>
      <c r="N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row>
    <row r="284" spans="1:244">
      <c r="A284"/>
      <c r="B284"/>
      <c r="C284"/>
      <c r="K284"/>
      <c r="M284"/>
      <c r="N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row>
    <row r="285" spans="1:244">
      <c r="A285"/>
      <c r="B285"/>
      <c r="C285"/>
      <c r="K285"/>
      <c r="M285"/>
      <c r="N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row>
    <row r="286" spans="1:244">
      <c r="A286"/>
      <c r="B286"/>
      <c r="C286"/>
      <c r="K286"/>
      <c r="M286"/>
      <c r="N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row>
    <row r="287" spans="1:244">
      <c r="A287"/>
      <c r="B287"/>
      <c r="C287"/>
      <c r="K287"/>
      <c r="M287"/>
      <c r="N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row>
    <row r="288" spans="1:244">
      <c r="A288"/>
      <c r="B288"/>
      <c r="C288"/>
      <c r="K288"/>
      <c r="M288"/>
      <c r="N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row>
    <row r="289" spans="1:244">
      <c r="A289"/>
      <c r="B289"/>
      <c r="C289"/>
      <c r="K289"/>
      <c r="M289"/>
      <c r="N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row>
    <row r="290" spans="1:244">
      <c r="A290"/>
      <c r="B290"/>
      <c r="C290"/>
      <c r="K290"/>
      <c r="M290"/>
      <c r="N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row>
    <row r="291" spans="1:244">
      <c r="A291"/>
      <c r="B291"/>
      <c r="C291"/>
      <c r="K291"/>
      <c r="M291"/>
      <c r="N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row>
    <row r="292" spans="1:244">
      <c r="A292"/>
      <c r="B292"/>
      <c r="C292"/>
      <c r="K292"/>
      <c r="M292"/>
      <c r="N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row>
    <row r="293" spans="1:244">
      <c r="A293"/>
      <c r="B293"/>
      <c r="C293"/>
      <c r="K293"/>
      <c r="M293"/>
      <c r="N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row>
    <row r="294" spans="1:244">
      <c r="A294"/>
      <c r="B294"/>
      <c r="C294"/>
      <c r="K294"/>
      <c r="M294"/>
      <c r="N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row>
    <row r="295" spans="1:244">
      <c r="A295"/>
      <c r="B295"/>
      <c r="C295"/>
      <c r="K295"/>
      <c r="M295"/>
      <c r="N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row>
    <row r="296" spans="1:244">
      <c r="A296"/>
      <c r="B296"/>
      <c r="C296"/>
      <c r="K296"/>
      <c r="M296"/>
      <c r="N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row>
    <row r="297" spans="1:244">
      <c r="A297"/>
      <c r="B297"/>
      <c r="C297"/>
      <c r="K297"/>
      <c r="M297"/>
      <c r="N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row>
    <row r="298" spans="1:244">
      <c r="A298"/>
      <c r="B298"/>
      <c r="C298"/>
      <c r="K298"/>
      <c r="M298"/>
      <c r="N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row>
    <row r="299" spans="1:244">
      <c r="A299"/>
      <c r="B299"/>
      <c r="C299"/>
      <c r="K299"/>
      <c r="M299"/>
      <c r="N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row>
    <row r="300" spans="1:244">
      <c r="A300"/>
      <c r="B300"/>
      <c r="C300"/>
      <c r="K300"/>
      <c r="M300"/>
      <c r="N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row>
    <row r="301" spans="1:244">
      <c r="A301"/>
      <c r="B301"/>
      <c r="C301"/>
      <c r="K301"/>
      <c r="M301"/>
      <c r="N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row>
    <row r="302" spans="1:244">
      <c r="A302"/>
      <c r="B302"/>
      <c r="C302"/>
      <c r="K302"/>
      <c r="M302"/>
      <c r="N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row>
    <row r="303" spans="1:244">
      <c r="A303"/>
      <c r="B303"/>
      <c r="C303"/>
      <c r="K303"/>
      <c r="M303"/>
      <c r="N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row>
    <row r="304" spans="1:244">
      <c r="A304"/>
      <c r="B304"/>
      <c r="C304"/>
      <c r="K304"/>
      <c r="M304"/>
      <c r="N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row>
    <row r="305" spans="1:244">
      <c r="A305"/>
      <c r="B305"/>
      <c r="C305"/>
      <c r="K305"/>
      <c r="M305"/>
      <c r="N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row>
    <row r="306" spans="1:244">
      <c r="A306"/>
      <c r="B306"/>
      <c r="C306"/>
      <c r="K306"/>
      <c r="M306"/>
      <c r="N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row>
    <row r="307" spans="1:244">
      <c r="A307"/>
      <c r="B307"/>
      <c r="C307"/>
      <c r="K307"/>
      <c r="M307"/>
      <c r="N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row>
    <row r="308" spans="1:244">
      <c r="A308"/>
      <c r="B308"/>
      <c r="C308"/>
      <c r="K308"/>
      <c r="M308"/>
      <c r="N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row>
    <row r="309" spans="1:244">
      <c r="A309"/>
      <c r="B309"/>
      <c r="C309"/>
      <c r="K309"/>
      <c r="M309"/>
      <c r="N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row>
    <row r="310" spans="1:244">
      <c r="A310"/>
      <c r="B310"/>
      <c r="C310"/>
      <c r="K310"/>
      <c r="M310"/>
      <c r="N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row>
    <row r="311" spans="1:244">
      <c r="A311"/>
      <c r="B311"/>
      <c r="C311"/>
      <c r="K311"/>
      <c r="M311"/>
      <c r="N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row>
    <row r="312" spans="1:244">
      <c r="A312"/>
      <c r="B312"/>
      <c r="C312"/>
      <c r="K312"/>
      <c r="M312"/>
      <c r="N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row>
    <row r="313" spans="1:244">
      <c r="A313"/>
      <c r="B313"/>
      <c r="C313"/>
      <c r="K313"/>
      <c r="M313"/>
      <c r="N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row>
    <row r="314" spans="1:244">
      <c r="A314"/>
      <c r="B314"/>
      <c r="C314"/>
      <c r="K314"/>
      <c r="M314"/>
      <c r="N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row>
    <row r="315" spans="1:244">
      <c r="A315"/>
      <c r="B315"/>
      <c r="C315"/>
      <c r="K315"/>
      <c r="M315"/>
      <c r="N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row>
    <row r="316" spans="1:244">
      <c r="A316"/>
      <c r="B316"/>
      <c r="C316"/>
      <c r="K316"/>
      <c r="M316"/>
      <c r="N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row>
    <row r="317" spans="1:244">
      <c r="A317"/>
      <c r="B317"/>
      <c r="C317"/>
      <c r="K317"/>
      <c r="M317"/>
      <c r="N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row>
    <row r="318" spans="1:244">
      <c r="A318"/>
      <c r="B318"/>
      <c r="C318"/>
      <c r="K318"/>
      <c r="M318"/>
      <c r="N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row>
    <row r="319" spans="1:244">
      <c r="A319"/>
      <c r="B319"/>
      <c r="C319"/>
      <c r="K319"/>
      <c r="M319"/>
      <c r="N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row>
    <row r="320" spans="1:244">
      <c r="A320"/>
      <c r="B320"/>
      <c r="C320"/>
      <c r="K320"/>
      <c r="M320"/>
      <c r="N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row>
    <row r="321" spans="1:244">
      <c r="A321"/>
      <c r="B321"/>
      <c r="C321"/>
      <c r="K321"/>
      <c r="M321"/>
      <c r="N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row>
    <row r="322" spans="1:244">
      <c r="A322"/>
      <c r="B322"/>
      <c r="C322"/>
      <c r="K322"/>
      <c r="M322"/>
      <c r="N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row>
    <row r="323" spans="1:244">
      <c r="A323"/>
      <c r="B323"/>
      <c r="C323"/>
      <c r="K323"/>
      <c r="M323"/>
      <c r="N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row>
    <row r="324" spans="1:244">
      <c r="A324"/>
      <c r="B324"/>
      <c r="C324"/>
      <c r="K324"/>
      <c r="M324"/>
      <c r="N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row>
    <row r="325" spans="1:244">
      <c r="A325"/>
      <c r="B325"/>
      <c r="C325"/>
      <c r="K325"/>
      <c r="M325"/>
      <c r="N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row>
    <row r="326" spans="1:244">
      <c r="A326"/>
      <c r="B326"/>
      <c r="C326"/>
      <c r="K326"/>
      <c r="M326"/>
      <c r="N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row>
    <row r="327" spans="1:244">
      <c r="A327"/>
      <c r="B327"/>
      <c r="C327"/>
      <c r="K327"/>
      <c r="M327"/>
      <c r="N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row>
    <row r="328" spans="1:244">
      <c r="A328"/>
      <c r="B328"/>
      <c r="C328"/>
      <c r="K328"/>
      <c r="M328"/>
      <c r="N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row>
    <row r="329" spans="1:244">
      <c r="A329"/>
      <c r="B329"/>
      <c r="C329"/>
      <c r="K329"/>
      <c r="M329"/>
      <c r="N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row>
    <row r="330" spans="1:244">
      <c r="A330"/>
      <c r="B330"/>
      <c r="C330"/>
      <c r="K330"/>
      <c r="M330"/>
      <c r="N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row>
    <row r="331" spans="1:244">
      <c r="A331"/>
      <c r="B331"/>
      <c r="C331"/>
      <c r="K331"/>
      <c r="M331"/>
      <c r="N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row>
    <row r="332" spans="1:244">
      <c r="A332"/>
      <c r="B332"/>
      <c r="C332"/>
      <c r="K332"/>
      <c r="M332"/>
      <c r="N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row>
    <row r="333" spans="1:244">
      <c r="A333"/>
      <c r="B333"/>
      <c r="C333"/>
      <c r="K333"/>
      <c r="M333"/>
      <c r="N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row>
    <row r="334" spans="1:244">
      <c r="A334"/>
      <c r="B334"/>
      <c r="C334"/>
      <c r="K334"/>
      <c r="M334"/>
      <c r="N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row>
    <row r="335" spans="1:244">
      <c r="A335"/>
      <c r="B335"/>
      <c r="C335"/>
      <c r="K335"/>
      <c r="M335"/>
      <c r="N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row>
    <row r="336" spans="1:244">
      <c r="A336"/>
      <c r="B336"/>
      <c r="C336"/>
      <c r="K336"/>
      <c r="M336"/>
      <c r="N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row>
    <row r="337" spans="1:244">
      <c r="A337"/>
      <c r="B337"/>
      <c r="C337"/>
      <c r="K337"/>
      <c r="M337"/>
      <c r="N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row>
    <row r="338" spans="1:244">
      <c r="A338"/>
      <c r="B338"/>
      <c r="C338"/>
      <c r="K338"/>
      <c r="M338"/>
      <c r="N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row>
    <row r="339" spans="1:244">
      <c r="A339"/>
      <c r="B339"/>
      <c r="C339"/>
      <c r="K339"/>
      <c r="M339"/>
      <c r="N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row>
    <row r="340" spans="1:244">
      <c r="A340"/>
      <c r="B340"/>
      <c r="C340"/>
      <c r="K340"/>
      <c r="M340"/>
      <c r="N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row>
    <row r="341" spans="1:244">
      <c r="A341"/>
      <c r="B341"/>
      <c r="C341"/>
      <c r="K341"/>
      <c r="M341"/>
      <c r="N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row>
    <row r="342" spans="1:244">
      <c r="A342"/>
      <c r="B342"/>
      <c r="C342"/>
      <c r="K342"/>
      <c r="M342"/>
      <c r="N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row>
    <row r="343" spans="1:244">
      <c r="A343"/>
      <c r="B343"/>
      <c r="C343"/>
      <c r="K343"/>
      <c r="M343"/>
      <c r="N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row>
    <row r="344" spans="1:244">
      <c r="A344"/>
      <c r="B344"/>
      <c r="C344"/>
      <c r="K344"/>
      <c r="M344"/>
      <c r="N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row>
    <row r="345" spans="1:244">
      <c r="A345"/>
      <c r="B345"/>
      <c r="C345"/>
      <c r="K345"/>
      <c r="M345"/>
      <c r="N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row>
    <row r="346" spans="1:244">
      <c r="A346"/>
      <c r="B346"/>
      <c r="C346"/>
      <c r="K346"/>
      <c r="M346"/>
      <c r="N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row>
    <row r="347" spans="1:244">
      <c r="A347"/>
      <c r="B347"/>
      <c r="C347"/>
      <c r="K347"/>
      <c r="M347"/>
      <c r="N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row>
    <row r="348" spans="1:244">
      <c r="A348"/>
      <c r="B348"/>
      <c r="C348"/>
      <c r="K348"/>
      <c r="M348"/>
      <c r="N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row>
    <row r="349" spans="1:244">
      <c r="A349"/>
      <c r="B349"/>
      <c r="C349"/>
      <c r="K349"/>
      <c r="M349"/>
      <c r="N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row>
    <row r="350" spans="1:244">
      <c r="A350"/>
      <c r="B350"/>
      <c r="C350"/>
      <c r="K350"/>
      <c r="M350"/>
      <c r="N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row>
    <row r="351" spans="1:244">
      <c r="A351"/>
      <c r="B351"/>
      <c r="C351"/>
      <c r="K351"/>
      <c r="M351"/>
      <c r="N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row>
    <row r="352" spans="1:244">
      <c r="A352"/>
      <c r="B352"/>
      <c r="C352"/>
      <c r="K352"/>
      <c r="M352"/>
      <c r="N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row>
    <row r="353" spans="1:244">
      <c r="A353"/>
      <c r="B353"/>
      <c r="C353"/>
      <c r="K353"/>
      <c r="M353"/>
      <c r="N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row>
    <row r="354" spans="1:244">
      <c r="A354"/>
      <c r="B354"/>
      <c r="C354"/>
      <c r="K354"/>
      <c r="M354"/>
      <c r="N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row>
    <row r="355" spans="1:244">
      <c r="A355"/>
      <c r="B355"/>
      <c r="C355"/>
      <c r="K355"/>
      <c r="M355"/>
      <c r="N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row>
    <row r="356" spans="1:244">
      <c r="A356"/>
      <c r="B356"/>
      <c r="C356"/>
      <c r="K356"/>
      <c r="M356"/>
      <c r="N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row>
    <row r="357" spans="1:244">
      <c r="A357"/>
      <c r="B357"/>
      <c r="C357"/>
      <c r="K357"/>
      <c r="M357"/>
      <c r="N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row>
    <row r="358" spans="1:244">
      <c r="A358"/>
      <c r="B358"/>
      <c r="C358"/>
      <c r="K358"/>
      <c r="M358"/>
      <c r="N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row>
    <row r="359" spans="1:244">
      <c r="A359"/>
      <c r="B359"/>
      <c r="C359"/>
      <c r="K359"/>
      <c r="M359"/>
      <c r="N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row>
    <row r="360" spans="1:244">
      <c r="A360"/>
      <c r="B360"/>
      <c r="C360"/>
      <c r="K360"/>
      <c r="M360"/>
      <c r="N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row>
    <row r="361" spans="1:244">
      <c r="A361"/>
      <c r="B361"/>
      <c r="C361"/>
      <c r="K361"/>
      <c r="M361"/>
      <c r="N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row>
    <row r="362" spans="1:244">
      <c r="A362"/>
      <c r="B362"/>
      <c r="C362"/>
      <c r="K362"/>
      <c r="M362"/>
      <c r="N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row>
    <row r="363" spans="1:244">
      <c r="A363"/>
      <c r="B363"/>
      <c r="C363"/>
      <c r="K363"/>
      <c r="M363"/>
      <c r="N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row>
    <row r="364" spans="1:244">
      <c r="A364"/>
      <c r="B364"/>
      <c r="C364"/>
      <c r="K364"/>
      <c r="M364"/>
      <c r="N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row>
    <row r="365" spans="1:244">
      <c r="A365"/>
      <c r="B365"/>
      <c r="C365"/>
      <c r="K365"/>
      <c r="M365"/>
      <c r="N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row>
    <row r="366" spans="1:244">
      <c r="A366"/>
      <c r="B366"/>
      <c r="C366"/>
      <c r="K366"/>
      <c r="M366"/>
      <c r="N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row>
    <row r="367" spans="1:244">
      <c r="A367"/>
      <c r="B367"/>
      <c r="C367"/>
      <c r="K367"/>
      <c r="M367"/>
      <c r="N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row>
    <row r="368" spans="1:244">
      <c r="A368"/>
      <c r="B368"/>
      <c r="C368"/>
      <c r="K368"/>
      <c r="M368"/>
      <c r="N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row>
    <row r="369" spans="1:244">
      <c r="A369"/>
      <c r="B369"/>
      <c r="C369"/>
      <c r="K369"/>
      <c r="M369"/>
      <c r="N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row>
    <row r="370" spans="1:244">
      <c r="A370"/>
      <c r="B370"/>
      <c r="C370"/>
      <c r="K370"/>
      <c r="M370"/>
      <c r="N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row>
    <row r="371" spans="1:244">
      <c r="A371"/>
      <c r="B371"/>
      <c r="C371"/>
      <c r="K371"/>
      <c r="M371"/>
      <c r="N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row>
    <row r="372" spans="1:244">
      <c r="A372"/>
      <c r="B372"/>
      <c r="C372"/>
      <c r="K372"/>
      <c r="M372"/>
      <c r="N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row>
    <row r="373" spans="1:244">
      <c r="A373"/>
      <c r="B373"/>
      <c r="C373"/>
      <c r="K373"/>
      <c r="M373"/>
      <c r="N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row>
    <row r="374" spans="1:244">
      <c r="A374"/>
      <c r="B374"/>
      <c r="C374"/>
      <c r="K374"/>
      <c r="M374"/>
      <c r="N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row>
    <row r="375" spans="1:244">
      <c r="A375"/>
      <c r="B375"/>
      <c r="C375"/>
      <c r="K375"/>
      <c r="M375"/>
      <c r="N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row>
    <row r="376" spans="1:244">
      <c r="A376"/>
      <c r="B376"/>
      <c r="C376"/>
      <c r="K376"/>
      <c r="M376"/>
      <c r="N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row>
    <row r="377" spans="1:244">
      <c r="A377"/>
      <c r="B377"/>
      <c r="C377"/>
      <c r="K377"/>
      <c r="M377"/>
      <c r="N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row>
    <row r="378" spans="1:244">
      <c r="A378"/>
      <c r="B378"/>
      <c r="C378"/>
      <c r="K378"/>
      <c r="M378"/>
      <c r="N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row>
    <row r="379" spans="1:244">
      <c r="A379"/>
      <c r="B379"/>
      <c r="C379"/>
      <c r="K379"/>
      <c r="M379"/>
      <c r="N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row>
    <row r="380" spans="1:244">
      <c r="A380"/>
      <c r="B380"/>
      <c r="C380"/>
      <c r="K380"/>
      <c r="M380"/>
      <c r="N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row>
    <row r="381" spans="1:244">
      <c r="A381"/>
      <c r="B381"/>
      <c r="C381"/>
      <c r="K381"/>
      <c r="M381"/>
      <c r="N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row>
    <row r="382" spans="1:244">
      <c r="A382"/>
      <c r="B382"/>
      <c r="C382"/>
      <c r="K382"/>
      <c r="M382"/>
      <c r="N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row>
    <row r="383" spans="1:244">
      <c r="A383"/>
      <c r="B383"/>
      <c r="C383"/>
      <c r="K383"/>
      <c r="M383"/>
      <c r="N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row>
    <row r="384" spans="1:244">
      <c r="A384"/>
      <c r="B384"/>
      <c r="C384"/>
      <c r="K384"/>
      <c r="M384"/>
      <c r="N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row>
    <row r="385" spans="1:244">
      <c r="A385"/>
      <c r="B385"/>
      <c r="C385"/>
      <c r="K385"/>
      <c r="M385"/>
      <c r="N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row>
    <row r="386" spans="1:244">
      <c r="A386"/>
      <c r="B386"/>
      <c r="C386"/>
      <c r="K386"/>
      <c r="M386"/>
      <c r="N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row>
    <row r="387" spans="1:244">
      <c r="A387"/>
      <c r="B387"/>
      <c r="C387"/>
      <c r="K387"/>
      <c r="M387"/>
      <c r="N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row>
    <row r="388" spans="1:244">
      <c r="A388"/>
      <c r="B388"/>
      <c r="C388"/>
      <c r="K388"/>
      <c r="M388"/>
      <c r="N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row>
    <row r="389" spans="1:244">
      <c r="A389"/>
      <c r="B389"/>
      <c r="C389"/>
      <c r="K389"/>
      <c r="M389"/>
      <c r="N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row>
    <row r="390" spans="1:244">
      <c r="A390"/>
      <c r="B390"/>
      <c r="C390"/>
      <c r="K390"/>
      <c r="M390"/>
      <c r="N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row>
    <row r="391" spans="1:244">
      <c r="A391"/>
      <c r="B391"/>
      <c r="C391"/>
      <c r="K391"/>
      <c r="M391"/>
      <c r="N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row>
    <row r="392" spans="1:244">
      <c r="A392"/>
      <c r="B392"/>
      <c r="C392"/>
      <c r="K392"/>
      <c r="M392"/>
      <c r="N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row>
    <row r="393" spans="1:244">
      <c r="A393"/>
      <c r="B393"/>
      <c r="C393"/>
      <c r="K393"/>
      <c r="M393"/>
      <c r="N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row>
    <row r="394" spans="1:244">
      <c r="A394"/>
      <c r="B394"/>
      <c r="C394"/>
      <c r="K394"/>
      <c r="M394"/>
      <c r="N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row>
    <row r="395" spans="1:244">
      <c r="A395"/>
      <c r="B395"/>
      <c r="C395"/>
      <c r="K395"/>
      <c r="M395"/>
      <c r="N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row>
    <row r="396" spans="1:244">
      <c r="A396"/>
      <c r="B396"/>
      <c r="C396"/>
      <c r="K396"/>
      <c r="M396"/>
      <c r="N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row>
    <row r="397" spans="1:244">
      <c r="A397"/>
      <c r="B397"/>
      <c r="C397"/>
      <c r="K397"/>
      <c r="M397"/>
      <c r="N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row>
    <row r="398" spans="1:244">
      <c r="A398"/>
      <c r="B398"/>
      <c r="C398"/>
      <c r="K398"/>
      <c r="M398"/>
      <c r="N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row>
    <row r="399" spans="1:244">
      <c r="A399"/>
      <c r="B399"/>
      <c r="C399"/>
      <c r="K399"/>
      <c r="M399"/>
      <c r="N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row>
    <row r="400" spans="1:244">
      <c r="A400"/>
      <c r="B400"/>
      <c r="C400"/>
      <c r="K400"/>
      <c r="M400"/>
      <c r="N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row>
    <row r="401" spans="1:244">
      <c r="A401"/>
      <c r="B401"/>
      <c r="C401"/>
      <c r="K401"/>
      <c r="M401"/>
      <c r="N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row>
    <row r="402" spans="1:244">
      <c r="A402"/>
      <c r="B402"/>
      <c r="C402"/>
      <c r="K402"/>
      <c r="M402"/>
      <c r="N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row>
    <row r="403" spans="1:244">
      <c r="A403"/>
      <c r="B403"/>
      <c r="C403"/>
      <c r="K403"/>
      <c r="M403"/>
      <c r="N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row>
    <row r="404" spans="1:244">
      <c r="A404"/>
      <c r="B404"/>
      <c r="C404"/>
      <c r="K404"/>
      <c r="M404"/>
      <c r="N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row>
    <row r="405" spans="1:244">
      <c r="A405"/>
      <c r="B405"/>
      <c r="C405"/>
      <c r="K405"/>
      <c r="M405"/>
      <c r="N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row>
    <row r="406" spans="1:244">
      <c r="A406"/>
      <c r="B406"/>
      <c r="C406"/>
      <c r="K406"/>
      <c r="M406"/>
      <c r="N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row>
    <row r="407" spans="1:244">
      <c r="A407"/>
      <c r="B407"/>
      <c r="C407"/>
      <c r="K407"/>
      <c r="M407"/>
      <c r="N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row>
    <row r="408" spans="1:244">
      <c r="A408"/>
      <c r="B408"/>
      <c r="C408"/>
      <c r="K408"/>
      <c r="M408"/>
      <c r="N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row>
    <row r="409" spans="1:244">
      <c r="A409"/>
      <c r="B409"/>
      <c r="C409"/>
      <c r="K409"/>
      <c r="M409"/>
      <c r="N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row>
    <row r="410" spans="1:244">
      <c r="A410"/>
      <c r="B410"/>
      <c r="C410"/>
      <c r="K410"/>
      <c r="M410"/>
      <c r="N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row>
    <row r="411" spans="1:244">
      <c r="A411"/>
      <c r="B411"/>
      <c r="C411"/>
      <c r="K411"/>
      <c r="M411"/>
      <c r="N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row>
    <row r="412" spans="1:244">
      <c r="A412"/>
      <c r="B412"/>
      <c r="C412"/>
      <c r="K412"/>
      <c r="M412"/>
      <c r="N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row>
    <row r="413" spans="1:244">
      <c r="A413"/>
      <c r="B413"/>
      <c r="C413"/>
      <c r="K413"/>
      <c r="M413"/>
      <c r="N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row>
    <row r="414" spans="1:244">
      <c r="A414"/>
      <c r="B414"/>
      <c r="C414"/>
      <c r="K414"/>
      <c r="M414"/>
      <c r="N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row>
    <row r="415" spans="1:244">
      <c r="A415"/>
      <c r="B415"/>
      <c r="C415"/>
      <c r="K415"/>
      <c r="M415"/>
      <c r="N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row>
    <row r="416" spans="1:244">
      <c r="A416"/>
      <c r="B416"/>
      <c r="C416"/>
      <c r="K416"/>
      <c r="M416"/>
      <c r="N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row>
    <row r="417" spans="1:244">
      <c r="A417"/>
      <c r="B417"/>
      <c r="C417"/>
      <c r="K417"/>
      <c r="M417"/>
      <c r="N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row>
    <row r="418" spans="1:244">
      <c r="A418"/>
      <c r="B418"/>
      <c r="C418"/>
      <c r="K418"/>
      <c r="M418"/>
      <c r="N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row>
    <row r="419" spans="1:244">
      <c r="A419"/>
      <c r="B419"/>
      <c r="C419"/>
      <c r="K419"/>
      <c r="M419"/>
      <c r="N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row>
    <row r="420" spans="1:244">
      <c r="A420"/>
      <c r="B420"/>
      <c r="C420"/>
      <c r="K420"/>
      <c r="M420"/>
      <c r="N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row>
    <row r="421" spans="1:244">
      <c r="A421"/>
      <c r="B421"/>
      <c r="C421"/>
      <c r="K421"/>
      <c r="M421"/>
      <c r="N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row>
    <row r="422" spans="1:244">
      <c r="A422"/>
      <c r="B422"/>
      <c r="C422"/>
      <c r="K422"/>
      <c r="M422"/>
      <c r="N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row>
    <row r="423" spans="1:244">
      <c r="A423"/>
      <c r="B423"/>
      <c r="C423"/>
      <c r="K423"/>
      <c r="M423"/>
      <c r="N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row>
    <row r="424" spans="1:244">
      <c r="A424"/>
      <c r="B424"/>
      <c r="C424"/>
      <c r="K424"/>
      <c r="M424"/>
      <c r="N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row>
    <row r="425" spans="1:244">
      <c r="A425"/>
      <c r="B425"/>
      <c r="C425"/>
      <c r="K425"/>
      <c r="M425"/>
      <c r="N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row>
    <row r="426" spans="1:244">
      <c r="A426"/>
      <c r="B426"/>
      <c r="C426"/>
      <c r="K426"/>
      <c r="M426"/>
      <c r="N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row>
    <row r="427" spans="1:244">
      <c r="A427"/>
      <c r="B427"/>
      <c r="C427"/>
      <c r="K427"/>
      <c r="M427"/>
      <c r="N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row>
    <row r="428" spans="1:244">
      <c r="A428"/>
      <c r="B428"/>
      <c r="C428"/>
      <c r="K428"/>
      <c r="M428"/>
      <c r="N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row>
    <row r="429" spans="1:244">
      <c r="A429"/>
      <c r="B429"/>
      <c r="C429"/>
      <c r="K429"/>
      <c r="M429"/>
      <c r="N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row>
    <row r="430" spans="1:244">
      <c r="A430"/>
      <c r="B430"/>
      <c r="C430"/>
      <c r="K430"/>
      <c r="M430"/>
      <c r="N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row>
    <row r="431" spans="1:244">
      <c r="A431"/>
      <c r="B431"/>
      <c r="C431"/>
      <c r="K431"/>
      <c r="M431"/>
      <c r="N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row>
    <row r="432" spans="1:244">
      <c r="A432"/>
      <c r="B432"/>
      <c r="C432"/>
      <c r="K432"/>
      <c r="M432"/>
      <c r="N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row>
    <row r="433" spans="1:244">
      <c r="A433"/>
      <c r="B433"/>
      <c r="C433"/>
      <c r="K433"/>
      <c r="M433"/>
      <c r="N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row>
    <row r="434" spans="1:244">
      <c r="A434"/>
      <c r="B434"/>
      <c r="C434"/>
      <c r="K434"/>
      <c r="M434"/>
      <c r="N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row>
    <row r="435" spans="1:244">
      <c r="A435"/>
      <c r="B435"/>
      <c r="C435"/>
      <c r="K435"/>
      <c r="M435"/>
      <c r="N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row>
    <row r="436" spans="1:244">
      <c r="A436"/>
      <c r="B436"/>
      <c r="C436"/>
      <c r="K436"/>
      <c r="M436"/>
      <c r="N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row>
    <row r="437" spans="1:244">
      <c r="A437"/>
      <c r="B437"/>
      <c r="C437"/>
      <c r="K437"/>
      <c r="M437"/>
      <c r="N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row>
    <row r="438" spans="1:244">
      <c r="A438"/>
      <c r="B438"/>
      <c r="C438"/>
      <c r="K438"/>
      <c r="M438"/>
      <c r="N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row>
    <row r="439" spans="1:244">
      <c r="A439"/>
      <c r="B439"/>
      <c r="C439"/>
      <c r="K439"/>
      <c r="M439"/>
      <c r="N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row>
    <row r="440" spans="1:244">
      <c r="A440"/>
      <c r="B440"/>
      <c r="C440"/>
      <c r="K440"/>
      <c r="M440"/>
      <c r="N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row>
    <row r="441" spans="1:244">
      <c r="A441"/>
      <c r="B441"/>
      <c r="C441"/>
      <c r="K441"/>
      <c r="M441"/>
      <c r="N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row>
    <row r="442" spans="1:244">
      <c r="A442"/>
      <c r="B442"/>
      <c r="C442"/>
      <c r="K442"/>
      <c r="M442"/>
      <c r="N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row>
    <row r="443" spans="1:244">
      <c r="A443"/>
      <c r="B443"/>
      <c r="C443"/>
      <c r="K443"/>
      <c r="M443"/>
      <c r="N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row>
    <row r="444" spans="1:244">
      <c r="A444"/>
      <c r="B444"/>
      <c r="C444"/>
      <c r="K444"/>
      <c r="M444"/>
      <c r="N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row>
    <row r="445" spans="1:244">
      <c r="A445"/>
      <c r="B445"/>
      <c r="C445"/>
      <c r="K445"/>
      <c r="M445"/>
      <c r="N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row>
    <row r="446" spans="1:244">
      <c r="A446"/>
      <c r="B446"/>
      <c r="C446"/>
      <c r="K446"/>
      <c r="M446"/>
      <c r="N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row>
    <row r="447" spans="1:244">
      <c r="A447"/>
      <c r="B447"/>
      <c r="C447"/>
      <c r="K447"/>
      <c r="M447"/>
      <c r="N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row>
    <row r="448" spans="1:244">
      <c r="A448"/>
      <c r="B448"/>
      <c r="C448"/>
      <c r="K448"/>
      <c r="M448"/>
      <c r="N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row>
    <row r="449" spans="1:244">
      <c r="A449"/>
      <c r="B449"/>
      <c r="C449"/>
      <c r="K449"/>
      <c r="M449"/>
      <c r="N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row>
    <row r="450" spans="1:244">
      <c r="A450"/>
      <c r="B450"/>
      <c r="C450"/>
      <c r="K450"/>
      <c r="M450"/>
      <c r="N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row>
    <row r="451" spans="1:244">
      <c r="A451"/>
      <c r="B451"/>
      <c r="C451"/>
      <c r="K451"/>
      <c r="M451"/>
      <c r="N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row>
    <row r="452" spans="1:244">
      <c r="A452"/>
      <c r="B452"/>
      <c r="C452"/>
      <c r="K452"/>
      <c r="M452"/>
      <c r="N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row>
    <row r="453" spans="1:244">
      <c r="A453"/>
      <c r="B453"/>
      <c r="C453"/>
      <c r="K453"/>
      <c r="M453"/>
      <c r="N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row>
    <row r="454" spans="1:244">
      <c r="A454"/>
      <c r="B454"/>
      <c r="C454"/>
      <c r="K454"/>
      <c r="M454"/>
      <c r="N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row>
    <row r="455" spans="1:244">
      <c r="A455"/>
      <c r="B455"/>
      <c r="C455"/>
      <c r="K455"/>
      <c r="M455"/>
      <c r="N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row>
    <row r="456" spans="1:244">
      <c r="A456"/>
      <c r="B456"/>
      <c r="C456"/>
      <c r="K456"/>
      <c r="M456"/>
      <c r="N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row>
    <row r="457" spans="1:244">
      <c r="A457"/>
      <c r="B457"/>
      <c r="C457"/>
      <c r="K457"/>
      <c r="M457"/>
      <c r="N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row>
    <row r="458" spans="1:244">
      <c r="A458"/>
      <c r="B458"/>
      <c r="C458"/>
      <c r="K458"/>
      <c r="M458"/>
      <c r="N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row>
    <row r="459" spans="1:244">
      <c r="A459"/>
      <c r="B459"/>
      <c r="C459"/>
      <c r="K459"/>
      <c r="M459"/>
      <c r="N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row>
    <row r="460" spans="1:244">
      <c r="A460"/>
      <c r="B460"/>
      <c r="C460"/>
      <c r="K460"/>
      <c r="M460"/>
      <c r="N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row>
    <row r="461" spans="1:244">
      <c r="A461"/>
      <c r="B461"/>
      <c r="C461"/>
      <c r="K461"/>
      <c r="M461"/>
      <c r="N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row>
    <row r="462" spans="1:244">
      <c r="A462"/>
      <c r="B462"/>
      <c r="C462"/>
      <c r="K462"/>
      <c r="M462"/>
      <c r="N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row>
    <row r="463" spans="1:244">
      <c r="A463"/>
      <c r="B463"/>
      <c r="C463"/>
      <c r="K463"/>
      <c r="M463"/>
      <c r="N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row>
    <row r="464" spans="1:244">
      <c r="A464"/>
      <c r="B464"/>
      <c r="C464"/>
      <c r="K464"/>
      <c r="M464"/>
      <c r="N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row>
    <row r="465" spans="1:244">
      <c r="A465"/>
      <c r="B465"/>
      <c r="C465"/>
      <c r="K465"/>
      <c r="M465"/>
      <c r="N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row>
    <row r="466" spans="1:244">
      <c r="A466"/>
      <c r="B466"/>
      <c r="C466"/>
      <c r="K466"/>
      <c r="M466"/>
      <c r="N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row>
    <row r="467" spans="1:244">
      <c r="A467"/>
      <c r="B467"/>
      <c r="C467"/>
      <c r="K467"/>
      <c r="M467"/>
      <c r="N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row>
    <row r="468" spans="1:244">
      <c r="A468"/>
      <c r="B468"/>
      <c r="C468"/>
      <c r="K468"/>
      <c r="M468"/>
      <c r="N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row>
    <row r="469" spans="1:244">
      <c r="A469"/>
      <c r="B469"/>
      <c r="C469"/>
      <c r="K469"/>
      <c r="M469"/>
      <c r="N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row>
    <row r="470" spans="1:244">
      <c r="A470"/>
      <c r="B470"/>
      <c r="C470"/>
      <c r="K470"/>
      <c r="M470"/>
      <c r="N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row>
    <row r="471" spans="1:244">
      <c r="A471"/>
      <c r="B471"/>
      <c r="C471"/>
      <c r="K471"/>
      <c r="M471"/>
      <c r="N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row>
    <row r="472" spans="1:244">
      <c r="A472"/>
      <c r="B472"/>
      <c r="C472"/>
      <c r="K472"/>
      <c r="M472"/>
      <c r="N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row>
    <row r="473" spans="1:244">
      <c r="A473"/>
      <c r="B473"/>
      <c r="C473"/>
      <c r="K473"/>
      <c r="M473"/>
      <c r="N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row>
    <row r="474" spans="1:244">
      <c r="A474"/>
      <c r="B474"/>
      <c r="C474"/>
      <c r="K474"/>
      <c r="M474"/>
      <c r="N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row>
    <row r="475" spans="1:244">
      <c r="A475"/>
      <c r="B475"/>
      <c r="C475"/>
      <c r="K475"/>
      <c r="M475"/>
      <c r="N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row>
    <row r="476" spans="1:244">
      <c r="A476"/>
      <c r="B476"/>
      <c r="C476"/>
      <c r="K476"/>
      <c r="M476"/>
      <c r="N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row>
    <row r="477" spans="1:244">
      <c r="A477"/>
      <c r="B477"/>
      <c r="C477"/>
      <c r="K477"/>
      <c r="M477"/>
      <c r="N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row>
    <row r="478" spans="1:244">
      <c r="A478"/>
      <c r="B478"/>
      <c r="C478"/>
      <c r="K478"/>
      <c r="M478"/>
      <c r="N478"/>
      <c r="P478" s="1" t="s">
        <v>13</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row>
    <row r="479" spans="1:244">
      <c r="A479"/>
      <c r="B479"/>
      <c r="C479"/>
      <c r="K479"/>
      <c r="M479"/>
      <c r="N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row>
    <row r="480" spans="1:244">
      <c r="A480"/>
      <c r="B480"/>
      <c r="C480"/>
      <c r="K480"/>
      <c r="M480"/>
      <c r="N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row>
    <row r="481" spans="1:244">
      <c r="A481"/>
      <c r="B481"/>
      <c r="C481"/>
      <c r="K481"/>
      <c r="M481"/>
      <c r="N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row>
    <row r="482" spans="1:244">
      <c r="A482"/>
      <c r="B482"/>
      <c r="C482"/>
      <c r="K482"/>
      <c r="M482"/>
      <c r="N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row>
    <row r="483" spans="1:244">
      <c r="A483"/>
      <c r="B483"/>
      <c r="C483"/>
      <c r="K483"/>
      <c r="M483"/>
      <c r="N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row>
    <row r="484" spans="1:244">
      <c r="A484"/>
      <c r="B484"/>
      <c r="C484"/>
      <c r="K484"/>
      <c r="M484"/>
      <c r="N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row>
    <row r="485" spans="1:244">
      <c r="A485"/>
      <c r="B485"/>
      <c r="C485"/>
      <c r="K485"/>
      <c r="M485"/>
      <c r="N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row>
    <row r="486" spans="1:244">
      <c r="A486"/>
      <c r="B486"/>
      <c r="C486"/>
      <c r="K486"/>
      <c r="M486"/>
      <c r="N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row>
    <row r="487" spans="1:244">
      <c r="A487"/>
      <c r="B487"/>
      <c r="C487"/>
      <c r="K487"/>
      <c r="M487"/>
      <c r="N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row>
    <row r="488" spans="1:244">
      <c r="A488"/>
      <c r="B488"/>
      <c r="C488"/>
      <c r="K488"/>
      <c r="M488"/>
      <c r="N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row>
    <row r="489" spans="1:244">
      <c r="A489"/>
      <c r="B489"/>
      <c r="C489"/>
      <c r="K489"/>
      <c r="M489"/>
      <c r="N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row>
    <row r="490" spans="1:244">
      <c r="A490"/>
      <c r="B490"/>
      <c r="C490"/>
      <c r="K490"/>
      <c r="M490"/>
      <c r="N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row>
    <row r="491" spans="1:244">
      <c r="A491"/>
      <c r="B491"/>
      <c r="C491"/>
      <c r="K491"/>
      <c r="M491"/>
      <c r="N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row>
    <row r="492" spans="1:244">
      <c r="A492"/>
      <c r="B492"/>
      <c r="C492"/>
      <c r="K492"/>
      <c r="M492"/>
      <c r="N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row>
    <row r="493" spans="1:244">
      <c r="A493"/>
      <c r="B493"/>
      <c r="C493"/>
      <c r="K493"/>
      <c r="M493"/>
      <c r="N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row>
    <row r="494" spans="1:244">
      <c r="A494"/>
      <c r="B494"/>
      <c r="C494"/>
      <c r="K494"/>
      <c r="M494"/>
      <c r="N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row>
    <row r="495" spans="1:244">
      <c r="A495"/>
      <c r="B495"/>
      <c r="C495"/>
      <c r="K495"/>
      <c r="M495"/>
      <c r="N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row>
    <row r="496" spans="1:244">
      <c r="A496"/>
      <c r="B496"/>
      <c r="C496"/>
      <c r="K496"/>
      <c r="M496"/>
      <c r="N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row>
    <row r="497" spans="1:244">
      <c r="A497"/>
      <c r="B497"/>
      <c r="C497"/>
      <c r="K497"/>
      <c r="M497"/>
      <c r="N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row>
    <row r="498" spans="1:244">
      <c r="A498"/>
      <c r="B498"/>
      <c r="C498"/>
      <c r="K498"/>
      <c r="M498"/>
      <c r="N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row>
    <row r="499" spans="1:244">
      <c r="A499"/>
      <c r="B499"/>
      <c r="C499"/>
      <c r="K499"/>
      <c r="M499"/>
      <c r="N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row>
    <row r="500" spans="1:244">
      <c r="A500"/>
      <c r="B500"/>
      <c r="C500"/>
      <c r="K500"/>
      <c r="M500"/>
      <c r="N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row>
    <row r="501" spans="1:244">
      <c r="A501"/>
      <c r="B501"/>
      <c r="C501"/>
      <c r="K501"/>
      <c r="M501"/>
      <c r="N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row>
    <row r="502" spans="1:244">
      <c r="A502"/>
      <c r="B502"/>
      <c r="C502"/>
      <c r="K502"/>
      <c r="M502"/>
      <c r="N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row>
    <row r="503" spans="1:244">
      <c r="A503"/>
      <c r="B503"/>
      <c r="C503"/>
      <c r="K503"/>
      <c r="M503"/>
      <c r="N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row>
    <row r="504" spans="1:244">
      <c r="A504"/>
      <c r="B504"/>
      <c r="C504"/>
      <c r="K504"/>
      <c r="M504"/>
      <c r="N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row>
    <row r="505" spans="1:244">
      <c r="A505"/>
      <c r="B505"/>
      <c r="C505"/>
      <c r="K505"/>
      <c r="M505"/>
      <c r="N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row>
    <row r="506" spans="1:244">
      <c r="A506"/>
      <c r="B506"/>
      <c r="C506"/>
      <c r="K506"/>
      <c r="M506"/>
      <c r="N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row>
    <row r="507" spans="1:244">
      <c r="A507"/>
      <c r="B507"/>
      <c r="C507"/>
      <c r="K507"/>
      <c r="M507"/>
      <c r="N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row>
    <row r="508" spans="1:244">
      <c r="A508"/>
      <c r="B508"/>
      <c r="C508"/>
      <c r="K508"/>
      <c r="M508"/>
      <c r="N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row>
    <row r="509" spans="1:244">
      <c r="A509"/>
      <c r="B509"/>
      <c r="C509"/>
      <c r="K509"/>
      <c r="M509"/>
      <c r="N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row>
    <row r="510" spans="1:244">
      <c r="A510"/>
      <c r="B510"/>
      <c r="C510"/>
      <c r="K510"/>
      <c r="M510"/>
      <c r="N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row>
    <row r="511" spans="1:244">
      <c r="A511"/>
      <c r="B511"/>
      <c r="C511"/>
      <c r="K511"/>
      <c r="M511"/>
      <c r="N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row>
    <row r="512" spans="1:244">
      <c r="A512"/>
      <c r="B512"/>
      <c r="C512"/>
      <c r="K512"/>
      <c r="M512"/>
      <c r="N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row>
    <row r="513" spans="1:244">
      <c r="A513"/>
      <c r="B513"/>
      <c r="C513"/>
      <c r="K513"/>
      <c r="M513"/>
      <c r="N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row>
    <row r="514" spans="1:244">
      <c r="A514"/>
      <c r="B514"/>
      <c r="C514"/>
      <c r="K514"/>
      <c r="M514"/>
      <c r="N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row>
    <row r="515" spans="1:244">
      <c r="A515"/>
      <c r="B515"/>
      <c r="C515"/>
      <c r="K515"/>
      <c r="M515"/>
      <c r="N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row>
    <row r="516" spans="1:244">
      <c r="A516"/>
      <c r="B516"/>
      <c r="C516"/>
      <c r="K516"/>
      <c r="M516"/>
      <c r="N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row>
    <row r="517" spans="1:244">
      <c r="A517"/>
      <c r="B517"/>
      <c r="C517"/>
      <c r="K517"/>
      <c r="M517"/>
      <c r="N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row>
    <row r="518" spans="1:244">
      <c r="A518"/>
      <c r="B518"/>
      <c r="C518"/>
      <c r="K518"/>
      <c r="M518"/>
      <c r="N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row>
    <row r="519" spans="1:244">
      <c r="A519"/>
      <c r="B519"/>
      <c r="C519"/>
      <c r="K519"/>
      <c r="M519"/>
      <c r="N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row>
    <row r="520" spans="1:244">
      <c r="A520"/>
      <c r="B520"/>
      <c r="C520"/>
      <c r="K520"/>
      <c r="M520"/>
      <c r="N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row>
    <row r="521" spans="1:244">
      <c r="A521"/>
      <c r="B521"/>
      <c r="C521"/>
      <c r="K521"/>
      <c r="M521"/>
      <c r="N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row>
    <row r="522" spans="1:244">
      <c r="A522"/>
      <c r="B522"/>
      <c r="C522"/>
      <c r="K522"/>
      <c r="M522"/>
      <c r="N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row>
    <row r="523" spans="1:244">
      <c r="A523"/>
      <c r="B523"/>
      <c r="C523"/>
      <c r="K523"/>
      <c r="M523"/>
      <c r="N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row>
    <row r="524" spans="1:244">
      <c r="A524"/>
      <c r="B524"/>
      <c r="C524"/>
      <c r="K524"/>
      <c r="M524"/>
      <c r="N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row>
    <row r="525" spans="1:244">
      <c r="A525"/>
      <c r="B525"/>
      <c r="C525"/>
      <c r="K525"/>
      <c r="M525"/>
      <c r="N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row>
    <row r="526" spans="1:244">
      <c r="A526"/>
      <c r="B526"/>
      <c r="C526"/>
      <c r="K526"/>
      <c r="M526"/>
      <c r="N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row>
    <row r="527" spans="1:244">
      <c r="A527"/>
      <c r="B527"/>
      <c r="C527"/>
      <c r="K527"/>
      <c r="M527"/>
      <c r="N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row>
    <row r="528" spans="1:244">
      <c r="A528"/>
      <c r="B528"/>
      <c r="C528"/>
      <c r="K528"/>
      <c r="M528"/>
      <c r="N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row>
    <row r="529" spans="1:244">
      <c r="A529"/>
      <c r="B529"/>
      <c r="C529"/>
      <c r="K529"/>
      <c r="M529"/>
      <c r="N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row>
    <row r="530" spans="1:244">
      <c r="A530"/>
      <c r="B530"/>
      <c r="C530"/>
      <c r="K530"/>
      <c r="M530"/>
      <c r="N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row>
    <row r="531" spans="1:244">
      <c r="A531"/>
      <c r="B531"/>
      <c r="C531"/>
      <c r="K531"/>
      <c r="M531"/>
      <c r="N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row>
    <row r="532" spans="1:244">
      <c r="A532"/>
      <c r="B532"/>
      <c r="C532"/>
      <c r="K532"/>
      <c r="M532"/>
      <c r="N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row>
    <row r="533" spans="1:244">
      <c r="A533"/>
      <c r="B533"/>
      <c r="C533"/>
      <c r="K533"/>
      <c r="M533"/>
      <c r="N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row>
    <row r="534" spans="1:244">
      <c r="A534"/>
      <c r="B534"/>
      <c r="C534"/>
      <c r="K534"/>
      <c r="M534"/>
      <c r="N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row>
    <row r="535" spans="1:244">
      <c r="A535"/>
      <c r="B535"/>
      <c r="C535"/>
      <c r="K535"/>
      <c r="M535"/>
      <c r="N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row>
    <row r="536" spans="1:244">
      <c r="A536"/>
      <c r="B536"/>
      <c r="C536"/>
      <c r="K536"/>
      <c r="M536"/>
      <c r="N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row>
    <row r="537" spans="1:244">
      <c r="A537"/>
      <c r="B537"/>
      <c r="C537"/>
      <c r="K537"/>
      <c r="M537"/>
      <c r="N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row>
    <row r="538" spans="1:244">
      <c r="A538"/>
      <c r="B538"/>
      <c r="C538"/>
      <c r="K538"/>
      <c r="M538"/>
      <c r="N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row>
    <row r="539" spans="1:244">
      <c r="A539"/>
      <c r="B539"/>
      <c r="C539"/>
      <c r="K539"/>
      <c r="M539"/>
      <c r="N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row>
    <row r="540" spans="1:244">
      <c r="A540"/>
      <c r="B540"/>
      <c r="C540"/>
      <c r="K540"/>
      <c r="M540"/>
      <c r="N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row>
    <row r="541" spans="1:244">
      <c r="A541"/>
      <c r="B541"/>
      <c r="C541"/>
      <c r="K541"/>
      <c r="M541"/>
      <c r="N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row>
    <row r="542" spans="1:244">
      <c r="A542"/>
      <c r="B542"/>
      <c r="C542"/>
      <c r="K542"/>
      <c r="M542"/>
      <c r="N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row>
    <row r="543" spans="1:244">
      <c r="A543"/>
      <c r="B543"/>
      <c r="C543"/>
      <c r="K543"/>
      <c r="M543"/>
      <c r="N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row>
    <row r="544" spans="1:244">
      <c r="A544"/>
      <c r="B544"/>
      <c r="C544"/>
      <c r="K544"/>
      <c r="M544"/>
      <c r="N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row>
    <row r="545" spans="1:244">
      <c r="A545"/>
      <c r="B545"/>
      <c r="C545"/>
      <c r="K545"/>
      <c r="M545"/>
      <c r="N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row>
    <row r="546" spans="1:244">
      <c r="A546"/>
      <c r="B546"/>
      <c r="C546"/>
      <c r="K546"/>
      <c r="M546"/>
      <c r="N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row>
    <row r="547" spans="1:244">
      <c r="A547"/>
      <c r="B547"/>
      <c r="C547"/>
      <c r="K547"/>
      <c r="M547"/>
      <c r="N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row>
    <row r="548" spans="1:244">
      <c r="A548"/>
      <c r="B548"/>
      <c r="C548"/>
      <c r="K548"/>
      <c r="M548"/>
      <c r="N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row>
    <row r="549" spans="1:244">
      <c r="A549"/>
      <c r="B549"/>
      <c r="C549"/>
      <c r="K549"/>
      <c r="M549"/>
      <c r="N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row>
    <row r="550" spans="1:244">
      <c r="A550"/>
      <c r="B550"/>
      <c r="C550"/>
      <c r="K550"/>
      <c r="M550"/>
      <c r="N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row>
    <row r="551" spans="1:244">
      <c r="A551"/>
      <c r="B551"/>
      <c r="C551"/>
      <c r="K551"/>
      <c r="M551"/>
      <c r="N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row>
    <row r="552" spans="1:244">
      <c r="A552"/>
      <c r="B552"/>
      <c r="C552"/>
      <c r="K552"/>
      <c r="M552"/>
      <c r="N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row>
    <row r="553" spans="1:244">
      <c r="A553"/>
      <c r="B553"/>
      <c r="C553"/>
      <c r="K553"/>
      <c r="M553"/>
      <c r="N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row>
    <row r="554" spans="1:244">
      <c r="A554"/>
      <c r="B554"/>
      <c r="C554"/>
      <c r="K554"/>
      <c r="M554"/>
      <c r="N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row>
    <row r="555" spans="1:244">
      <c r="A555"/>
      <c r="B555"/>
      <c r="C555"/>
      <c r="K555"/>
      <c r="M555"/>
      <c r="N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row>
    <row r="556" spans="1:244">
      <c r="A556"/>
      <c r="B556"/>
      <c r="C556"/>
      <c r="K556"/>
      <c r="M556"/>
      <c r="N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row>
    <row r="557" spans="1:244">
      <c r="A557"/>
      <c r="B557"/>
      <c r="C557"/>
      <c r="K557"/>
      <c r="M557"/>
      <c r="N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row>
    <row r="558" spans="1:244">
      <c r="A558"/>
      <c r="B558"/>
      <c r="C558"/>
      <c r="K558"/>
      <c r="M558"/>
      <c r="N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row>
    <row r="559" spans="1:244">
      <c r="A559"/>
      <c r="B559"/>
      <c r="C559"/>
      <c r="K559"/>
      <c r="M559"/>
      <c r="N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row>
    <row r="560" spans="1:244">
      <c r="A560"/>
      <c r="B560"/>
      <c r="C560"/>
      <c r="K560"/>
      <c r="M560"/>
      <c r="N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row>
    <row r="561" spans="1:244">
      <c r="A561"/>
      <c r="B561"/>
      <c r="C561"/>
      <c r="K561"/>
      <c r="M561"/>
      <c r="N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row>
    <row r="562" spans="1:244">
      <c r="A562"/>
      <c r="B562"/>
      <c r="C562"/>
      <c r="K562"/>
      <c r="M562"/>
      <c r="N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row>
    <row r="563" spans="1:244">
      <c r="A563"/>
      <c r="B563"/>
      <c r="C563"/>
      <c r="K563"/>
      <c r="M563"/>
      <c r="N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row>
    <row r="564" spans="1:244">
      <c r="A564"/>
      <c r="B564"/>
      <c r="C564"/>
      <c r="K564"/>
      <c r="M564"/>
      <c r="N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row>
    <row r="565" spans="1:244">
      <c r="A565"/>
      <c r="B565"/>
      <c r="C565"/>
      <c r="K565"/>
      <c r="M565"/>
      <c r="N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row>
    <row r="566" spans="1:244">
      <c r="A566"/>
      <c r="B566"/>
      <c r="C566"/>
      <c r="K566"/>
      <c r="M566"/>
      <c r="N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row>
    <row r="567" spans="1:244">
      <c r="A567"/>
      <c r="B567"/>
      <c r="C567"/>
      <c r="K567"/>
      <c r="M567"/>
      <c r="N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row>
    <row r="568" spans="1:244">
      <c r="A568"/>
      <c r="B568"/>
      <c r="C568"/>
      <c r="K568"/>
      <c r="M568"/>
      <c r="N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row>
    <row r="569" spans="1:244">
      <c r="A569"/>
      <c r="B569"/>
      <c r="C569"/>
      <c r="K569"/>
      <c r="M569"/>
      <c r="N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row>
    <row r="570" spans="1:244">
      <c r="A570"/>
      <c r="B570"/>
      <c r="C570"/>
      <c r="K570"/>
      <c r="M570"/>
      <c r="N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row>
    <row r="571" spans="1:244">
      <c r="A571"/>
      <c r="B571"/>
      <c r="C571"/>
      <c r="K571"/>
      <c r="M571"/>
      <c r="N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row>
    <row r="572" spans="1:244">
      <c r="A572"/>
      <c r="B572"/>
      <c r="C572"/>
      <c r="K572"/>
      <c r="M572"/>
      <c r="N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row>
    <row r="573" spans="1:244">
      <c r="A573"/>
      <c r="B573"/>
      <c r="C573"/>
      <c r="K573"/>
      <c r="M573"/>
      <c r="N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row>
    <row r="574" spans="1:244">
      <c r="A574"/>
      <c r="B574"/>
      <c r="C574"/>
      <c r="K574"/>
      <c r="M574"/>
      <c r="N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row>
    <row r="575" spans="1:244">
      <c r="A575"/>
      <c r="B575"/>
      <c r="C575"/>
      <c r="K575"/>
      <c r="M575"/>
      <c r="N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row>
    <row r="576" spans="1:244">
      <c r="A576"/>
      <c r="B576"/>
      <c r="C576"/>
      <c r="K576"/>
      <c r="M576"/>
      <c r="N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row>
    <row r="577" spans="1:244">
      <c r="A577"/>
      <c r="B577"/>
      <c r="C577"/>
      <c r="K577"/>
      <c r="M577"/>
      <c r="N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row>
    <row r="578" spans="1:244">
      <c r="A578"/>
      <c r="B578"/>
      <c r="C578"/>
      <c r="K578"/>
      <c r="M578"/>
      <c r="N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row>
    <row r="579" spans="1:244">
      <c r="A579"/>
      <c r="B579"/>
      <c r="C579"/>
      <c r="K579"/>
      <c r="M579"/>
      <c r="N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row>
    <row r="580" spans="1:244">
      <c r="A580"/>
      <c r="B580"/>
      <c r="C580"/>
      <c r="K580"/>
      <c r="M580"/>
      <c r="N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row>
    <row r="581" spans="1:244">
      <c r="A581"/>
      <c r="B581"/>
      <c r="C581"/>
      <c r="K581"/>
      <c r="M581"/>
      <c r="N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row>
    <row r="582" spans="1:244">
      <c r="A582"/>
      <c r="B582"/>
      <c r="C582"/>
      <c r="K582"/>
      <c r="M582"/>
      <c r="N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row>
    <row r="583" spans="1:244">
      <c r="A583"/>
      <c r="B583"/>
      <c r="C583"/>
      <c r="K583"/>
      <c r="M583"/>
      <c r="N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row>
    <row r="584" spans="1:244">
      <c r="A584"/>
      <c r="B584"/>
      <c r="C584"/>
      <c r="K584"/>
      <c r="M584"/>
      <c r="N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row>
    <row r="585" spans="1:244">
      <c r="A585"/>
      <c r="B585"/>
      <c r="C585"/>
      <c r="K585"/>
      <c r="M585"/>
      <c r="N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row>
    <row r="586" spans="1:244">
      <c r="A586"/>
      <c r="B586"/>
      <c r="C586"/>
      <c r="K586"/>
      <c r="M586"/>
      <c r="N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row>
    <row r="587" spans="1:244">
      <c r="A587"/>
      <c r="B587"/>
      <c r="C587"/>
      <c r="K587"/>
      <c r="M587"/>
      <c r="N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row>
    <row r="588" spans="1:244">
      <c r="A588"/>
      <c r="B588"/>
      <c r="C588"/>
      <c r="K588"/>
      <c r="M588"/>
      <c r="N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row>
    <row r="589" spans="1:244">
      <c r="A589"/>
      <c r="B589"/>
      <c r="C589"/>
      <c r="K589"/>
      <c r="M589"/>
      <c r="N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row>
    <row r="590" spans="1:244">
      <c r="A590"/>
      <c r="B590"/>
      <c r="C590"/>
      <c r="K590"/>
      <c r="M590"/>
      <c r="N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row>
    <row r="591" spans="1:244">
      <c r="A591"/>
      <c r="B591"/>
      <c r="C591"/>
      <c r="K591"/>
      <c r="M591"/>
      <c r="N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row>
    <row r="592" spans="1:244">
      <c r="A592"/>
      <c r="B592"/>
      <c r="C592"/>
      <c r="K592"/>
      <c r="M592"/>
      <c r="N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row>
    <row r="593" spans="1:244">
      <c r="A593"/>
      <c r="B593"/>
      <c r="C593"/>
      <c r="K593"/>
      <c r="M593"/>
      <c r="N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row>
    <row r="594" spans="1:244">
      <c r="A594"/>
      <c r="B594"/>
      <c r="C594"/>
      <c r="K594"/>
      <c r="M594"/>
      <c r="N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row>
    <row r="595" spans="1:244">
      <c r="A595"/>
      <c r="B595"/>
      <c r="C595"/>
      <c r="K595"/>
      <c r="M595"/>
      <c r="N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row>
    <row r="596" spans="1:244">
      <c r="A596"/>
      <c r="B596"/>
      <c r="C596"/>
      <c r="K596"/>
      <c r="M596"/>
      <c r="N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row>
    <row r="597" spans="1:244">
      <c r="A597"/>
      <c r="B597"/>
      <c r="C597"/>
      <c r="K597"/>
      <c r="M597"/>
      <c r="N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row>
    <row r="598" spans="1:244">
      <c r="A598"/>
      <c r="B598"/>
      <c r="C598"/>
      <c r="K598"/>
      <c r="M598"/>
      <c r="N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row>
    <row r="599" spans="1:244">
      <c r="A599"/>
      <c r="B599"/>
      <c r="C599"/>
      <c r="K599"/>
      <c r="M599"/>
      <c r="N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row>
    <row r="600" spans="1:244">
      <c r="A600"/>
      <c r="B600"/>
      <c r="C600"/>
      <c r="K600"/>
      <c r="M600"/>
      <c r="N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row>
    <row r="601" spans="1:244">
      <c r="A601"/>
      <c r="B601"/>
      <c r="C601"/>
      <c r="K601"/>
      <c r="M601"/>
      <c r="N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row>
    <row r="602" spans="1:244">
      <c r="A602"/>
      <c r="B602"/>
      <c r="C602"/>
      <c r="K602"/>
      <c r="M602"/>
      <c r="N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row>
    <row r="603" spans="1:244">
      <c r="A603"/>
      <c r="B603"/>
      <c r="C603"/>
      <c r="K603"/>
      <c r="M603"/>
      <c r="N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row>
    <row r="604" spans="1:244">
      <c r="A604"/>
      <c r="B604"/>
      <c r="C604"/>
      <c r="K604"/>
      <c r="M604"/>
      <c r="N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row>
    <row r="605" spans="1:244">
      <c r="A605"/>
      <c r="B605"/>
      <c r="C605"/>
      <c r="K605"/>
      <c r="M605"/>
      <c r="N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row>
    <row r="606" spans="1:244">
      <c r="A606"/>
      <c r="B606"/>
      <c r="C606"/>
      <c r="K606"/>
      <c r="M606"/>
      <c r="N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row>
    <row r="607" spans="1:244">
      <c r="A607"/>
      <c r="B607"/>
      <c r="C607"/>
      <c r="K607"/>
      <c r="M607"/>
      <c r="N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row>
    <row r="608" spans="1:244">
      <c r="A608"/>
      <c r="B608"/>
      <c r="C608"/>
      <c r="K608"/>
      <c r="M608"/>
      <c r="N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row>
    <row r="609" spans="1:244">
      <c r="A609"/>
      <c r="B609"/>
      <c r="C609"/>
      <c r="K609"/>
      <c r="M609"/>
      <c r="N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row>
    <row r="610" spans="1:244">
      <c r="A610"/>
      <c r="B610"/>
      <c r="C610"/>
      <c r="K610"/>
      <c r="M610"/>
      <c r="N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row>
    <row r="611" spans="1:244">
      <c r="A611"/>
      <c r="B611"/>
      <c r="C611"/>
      <c r="K611"/>
      <c r="M611"/>
      <c r="N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row>
    <row r="612" spans="1:244">
      <c r="A612"/>
      <c r="B612"/>
      <c r="C612"/>
      <c r="K612"/>
      <c r="M612"/>
      <c r="N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row>
    <row r="613" spans="1:244">
      <c r="A613"/>
      <c r="B613"/>
      <c r="C613"/>
      <c r="K613"/>
      <c r="M613"/>
      <c r="N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row>
    <row r="614" spans="1:244">
      <c r="A614"/>
      <c r="B614"/>
      <c r="C614"/>
      <c r="K614"/>
      <c r="M614"/>
      <c r="N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row>
    <row r="615" spans="1:244">
      <c r="A615"/>
      <c r="B615"/>
      <c r="C615"/>
      <c r="K615"/>
      <c r="M615"/>
      <c r="N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row>
    <row r="616" spans="1:244">
      <c r="A616"/>
      <c r="B616"/>
      <c r="C616"/>
      <c r="K616"/>
      <c r="M616"/>
      <c r="N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row>
    <row r="617" spans="1:244">
      <c r="A617"/>
      <c r="B617"/>
      <c r="C617"/>
      <c r="K617"/>
      <c r="M617"/>
      <c r="N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row>
    <row r="618" spans="1:244">
      <c r="A618"/>
      <c r="B618"/>
      <c r="C618"/>
      <c r="K618"/>
      <c r="M618"/>
      <c r="N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row>
    <row r="619" spans="1:244">
      <c r="A619"/>
      <c r="B619"/>
      <c r="C619"/>
      <c r="K619"/>
      <c r="M619"/>
      <c r="N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row>
    <row r="620" spans="1:244">
      <c r="A620"/>
      <c r="B620"/>
      <c r="C620"/>
      <c r="K620"/>
      <c r="M620"/>
      <c r="N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row>
    <row r="621" spans="1:244">
      <c r="A621"/>
      <c r="B621"/>
      <c r="C621"/>
      <c r="K621"/>
      <c r="M621"/>
      <c r="N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row>
    <row r="622" spans="1:244">
      <c r="A622"/>
      <c r="B622"/>
      <c r="C622"/>
      <c r="K622"/>
      <c r="M622"/>
      <c r="N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row>
    <row r="623" spans="1:244">
      <c r="A623"/>
      <c r="B623"/>
      <c r="C623"/>
      <c r="K623"/>
      <c r="M623"/>
      <c r="N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row>
    <row r="624" spans="1:244">
      <c r="A624"/>
      <c r="B624"/>
      <c r="C624"/>
      <c r="K624"/>
      <c r="M624"/>
      <c r="N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row>
    <row r="625" spans="1:244">
      <c r="A625"/>
      <c r="B625"/>
      <c r="C625"/>
      <c r="K625"/>
      <c r="M625"/>
      <c r="N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row>
    <row r="626" spans="1:244">
      <c r="A626"/>
      <c r="B626"/>
      <c r="C626"/>
      <c r="K626"/>
      <c r="M626"/>
      <c r="N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row>
    <row r="627" spans="1:244">
      <c r="A627"/>
      <c r="B627"/>
      <c r="C627"/>
      <c r="K627"/>
      <c r="M627"/>
      <c r="N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row>
    <row r="628" spans="1:244">
      <c r="A628"/>
      <c r="B628"/>
      <c r="C628"/>
      <c r="K628"/>
      <c r="M628"/>
      <c r="N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row>
    <row r="629" spans="1:244">
      <c r="A629"/>
      <c r="B629"/>
      <c r="C629"/>
      <c r="K629"/>
      <c r="M629"/>
      <c r="N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row>
    <row r="630" spans="1:244">
      <c r="A630"/>
      <c r="B630"/>
      <c r="C630"/>
      <c r="K630"/>
      <c r="M630"/>
      <c r="N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row>
    <row r="631" spans="1:244">
      <c r="A631"/>
      <c r="B631"/>
      <c r="C631"/>
      <c r="K631"/>
      <c r="M631"/>
      <c r="N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row>
    <row r="632" spans="1:244">
      <c r="A632"/>
      <c r="B632"/>
      <c r="C632"/>
      <c r="K632"/>
      <c r="M632"/>
      <c r="N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row>
    <row r="633" spans="1:244">
      <c r="A633"/>
      <c r="B633"/>
      <c r="C633"/>
      <c r="K633"/>
      <c r="M633"/>
      <c r="N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row>
    <row r="634" spans="1:244">
      <c r="A634"/>
      <c r="B634"/>
      <c r="C634"/>
      <c r="K634"/>
      <c r="M634"/>
      <c r="N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row>
    <row r="635" spans="1:244">
      <c r="A635"/>
      <c r="B635"/>
      <c r="C635"/>
      <c r="K635"/>
      <c r="M635"/>
      <c r="N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row>
    <row r="636" spans="1:244">
      <c r="A636"/>
      <c r="B636"/>
      <c r="C636"/>
      <c r="K636"/>
      <c r="M636"/>
      <c r="N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row>
    <row r="637" spans="1:244">
      <c r="A637"/>
      <c r="B637"/>
      <c r="C637"/>
      <c r="K637"/>
      <c r="M637"/>
      <c r="N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row>
    <row r="638" spans="1:244">
      <c r="A638"/>
      <c r="B638"/>
      <c r="C638"/>
      <c r="K638"/>
      <c r="M638"/>
      <c r="N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row>
    <row r="639" spans="1:244">
      <c r="A639"/>
      <c r="B639"/>
      <c r="C639"/>
      <c r="K639"/>
      <c r="M639"/>
      <c r="N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row>
    <row r="640" spans="1:244">
      <c r="A640"/>
      <c r="B640"/>
      <c r="C640"/>
      <c r="K640"/>
      <c r="M640"/>
      <c r="N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row>
    <row r="641" spans="1:244">
      <c r="A641"/>
      <c r="B641"/>
      <c r="C641"/>
      <c r="K641"/>
      <c r="M641"/>
      <c r="N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row>
    <row r="642" spans="1:244">
      <c r="A642"/>
      <c r="B642"/>
      <c r="C642"/>
      <c r="K642"/>
      <c r="M642"/>
      <c r="N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row>
    <row r="643" spans="1:244">
      <c r="A643"/>
      <c r="B643"/>
      <c r="C643"/>
      <c r="K643"/>
      <c r="M643"/>
      <c r="N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row>
    <row r="644" spans="1:244">
      <c r="A644"/>
      <c r="B644"/>
      <c r="C644"/>
      <c r="K644"/>
      <c r="M644"/>
      <c r="N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row>
    <row r="645" spans="1:244">
      <c r="A645"/>
      <c r="B645"/>
      <c r="C645"/>
      <c r="K645"/>
      <c r="M645"/>
      <c r="N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row>
    <row r="646" spans="1:244">
      <c r="A646"/>
      <c r="B646"/>
      <c r="C646"/>
      <c r="K646"/>
      <c r="M646"/>
      <c r="N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row>
    <row r="647" spans="1:244">
      <c r="A647"/>
      <c r="B647"/>
      <c r="C647"/>
      <c r="K647"/>
      <c r="M647"/>
      <c r="N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row>
    <row r="648" spans="1:244">
      <c r="A648"/>
      <c r="B648"/>
      <c r="C648"/>
      <c r="K648"/>
      <c r="M648"/>
      <c r="N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row>
    <row r="649" spans="1:244">
      <c r="A649"/>
      <c r="B649"/>
      <c r="C649"/>
      <c r="K649"/>
      <c r="M649"/>
      <c r="N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row>
    <row r="650" spans="1:244">
      <c r="A650"/>
      <c r="B650"/>
      <c r="C650"/>
      <c r="K650"/>
      <c r="M650"/>
      <c r="N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row>
    <row r="651" spans="1:244">
      <c r="A651"/>
      <c r="B651"/>
      <c r="C651"/>
      <c r="K651"/>
      <c r="M651"/>
      <c r="N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row>
    <row r="652" spans="1:244">
      <c r="A652"/>
      <c r="B652"/>
      <c r="C652"/>
      <c r="K652"/>
      <c r="M652"/>
      <c r="N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row>
    <row r="653" spans="1:244">
      <c r="A653"/>
      <c r="B653"/>
      <c r="C653"/>
      <c r="K653"/>
      <c r="M653"/>
      <c r="N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row>
    <row r="654" spans="1:244">
      <c r="A654"/>
      <c r="B654"/>
      <c r="C654"/>
      <c r="K654"/>
      <c r="M654"/>
      <c r="N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row>
    <row r="655" spans="1:244">
      <c r="A655"/>
      <c r="B655"/>
      <c r="C655"/>
      <c r="K655"/>
      <c r="M655"/>
      <c r="N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row>
    <row r="656" spans="1:244">
      <c r="A656"/>
      <c r="B656"/>
      <c r="C656"/>
      <c r="K656"/>
      <c r="M656"/>
      <c r="N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row>
    <row r="657" spans="1:244">
      <c r="A657"/>
      <c r="B657"/>
      <c r="C657"/>
      <c r="K657"/>
      <c r="M657"/>
      <c r="N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row>
    <row r="658" spans="1:244">
      <c r="A658"/>
      <c r="B658"/>
      <c r="C658"/>
      <c r="K658"/>
      <c r="M658"/>
      <c r="N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row>
    <row r="659" spans="1:244">
      <c r="A659"/>
      <c r="B659"/>
      <c r="C659"/>
      <c r="K659"/>
      <c r="M659"/>
      <c r="N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row>
    <row r="660" spans="1:244">
      <c r="A660"/>
      <c r="B660"/>
      <c r="C660"/>
      <c r="K660"/>
      <c r="M660"/>
      <c r="N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row>
    <row r="661" spans="1:244">
      <c r="A661"/>
      <c r="B661"/>
      <c r="C661"/>
      <c r="K661"/>
      <c r="M661"/>
      <c r="N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row>
    <row r="662" spans="1:244">
      <c r="A662"/>
      <c r="B662"/>
      <c r="C662"/>
      <c r="K662"/>
      <c r="M662"/>
      <c r="N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row>
    <row r="663" spans="1:244">
      <c r="A663"/>
      <c r="B663"/>
      <c r="C663"/>
      <c r="K663"/>
      <c r="M663"/>
      <c r="N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row>
    <row r="664" spans="1:244">
      <c r="A664"/>
      <c r="B664"/>
      <c r="C664"/>
      <c r="K664"/>
      <c r="M664"/>
      <c r="N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row>
    <row r="665" spans="1:244">
      <c r="A665"/>
      <c r="B665"/>
      <c r="C665"/>
      <c r="K665"/>
      <c r="M665"/>
      <c r="N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row>
    <row r="666" spans="1:244">
      <c r="A666"/>
      <c r="B666"/>
      <c r="C666"/>
      <c r="K666"/>
      <c r="M666"/>
      <c r="N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row>
    <row r="667" spans="1:244">
      <c r="A667"/>
      <c r="B667"/>
      <c r="C667"/>
      <c r="K667"/>
      <c r="M667"/>
      <c r="N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row>
    <row r="668" spans="1:244">
      <c r="A668"/>
      <c r="B668"/>
      <c r="C668"/>
      <c r="K668"/>
      <c r="M668"/>
      <c r="N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row>
    <row r="669" spans="1:244">
      <c r="A669"/>
      <c r="B669"/>
      <c r="C669"/>
      <c r="K669"/>
      <c r="M669"/>
      <c r="N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row>
    <row r="670" spans="1:244">
      <c r="A670"/>
      <c r="B670"/>
      <c r="C670"/>
      <c r="K670"/>
      <c r="M670"/>
      <c r="N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row>
    <row r="671" spans="1:244">
      <c r="A671"/>
      <c r="B671"/>
      <c r="C671"/>
      <c r="K671"/>
      <c r="M671"/>
      <c r="N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row>
    <row r="672" spans="1:244">
      <c r="A672"/>
      <c r="B672"/>
      <c r="C672"/>
      <c r="K672"/>
      <c r="M672"/>
      <c r="N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row>
    <row r="673" spans="1:244">
      <c r="A673"/>
      <c r="B673"/>
      <c r="C673"/>
      <c r="K673"/>
      <c r="M673"/>
      <c r="N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row>
    <row r="674" spans="1:244">
      <c r="A674"/>
      <c r="B674"/>
      <c r="C674"/>
      <c r="K674"/>
      <c r="M674"/>
      <c r="N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row>
    <row r="675" spans="1:244">
      <c r="A675"/>
      <c r="B675"/>
      <c r="C675"/>
      <c r="K675"/>
      <c r="M675"/>
      <c r="N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row>
    <row r="676" spans="1:244">
      <c r="A676"/>
      <c r="B676"/>
      <c r="C676"/>
      <c r="K676"/>
      <c r="M676"/>
      <c r="N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row>
    <row r="677" spans="1:244">
      <c r="A677"/>
      <c r="B677"/>
      <c r="C677"/>
      <c r="K677"/>
      <c r="M677"/>
      <c r="N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row>
    <row r="678" spans="1:244">
      <c r="A678"/>
      <c r="B678"/>
      <c r="C678"/>
      <c r="K678"/>
      <c r="M678"/>
      <c r="N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row>
    <row r="679" spans="1:244">
      <c r="A679"/>
      <c r="B679"/>
      <c r="C679"/>
      <c r="K679"/>
      <c r="M679"/>
      <c r="N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row>
    <row r="680" spans="1:244">
      <c r="A680"/>
      <c r="B680"/>
      <c r="C680"/>
      <c r="K680"/>
      <c r="M680"/>
      <c r="N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row>
    <row r="681" spans="1:244">
      <c r="A681"/>
      <c r="B681"/>
      <c r="C681"/>
      <c r="K681"/>
      <c r="M681"/>
      <c r="N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row>
    <row r="682" spans="1:244">
      <c r="A682"/>
      <c r="B682"/>
      <c r="C682"/>
      <c r="K682"/>
      <c r="M682"/>
      <c r="N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row>
    <row r="683" spans="1:244">
      <c r="A683"/>
      <c r="B683"/>
      <c r="C683"/>
      <c r="K683"/>
      <c r="M683"/>
      <c r="N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row>
    <row r="684" spans="1:244">
      <c r="A684"/>
      <c r="B684"/>
      <c r="C684"/>
      <c r="K684"/>
      <c r="M684"/>
      <c r="N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row>
    <row r="685" spans="1:244">
      <c r="A685"/>
      <c r="B685"/>
      <c r="C685"/>
      <c r="K685"/>
      <c r="M685"/>
      <c r="N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row>
    <row r="686" spans="1:244">
      <c r="A686"/>
      <c r="B686"/>
      <c r="C686"/>
      <c r="K686"/>
      <c r="M686"/>
      <c r="N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row>
    <row r="687" spans="1:244">
      <c r="A687"/>
      <c r="B687"/>
      <c r="C687"/>
      <c r="K687"/>
      <c r="M687"/>
      <c r="N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row>
    <row r="688" spans="1:244">
      <c r="A688"/>
      <c r="B688"/>
      <c r="C688"/>
      <c r="K688"/>
      <c r="M688"/>
      <c r="N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row>
    <row r="689" spans="1:244">
      <c r="A689"/>
      <c r="B689"/>
      <c r="C689"/>
      <c r="K689"/>
      <c r="M689"/>
      <c r="N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row>
    <row r="690" spans="1:244">
      <c r="A690"/>
      <c r="B690"/>
      <c r="C690"/>
      <c r="K690"/>
      <c r="M690"/>
      <c r="N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row>
    <row r="691" spans="1:244">
      <c r="A691"/>
      <c r="B691"/>
      <c r="C691"/>
      <c r="K691"/>
      <c r="M691"/>
      <c r="N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row>
    <row r="692" spans="1:244">
      <c r="A692"/>
      <c r="B692"/>
      <c r="C692"/>
      <c r="K692"/>
      <c r="M692"/>
      <c r="N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row>
    <row r="693" spans="1:244">
      <c r="A693"/>
      <c r="B693"/>
      <c r="C693"/>
      <c r="K693"/>
      <c r="M693"/>
      <c r="N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row>
    <row r="694" spans="1:244">
      <c r="A694"/>
      <c r="B694"/>
      <c r="C694"/>
      <c r="K694"/>
      <c r="M694"/>
      <c r="N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row>
    <row r="695" spans="1:244">
      <c r="A695"/>
      <c r="B695"/>
      <c r="C695"/>
      <c r="K695"/>
      <c r="M695"/>
      <c r="N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row>
    <row r="696" spans="1:244">
      <c r="A696"/>
      <c r="B696"/>
      <c r="C696"/>
      <c r="K696"/>
      <c r="M696"/>
      <c r="N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row>
    <row r="697" spans="1:244">
      <c r="A697"/>
      <c r="B697"/>
      <c r="C697"/>
      <c r="K697"/>
      <c r="M697"/>
      <c r="N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row>
    <row r="698" spans="1:244">
      <c r="A698"/>
      <c r="B698"/>
      <c r="C698"/>
      <c r="K698"/>
      <c r="M698"/>
      <c r="N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row>
    <row r="699" spans="1:244">
      <c r="A699"/>
      <c r="B699"/>
      <c r="C699"/>
      <c r="K699"/>
      <c r="M699"/>
      <c r="N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row>
    <row r="700" spans="1:244">
      <c r="A700"/>
      <c r="B700"/>
      <c r="C700"/>
      <c r="K700"/>
      <c r="M700"/>
      <c r="N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row>
    <row r="701" spans="1:244">
      <c r="A701"/>
      <c r="B701"/>
      <c r="C701"/>
      <c r="K701"/>
      <c r="M701"/>
      <c r="N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row>
    <row r="702" spans="1:244">
      <c r="A702"/>
      <c r="B702"/>
      <c r="C702"/>
      <c r="K702"/>
      <c r="M702"/>
      <c r="N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row>
    <row r="703" spans="1:244">
      <c r="A703"/>
      <c r="B703"/>
      <c r="C703"/>
      <c r="K703"/>
      <c r="M703"/>
      <c r="N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row>
    <row r="704" spans="1:244">
      <c r="A704"/>
      <c r="B704"/>
      <c r="C704"/>
      <c r="K704"/>
      <c r="M704"/>
      <c r="N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row>
    <row r="705" spans="1:244">
      <c r="A705"/>
      <c r="B705"/>
      <c r="C705"/>
      <c r="K705"/>
      <c r="M705"/>
      <c r="N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row>
    <row r="706" spans="1:244">
      <c r="A706"/>
      <c r="B706"/>
      <c r="C706"/>
      <c r="K706"/>
      <c r="M706"/>
      <c r="N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row>
    <row r="707" spans="1:244">
      <c r="A707"/>
      <c r="B707"/>
      <c r="C707"/>
      <c r="K707"/>
      <c r="M707"/>
      <c r="N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row>
    <row r="708" spans="1:244">
      <c r="A708"/>
      <c r="B708"/>
      <c r="C708"/>
      <c r="K708"/>
      <c r="M708"/>
      <c r="N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row>
    <row r="709" spans="1:244">
      <c r="A709"/>
      <c r="B709"/>
      <c r="C709"/>
      <c r="K709"/>
      <c r="M709"/>
      <c r="N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row>
    <row r="710" spans="1:244">
      <c r="A710"/>
      <c r="B710"/>
      <c r="C710"/>
      <c r="K710"/>
      <c r="M710"/>
      <c r="N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row>
    <row r="711" spans="1:244">
      <c r="A711"/>
      <c r="B711"/>
      <c r="C711"/>
      <c r="K711"/>
      <c r="M711"/>
      <c r="N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row>
    <row r="712" spans="1:244">
      <c r="A712"/>
      <c r="B712"/>
      <c r="C712"/>
      <c r="K712"/>
      <c r="M712"/>
      <c r="N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row>
    <row r="713" spans="1:244">
      <c r="A713"/>
      <c r="B713"/>
      <c r="C713"/>
      <c r="K713"/>
      <c r="M713"/>
      <c r="N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row>
    <row r="714" spans="1:244">
      <c r="A714"/>
      <c r="B714"/>
      <c r="C714"/>
      <c r="K714"/>
      <c r="M714"/>
      <c r="N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row>
    <row r="715" spans="1:244">
      <c r="A715"/>
      <c r="B715"/>
      <c r="C715"/>
      <c r="K715"/>
      <c r="M715"/>
      <c r="N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row>
    <row r="716" spans="1:244">
      <c r="A716"/>
      <c r="B716"/>
      <c r="C716"/>
      <c r="K716"/>
      <c r="M716"/>
      <c r="N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row>
    <row r="717" spans="1:244">
      <c r="A717"/>
      <c r="B717"/>
      <c r="C717"/>
      <c r="K717"/>
      <c r="M717"/>
      <c r="N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row>
    <row r="718" spans="1:244">
      <c r="A718"/>
      <c r="B718"/>
      <c r="C718"/>
      <c r="K718"/>
      <c r="M718"/>
      <c r="N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row>
    <row r="719" spans="1:244">
      <c r="A719"/>
      <c r="B719"/>
      <c r="C719"/>
      <c r="K719"/>
      <c r="M719"/>
      <c r="N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row>
    <row r="720" spans="1:244">
      <c r="A720"/>
      <c r="B720"/>
      <c r="C720"/>
      <c r="K720"/>
      <c r="M720"/>
      <c r="N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row>
    <row r="721" spans="1:244">
      <c r="A721"/>
      <c r="B721"/>
      <c r="C721"/>
      <c r="K721"/>
      <c r="M721"/>
      <c r="N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row>
    <row r="722" spans="1:244">
      <c r="A722"/>
      <c r="B722"/>
      <c r="C722"/>
      <c r="K722"/>
      <c r="M722"/>
      <c r="N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row>
    <row r="723" spans="1:244">
      <c r="A723"/>
      <c r="B723"/>
      <c r="C723"/>
      <c r="K723"/>
      <c r="M723"/>
      <c r="N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row>
    <row r="724" spans="1:244">
      <c r="A724"/>
      <c r="B724"/>
      <c r="C724"/>
      <c r="K724"/>
      <c r="M724"/>
      <c r="N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row>
    <row r="725" spans="1:244">
      <c r="A725"/>
      <c r="B725"/>
      <c r="C725"/>
      <c r="K725"/>
      <c r="M725"/>
      <c r="N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row>
    <row r="726" spans="1:244">
      <c r="A726"/>
      <c r="B726"/>
      <c r="C726"/>
      <c r="K726"/>
      <c r="M726"/>
      <c r="N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row>
    <row r="727" spans="1:244">
      <c r="A727"/>
      <c r="B727"/>
      <c r="C727"/>
      <c r="K727"/>
      <c r="M727"/>
      <c r="N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row>
    <row r="728" spans="1:244">
      <c r="A728"/>
      <c r="B728"/>
      <c r="C728"/>
      <c r="K728"/>
      <c r="M728"/>
      <c r="N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row>
    <row r="729" spans="1:244">
      <c r="A729"/>
      <c r="B729"/>
      <c r="C729"/>
      <c r="K729"/>
      <c r="M729"/>
      <c r="N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row>
    <row r="730" spans="1:244">
      <c r="A730"/>
      <c r="B730"/>
      <c r="C730"/>
      <c r="K730"/>
      <c r="M730"/>
      <c r="N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row>
    <row r="731" spans="1:244">
      <c r="A731"/>
      <c r="B731"/>
      <c r="C731"/>
      <c r="K731"/>
      <c r="M731"/>
      <c r="N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row>
    <row r="732" spans="1:244">
      <c r="A732"/>
      <c r="B732"/>
      <c r="C732"/>
      <c r="K732"/>
      <c r="M732"/>
      <c r="N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row>
    <row r="733" spans="1:244">
      <c r="A733"/>
      <c r="B733"/>
      <c r="C733"/>
      <c r="K733"/>
      <c r="M733"/>
      <c r="N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row>
    <row r="734" spans="1:244">
      <c r="A734"/>
      <c r="B734"/>
      <c r="C734"/>
      <c r="K734"/>
      <c r="M734"/>
      <c r="N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row>
    <row r="735" spans="1:244">
      <c r="A735"/>
      <c r="B735"/>
      <c r="C735"/>
      <c r="K735"/>
      <c r="M735"/>
      <c r="N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row>
    <row r="736" spans="1:244">
      <c r="A736"/>
      <c r="B736"/>
      <c r="C736"/>
      <c r="K736"/>
      <c r="M736"/>
      <c r="N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row>
    <row r="737" spans="1:244">
      <c r="A737"/>
      <c r="B737"/>
      <c r="C737"/>
      <c r="K737"/>
      <c r="M737"/>
      <c r="N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row>
    <row r="738" spans="1:244">
      <c r="A738"/>
      <c r="B738"/>
      <c r="C738"/>
      <c r="K738"/>
      <c r="M738"/>
      <c r="N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row>
    <row r="739" spans="1:244">
      <c r="A739"/>
      <c r="B739"/>
      <c r="C739"/>
      <c r="K739"/>
      <c r="M739"/>
      <c r="N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row>
    <row r="740" spans="1:244">
      <c r="A740"/>
      <c r="B740"/>
      <c r="C740"/>
      <c r="K740"/>
      <c r="M740"/>
      <c r="N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row>
    <row r="741" spans="1:244">
      <c r="A741"/>
      <c r="B741"/>
      <c r="C741"/>
      <c r="K741"/>
      <c r="M741"/>
      <c r="N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row>
    <row r="742" spans="1:244">
      <c r="A742"/>
      <c r="B742"/>
      <c r="C742"/>
      <c r="K742"/>
      <c r="M742"/>
      <c r="N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row>
    <row r="743" spans="1:244">
      <c r="A743"/>
      <c r="B743"/>
      <c r="C743"/>
      <c r="K743"/>
      <c r="M743"/>
      <c r="N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row>
    <row r="744" spans="1:244">
      <c r="A744"/>
      <c r="B744"/>
      <c r="C744"/>
      <c r="K744"/>
      <c r="M744"/>
      <c r="N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row>
    <row r="745" spans="1:244">
      <c r="A745"/>
      <c r="B745"/>
      <c r="C745"/>
      <c r="K745"/>
      <c r="M745"/>
      <c r="N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row>
    <row r="746" spans="1:244">
      <c r="A746"/>
      <c r="B746"/>
      <c r="C746"/>
      <c r="K746"/>
      <c r="M746"/>
      <c r="N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row>
    <row r="747" spans="1:244">
      <c r="A747"/>
      <c r="B747"/>
      <c r="C747"/>
      <c r="K747"/>
      <c r="M747"/>
      <c r="N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row>
    <row r="748" spans="1:244">
      <c r="A748"/>
      <c r="B748"/>
      <c r="C748"/>
      <c r="K748"/>
      <c r="M748"/>
      <c r="N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row>
    <row r="749" spans="1:244">
      <c r="A749"/>
      <c r="B749"/>
      <c r="C749"/>
      <c r="K749"/>
      <c r="M749"/>
      <c r="N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row>
    <row r="750" spans="1:244">
      <c r="A750"/>
      <c r="B750"/>
      <c r="C750"/>
      <c r="K750"/>
      <c r="M750"/>
      <c r="N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row>
    <row r="751" spans="1:244">
      <c r="A751"/>
      <c r="B751"/>
      <c r="C751"/>
      <c r="K751"/>
      <c r="M751"/>
      <c r="N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row>
    <row r="752" spans="1:244">
      <c r="A752"/>
      <c r="B752"/>
      <c r="C752"/>
      <c r="K752"/>
      <c r="M752"/>
      <c r="N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row>
    <row r="753" spans="1:244">
      <c r="A753"/>
      <c r="B753"/>
      <c r="C753"/>
      <c r="K753"/>
      <c r="M753"/>
      <c r="N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row>
    <row r="754" spans="1:244">
      <c r="A754"/>
      <c r="B754"/>
      <c r="C754"/>
      <c r="K754"/>
      <c r="M754"/>
      <c r="N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row>
    <row r="755" spans="1:244">
      <c r="A755"/>
      <c r="B755"/>
      <c r="C755"/>
      <c r="K755"/>
      <c r="M755"/>
      <c r="N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row>
    <row r="756" spans="1:244">
      <c r="A756"/>
      <c r="B756"/>
      <c r="C756"/>
      <c r="K756"/>
      <c r="M756"/>
      <c r="N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row>
    <row r="757" spans="1:244">
      <c r="A757"/>
      <c r="B757"/>
      <c r="C757"/>
      <c r="K757"/>
      <c r="M757"/>
      <c r="N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row>
    <row r="758" spans="1:244">
      <c r="A758"/>
      <c r="B758"/>
      <c r="C758"/>
      <c r="K758"/>
      <c r="M758"/>
      <c r="N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row>
    <row r="759" spans="1:244">
      <c r="A759"/>
      <c r="B759"/>
      <c r="C759"/>
      <c r="K759"/>
      <c r="M759"/>
      <c r="N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row>
    <row r="760" spans="1:244">
      <c r="A760"/>
      <c r="B760"/>
      <c r="C760"/>
      <c r="K760"/>
      <c r="M760"/>
      <c r="N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row>
    <row r="761" spans="1:244">
      <c r="A761"/>
      <c r="B761"/>
      <c r="C761"/>
      <c r="K761"/>
      <c r="M761"/>
      <c r="N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row>
    <row r="762" spans="1:244">
      <c r="A762"/>
      <c r="B762"/>
      <c r="C762"/>
      <c r="K762"/>
      <c r="M762"/>
      <c r="N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row>
    <row r="763" spans="1:244">
      <c r="A763"/>
      <c r="B763"/>
      <c r="C763"/>
      <c r="K763"/>
      <c r="M763"/>
      <c r="N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row>
    <row r="764" spans="1:244">
      <c r="A764"/>
      <c r="B764"/>
      <c r="C764"/>
      <c r="K764"/>
      <c r="M764"/>
      <c r="N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row>
    <row r="765" spans="1:244">
      <c r="A765"/>
      <c r="B765"/>
      <c r="C765"/>
      <c r="K765"/>
      <c r="M765"/>
      <c r="N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row>
    <row r="766" spans="1:244">
      <c r="A766"/>
      <c r="B766"/>
      <c r="C766"/>
      <c r="K766"/>
      <c r="M766"/>
      <c r="N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row>
    <row r="767" spans="1:244">
      <c r="A767"/>
      <c r="B767"/>
      <c r="C767"/>
      <c r="K767"/>
      <c r="M767"/>
      <c r="N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row>
    <row r="768" spans="1:244">
      <c r="A768"/>
      <c r="B768"/>
      <c r="C768"/>
      <c r="K768"/>
      <c r="M768"/>
      <c r="N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row>
    <row r="769" spans="1:244">
      <c r="A769"/>
      <c r="B769"/>
      <c r="C769"/>
      <c r="K769"/>
      <c r="M769"/>
      <c r="N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row>
    <row r="770" spans="1:244">
      <c r="A770"/>
      <c r="B770"/>
      <c r="C770"/>
      <c r="K770"/>
      <c r="M770"/>
      <c r="N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row>
    <row r="771" spans="1:244">
      <c r="A771"/>
      <c r="B771"/>
      <c r="C771"/>
      <c r="K771"/>
      <c r="M771"/>
      <c r="N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row>
    <row r="772" spans="1:244">
      <c r="A772"/>
      <c r="B772"/>
      <c r="C772"/>
      <c r="K772"/>
      <c r="M772"/>
      <c r="N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row>
    <row r="773" spans="1:244">
      <c r="A773"/>
      <c r="B773"/>
      <c r="C773"/>
      <c r="K773"/>
      <c r="M773"/>
      <c r="N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row>
    <row r="774" spans="1:244">
      <c r="A774"/>
      <c r="B774"/>
      <c r="C774"/>
      <c r="K774"/>
      <c r="M774"/>
      <c r="N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row>
    <row r="775" spans="1:244">
      <c r="A775"/>
      <c r="B775"/>
      <c r="C775"/>
      <c r="K775"/>
      <c r="M775"/>
      <c r="N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row>
    <row r="776" spans="1:244">
      <c r="A776"/>
      <c r="B776"/>
      <c r="C776"/>
      <c r="K776"/>
      <c r="M776"/>
      <c r="N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row>
    <row r="777" spans="1:244">
      <c r="A777"/>
      <c r="B777"/>
      <c r="C777"/>
      <c r="K777"/>
      <c r="M777"/>
      <c r="N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row>
    <row r="778" spans="1:244">
      <c r="A778"/>
      <c r="B778"/>
      <c r="C778"/>
      <c r="K778"/>
      <c r="M778"/>
      <c r="N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row>
    <row r="779" spans="1:244">
      <c r="A779"/>
      <c r="B779"/>
      <c r="C779"/>
      <c r="K779"/>
      <c r="M779"/>
      <c r="N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row>
    <row r="780" spans="1:244">
      <c r="A780"/>
      <c r="B780"/>
      <c r="C780"/>
      <c r="K780"/>
      <c r="M780"/>
      <c r="N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row>
    <row r="781" spans="1:244">
      <c r="A781"/>
      <c r="B781"/>
      <c r="C781"/>
      <c r="K781"/>
      <c r="M781"/>
      <c r="N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row>
    <row r="782" spans="1:244">
      <c r="A782"/>
      <c r="B782"/>
      <c r="C782"/>
      <c r="K782"/>
      <c r="M782"/>
      <c r="N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row>
    <row r="783" spans="1:244">
      <c r="A783"/>
      <c r="B783"/>
      <c r="C783"/>
      <c r="K783"/>
      <c r="M783"/>
      <c r="N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row>
    <row r="784" spans="1:244">
      <c r="A784"/>
      <c r="B784"/>
      <c r="C784"/>
      <c r="K784"/>
      <c r="M784"/>
      <c r="N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row>
    <row r="785" spans="1:244">
      <c r="A785"/>
      <c r="B785"/>
      <c r="C785"/>
      <c r="K785"/>
      <c r="M785"/>
      <c r="N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row>
    <row r="786" spans="1:244">
      <c r="A786"/>
      <c r="B786"/>
      <c r="C786"/>
      <c r="K786"/>
      <c r="M786"/>
      <c r="N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row>
    <row r="787" spans="1:244">
      <c r="A787"/>
      <c r="B787"/>
      <c r="C787"/>
      <c r="K787"/>
      <c r="M787"/>
      <c r="N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row>
    <row r="788" spans="1:244">
      <c r="A788"/>
      <c r="B788"/>
      <c r="C788"/>
      <c r="K788"/>
      <c r="M788"/>
      <c r="N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row>
    <row r="789" spans="1:244">
      <c r="A789"/>
      <c r="B789"/>
      <c r="C789"/>
      <c r="K789"/>
      <c r="M789"/>
      <c r="N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row>
    <row r="790" spans="1:244">
      <c r="A790"/>
      <c r="B790"/>
      <c r="C790"/>
      <c r="K790"/>
      <c r="M790"/>
      <c r="N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row>
    <row r="791" spans="1:244">
      <c r="A791"/>
      <c r="B791"/>
      <c r="C791"/>
      <c r="K791"/>
      <c r="M791"/>
      <c r="N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row>
    <row r="792" spans="1:244">
      <c r="A792"/>
      <c r="B792"/>
      <c r="C792"/>
      <c r="K792"/>
      <c r="M792"/>
      <c r="N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row>
    <row r="793" spans="1:244">
      <c r="A793"/>
      <c r="B793"/>
      <c r="C793"/>
      <c r="K793"/>
      <c r="M793"/>
      <c r="N793"/>
      <c r="P793" s="1" t="s">
        <v>13</v>
      </c>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row>
    <row r="794" spans="1:244">
      <c r="A794"/>
      <c r="B794"/>
      <c r="C794"/>
      <c r="K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row>
    <row r="795" spans="1:244">
      <c r="A795"/>
      <c r="B795"/>
      <c r="C795"/>
      <c r="K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row>
    <row r="796" spans="1:244">
      <c r="A796"/>
      <c r="B796"/>
      <c r="C796"/>
      <c r="K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row>
    <row r="797" spans="1:244">
      <c r="A797"/>
      <c r="B797"/>
      <c r="C797"/>
      <c r="K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row>
    <row r="798" spans="1:244">
      <c r="A798"/>
      <c r="B798"/>
      <c r="C798"/>
      <c r="K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row>
    <row r="799" spans="1:244">
      <c r="A799"/>
      <c r="B799"/>
      <c r="C799"/>
      <c r="K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row>
    <row r="800" spans="1:244">
      <c r="A800"/>
      <c r="B800"/>
      <c r="C800"/>
      <c r="K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row>
    <row r="801" spans="1:244">
      <c r="A801"/>
      <c r="B801"/>
      <c r="C801"/>
      <c r="K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row>
    <row r="802" spans="1:244">
      <c r="A802"/>
      <c r="B802"/>
      <c r="C802"/>
      <c r="K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row>
    <row r="803" spans="1:244">
      <c r="A803"/>
      <c r="B803"/>
      <c r="C803"/>
      <c r="K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row>
    <row r="804" spans="1:244">
      <c r="A804"/>
      <c r="B804"/>
      <c r="C804"/>
      <c r="K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row>
    <row r="805" spans="1:244">
      <c r="A805"/>
      <c r="B805"/>
      <c r="C805"/>
      <c r="K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row>
    <row r="806" spans="1:244">
      <c r="A806"/>
      <c r="B806"/>
      <c r="C806"/>
      <c r="K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row>
    <row r="807" spans="1:244">
      <c r="A807"/>
      <c r="B807"/>
      <c r="C807"/>
      <c r="K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row>
    <row r="808" spans="1:244">
      <c r="A808"/>
      <c r="B808"/>
      <c r="C808"/>
      <c r="K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row>
    <row r="809" spans="1:244">
      <c r="A809"/>
      <c r="B809"/>
      <c r="C809"/>
      <c r="K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row>
    <row r="810" spans="1:244">
      <c r="A810"/>
      <c r="B810"/>
      <c r="C810"/>
      <c r="K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row>
    <row r="811" spans="1:244">
      <c r="A811"/>
      <c r="B811"/>
      <c r="C811"/>
      <c r="K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row>
    <row r="812" spans="1:244">
      <c r="A812"/>
      <c r="B812"/>
      <c r="C812"/>
      <c r="K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row>
    <row r="813" spans="1:244">
      <c r="A813"/>
      <c r="B813"/>
      <c r="C813"/>
      <c r="K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row>
    <row r="814" spans="1:244">
      <c r="A814"/>
      <c r="B814"/>
      <c r="C814"/>
      <c r="K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row>
    <row r="815" spans="1:244">
      <c r="A815"/>
      <c r="B815"/>
      <c r="C815"/>
      <c r="K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row>
    <row r="816" spans="1:244">
      <c r="A816"/>
      <c r="B816"/>
      <c r="C816"/>
      <c r="K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row>
    <row r="817" spans="1:244">
      <c r="A817"/>
      <c r="B817"/>
      <c r="C817"/>
      <c r="K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row>
    <row r="818" spans="1:244">
      <c r="A818"/>
      <c r="B818"/>
      <c r="C818"/>
      <c r="K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row>
    <row r="819" spans="1:244">
      <c r="A819"/>
      <c r="B819"/>
      <c r="C819"/>
      <c r="K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row>
    <row r="820" spans="1:244">
      <c r="A820"/>
      <c r="B820"/>
      <c r="C820"/>
      <c r="K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row>
    <row r="821" spans="1:244">
      <c r="A821"/>
      <c r="B821"/>
      <c r="C821"/>
      <c r="K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row>
    <row r="822" spans="1:244">
      <c r="A822"/>
      <c r="B822"/>
      <c r="C822"/>
      <c r="K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row>
    <row r="823" spans="1:244">
      <c r="A823"/>
      <c r="B823"/>
      <c r="C823"/>
      <c r="K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row>
    <row r="824" spans="1:244">
      <c r="A824"/>
      <c r="B824"/>
      <c r="C824"/>
      <c r="K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row>
    <row r="825" spans="1:244">
      <c r="A825"/>
      <c r="B825"/>
      <c r="C825"/>
      <c r="K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row>
    <row r="826" spans="1:244">
      <c r="A826"/>
      <c r="B826"/>
      <c r="C826"/>
      <c r="K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row>
    <row r="827" spans="1:244">
      <c r="A827"/>
      <c r="B827"/>
      <c r="C827"/>
      <c r="K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row>
    <row r="828" spans="1:244">
      <c r="A828"/>
      <c r="B828"/>
      <c r="C828"/>
      <c r="K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row>
    <row r="829" spans="1:244">
      <c r="A829"/>
      <c r="B829"/>
      <c r="C829"/>
      <c r="K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row>
    <row r="830" spans="1:244">
      <c r="A830"/>
      <c r="B830"/>
      <c r="C830"/>
      <c r="K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row>
    <row r="831" spans="1:244">
      <c r="A831"/>
      <c r="B831"/>
      <c r="C831"/>
      <c r="K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row>
    <row r="832" spans="1:244">
      <c r="A832"/>
      <c r="B832"/>
      <c r="C832"/>
      <c r="K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row>
    <row r="833" spans="1:244">
      <c r="A833"/>
      <c r="B833"/>
      <c r="C833"/>
      <c r="K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row>
    <row r="834" spans="1:244">
      <c r="A834"/>
      <c r="B834"/>
      <c r="C834"/>
      <c r="K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row>
    <row r="835" spans="1:244">
      <c r="A835"/>
      <c r="B835"/>
      <c r="C835"/>
      <c r="K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row>
    <row r="836" spans="1:244">
      <c r="A836"/>
      <c r="B836"/>
      <c r="C836"/>
      <c r="K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row>
    <row r="837" spans="1:244">
      <c r="A837"/>
      <c r="B837"/>
      <c r="C837"/>
      <c r="K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row>
    <row r="838" spans="1:244">
      <c r="A838"/>
      <c r="B838"/>
      <c r="C838"/>
      <c r="K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row>
    <row r="839" spans="1:244">
      <c r="A839"/>
      <c r="B839"/>
      <c r="C839"/>
      <c r="K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row>
    <row r="840" spans="1:244">
      <c r="A840"/>
      <c r="B840"/>
      <c r="C840"/>
      <c r="K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row>
    <row r="841" spans="1:244">
      <c r="A841"/>
      <c r="B841"/>
      <c r="C841"/>
      <c r="K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row>
    <row r="842" spans="1:244">
      <c r="A842"/>
      <c r="B842"/>
      <c r="C842"/>
      <c r="K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row>
    <row r="843" spans="1:244">
      <c r="A843"/>
      <c r="B843"/>
      <c r="C843"/>
      <c r="K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row>
    <row r="844" spans="1:244">
      <c r="A844"/>
      <c r="B844"/>
      <c r="C844"/>
      <c r="K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row>
    <row r="845" spans="1:244">
      <c r="A845"/>
      <c r="B845"/>
      <c r="C845"/>
      <c r="K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row>
    <row r="846" spans="1:244">
      <c r="A846"/>
      <c r="B846"/>
      <c r="C846"/>
      <c r="K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row>
    <row r="847" spans="1:244">
      <c r="A847"/>
      <c r="B847"/>
      <c r="C847"/>
      <c r="K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row>
    <row r="848" spans="1:244">
      <c r="A848"/>
      <c r="B848"/>
      <c r="C848"/>
      <c r="K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row>
    <row r="849" spans="1:244">
      <c r="A849"/>
      <c r="B849"/>
      <c r="C849"/>
      <c r="K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row>
    <row r="850" spans="1:244">
      <c r="A850"/>
      <c r="B850"/>
      <c r="C850"/>
      <c r="K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row>
    <row r="851" spans="1:244">
      <c r="A851"/>
      <c r="B851"/>
      <c r="C851"/>
      <c r="K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row>
    <row r="852" spans="1:244">
      <c r="A852"/>
      <c r="B852"/>
      <c r="C852"/>
      <c r="K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row>
    <row r="853" spans="1:244">
      <c r="A853"/>
      <c r="B853"/>
      <c r="C853"/>
      <c r="K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row>
    <row r="854" spans="1:244">
      <c r="A854"/>
      <c r="B854"/>
      <c r="C854"/>
      <c r="K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row>
    <row r="855" spans="1:244">
      <c r="A855"/>
      <c r="B855"/>
      <c r="C855"/>
      <c r="K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row>
    <row r="856" spans="1:244">
      <c r="A856"/>
      <c r="B856"/>
      <c r="C856"/>
      <c r="K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row>
    <row r="857" spans="1:244">
      <c r="A857"/>
      <c r="B857"/>
      <c r="C857"/>
      <c r="K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row>
    <row r="858" spans="1:244">
      <c r="A858"/>
      <c r="B858"/>
      <c r="C858"/>
      <c r="K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row>
    <row r="859" spans="1:244">
      <c r="A859"/>
      <c r="B859"/>
      <c r="C859"/>
      <c r="K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row>
    <row r="860" spans="1:244">
      <c r="A860"/>
      <c r="B860"/>
      <c r="C860"/>
      <c r="K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row>
    <row r="861" spans="1:244">
      <c r="A861"/>
      <c r="B861"/>
      <c r="C861"/>
      <c r="K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row>
    <row r="862" spans="1:244">
      <c r="A862"/>
      <c r="B862"/>
      <c r="C862"/>
      <c r="K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row>
    <row r="863" spans="1:244">
      <c r="A863"/>
      <c r="B863"/>
      <c r="C863"/>
      <c r="K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row>
    <row r="864" spans="1:244">
      <c r="A864"/>
      <c r="B864"/>
      <c r="C864"/>
      <c r="K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row>
    <row r="865" spans="1:244">
      <c r="A865"/>
      <c r="B865"/>
      <c r="C865"/>
      <c r="K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row>
    <row r="866" spans="1:244">
      <c r="A866"/>
      <c r="B866"/>
      <c r="C866"/>
      <c r="K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row>
    <row r="867" spans="1:244">
      <c r="A867"/>
      <c r="B867"/>
      <c r="C867"/>
      <c r="K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row>
    <row r="868" spans="1:244">
      <c r="A868"/>
      <c r="B868"/>
      <c r="C868"/>
      <c r="K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row>
    <row r="869" spans="1:244">
      <c r="A869"/>
      <c r="B869"/>
      <c r="C869"/>
      <c r="K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row>
    <row r="870" spans="1:244">
      <c r="A870"/>
      <c r="B870"/>
      <c r="C870"/>
      <c r="K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row>
    <row r="871" spans="1:244">
      <c r="A871"/>
      <c r="B871"/>
      <c r="C871"/>
      <c r="K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row>
    <row r="872" spans="1:244">
      <c r="A872"/>
      <c r="B872"/>
      <c r="C872"/>
      <c r="K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row>
    <row r="873" spans="1:244">
      <c r="A873"/>
      <c r="B873"/>
      <c r="C873"/>
      <c r="K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row>
    <row r="874" spans="1:244">
      <c r="A874"/>
      <c r="B874"/>
      <c r="C874"/>
      <c r="K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row>
    <row r="875" spans="1:244">
      <c r="A875"/>
      <c r="B875"/>
      <c r="C875"/>
      <c r="K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row>
    <row r="876" spans="1:244">
      <c r="A876"/>
      <c r="B876"/>
      <c r="C876"/>
      <c r="K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row>
    <row r="877" spans="1:244">
      <c r="A877"/>
      <c r="B877"/>
      <c r="C877"/>
      <c r="K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row>
    <row r="878" spans="1:244">
      <c r="A878"/>
      <c r="B878"/>
      <c r="C878"/>
      <c r="K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row>
    <row r="879" spans="1:244">
      <c r="A879"/>
      <c r="B879"/>
      <c r="C879"/>
      <c r="K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row>
    <row r="880" spans="1:244">
      <c r="A880"/>
      <c r="B880"/>
      <c r="C880"/>
      <c r="K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row>
    <row r="881" spans="1:244">
      <c r="A881"/>
      <c r="B881"/>
      <c r="C881"/>
      <c r="K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row>
    <row r="882" spans="1:244">
      <c r="A882"/>
      <c r="B882"/>
      <c r="C882"/>
      <c r="K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row>
    <row r="883" spans="1:244">
      <c r="A883"/>
      <c r="B883"/>
      <c r="C883"/>
      <c r="K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row>
    <row r="884" spans="1:244">
      <c r="A884"/>
      <c r="B884"/>
      <c r="C884"/>
      <c r="K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row>
    <row r="885" spans="1:244">
      <c r="A885"/>
      <c r="B885"/>
      <c r="C885"/>
      <c r="K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row>
    <row r="886" spans="1:244">
      <c r="A886"/>
      <c r="B886"/>
      <c r="C886"/>
      <c r="K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row>
    <row r="887" spans="1:244">
      <c r="A887"/>
      <c r="B887"/>
      <c r="C887"/>
      <c r="K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row>
    <row r="888" spans="1:244">
      <c r="A888"/>
      <c r="B888"/>
      <c r="C888"/>
      <c r="K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row>
    <row r="889" spans="1:244">
      <c r="A889"/>
      <c r="B889"/>
      <c r="C889"/>
      <c r="K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row>
    <row r="890" spans="1:244">
      <c r="A890"/>
      <c r="B890"/>
      <c r="C890"/>
      <c r="K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row>
    <row r="891" spans="1:244">
      <c r="A891"/>
      <c r="B891"/>
      <c r="C891"/>
      <c r="K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row>
    <row r="892" spans="1:244">
      <c r="A892"/>
      <c r="B892"/>
      <c r="C892"/>
      <c r="K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row>
    <row r="893" spans="1:244">
      <c r="A893"/>
      <c r="B893"/>
      <c r="C893"/>
      <c r="K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row>
    <row r="894" spans="1:244">
      <c r="A894"/>
      <c r="B894"/>
      <c r="C894"/>
      <c r="K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row>
    <row r="895" spans="1:244">
      <c r="A895"/>
      <c r="B895"/>
      <c r="C895"/>
      <c r="K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row>
    <row r="896" spans="1:244">
      <c r="A896"/>
      <c r="B896"/>
      <c r="C896"/>
      <c r="K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row>
    <row r="897" spans="1:244">
      <c r="A897"/>
      <c r="B897"/>
      <c r="C897"/>
      <c r="K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row>
    <row r="898" spans="1:244">
      <c r="A898"/>
      <c r="B898"/>
      <c r="C898"/>
      <c r="K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row>
    <row r="899" spans="1:244">
      <c r="A899"/>
      <c r="B899"/>
      <c r="C899"/>
      <c r="K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row>
    <row r="900" spans="1:244">
      <c r="A900"/>
      <c r="B900"/>
      <c r="C900"/>
      <c r="K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row>
    <row r="901" spans="1:244">
      <c r="A901"/>
      <c r="B901"/>
      <c r="C901"/>
      <c r="K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row>
    <row r="902" spans="1:244">
      <c r="A902"/>
      <c r="B902"/>
      <c r="C902"/>
      <c r="K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row>
    <row r="903" spans="1:244">
      <c r="A903"/>
      <c r="B903"/>
      <c r="C903"/>
      <c r="K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row>
    <row r="904" spans="1:244">
      <c r="A904"/>
      <c r="B904"/>
      <c r="C904"/>
      <c r="K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row>
    <row r="905" spans="1:244">
      <c r="A905"/>
      <c r="B905"/>
      <c r="C905"/>
      <c r="K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row>
    <row r="906" spans="1:244">
      <c r="A906"/>
      <c r="B906"/>
      <c r="C906"/>
      <c r="K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row>
    <row r="907" spans="1:244">
      <c r="A907"/>
      <c r="B907"/>
      <c r="C907"/>
      <c r="K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row>
    <row r="908" spans="1:244">
      <c r="A908"/>
      <c r="B908"/>
      <c r="C908"/>
      <c r="K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row>
    <row r="909" spans="1:244">
      <c r="A909"/>
      <c r="B909"/>
      <c r="C909"/>
      <c r="K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row>
    <row r="910" spans="1:244">
      <c r="A910"/>
      <c r="B910"/>
      <c r="C910"/>
      <c r="K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row>
    <row r="911" spans="1:244">
      <c r="A911"/>
      <c r="B911"/>
      <c r="C911"/>
      <c r="K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row>
    <row r="912" spans="1:244">
      <c r="A912"/>
      <c r="B912"/>
      <c r="C912"/>
      <c r="K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row>
    <row r="913" spans="1:244">
      <c r="A913"/>
      <c r="B913"/>
      <c r="C913"/>
      <c r="K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row>
    <row r="914" spans="1:244">
      <c r="A914"/>
      <c r="B914"/>
      <c r="C914"/>
      <c r="K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row>
    <row r="915" spans="1:244">
      <c r="A915"/>
      <c r="B915"/>
      <c r="C915"/>
      <c r="K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row>
    <row r="916" spans="1:244">
      <c r="A916"/>
      <c r="B916"/>
      <c r="C916"/>
      <c r="K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row>
    <row r="917" spans="1:244">
      <c r="A917"/>
      <c r="B917"/>
      <c r="C917"/>
      <c r="K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row>
    <row r="918" spans="1:244">
      <c r="A918"/>
      <c r="B918"/>
      <c r="C918"/>
      <c r="K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row>
    <row r="919" spans="1:244">
      <c r="A919"/>
      <c r="B919"/>
      <c r="C919"/>
      <c r="K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row>
    <row r="920" spans="1:244">
      <c r="A920"/>
      <c r="B920"/>
      <c r="C920"/>
      <c r="K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row>
    <row r="921" spans="1:244">
      <c r="A921"/>
      <c r="B921"/>
      <c r="C921"/>
      <c r="K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row>
    <row r="922" spans="1:244">
      <c r="A922"/>
      <c r="B922"/>
      <c r="C922"/>
      <c r="K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row>
    <row r="923" spans="1:244">
      <c r="A923"/>
      <c r="B923"/>
      <c r="C923"/>
      <c r="K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row>
    <row r="924" spans="1:244">
      <c r="A924"/>
      <c r="B924"/>
      <c r="C924"/>
      <c r="K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row>
    <row r="925" spans="1:244">
      <c r="A925"/>
      <c r="B925"/>
      <c r="C925"/>
      <c r="K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row>
    <row r="926" spans="1:244">
      <c r="A926"/>
      <c r="B926"/>
      <c r="C926"/>
      <c r="K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row>
    <row r="927" spans="1:244">
      <c r="A927"/>
      <c r="B927"/>
      <c r="C927"/>
      <c r="K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row>
    <row r="928" spans="1:244">
      <c r="A928"/>
      <c r="B928"/>
      <c r="C928"/>
      <c r="K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row>
    <row r="929" spans="1:244">
      <c r="A929"/>
      <c r="B929"/>
      <c r="C929"/>
      <c r="K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row>
    <row r="930" spans="1:244">
      <c r="A930"/>
      <c r="B930"/>
      <c r="C930"/>
      <c r="K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row>
    <row r="931" spans="1:244">
      <c r="A931"/>
      <c r="B931"/>
      <c r="C931"/>
      <c r="K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row>
    <row r="932" spans="1:244">
      <c r="A932"/>
      <c r="B932"/>
      <c r="C932"/>
      <c r="K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row>
    <row r="933" spans="1:244">
      <c r="A933"/>
      <c r="B933"/>
      <c r="C933"/>
      <c r="K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row>
    <row r="934" spans="1:244">
      <c r="A934"/>
      <c r="B934"/>
      <c r="C934"/>
      <c r="K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row>
    <row r="935" spans="1:244">
      <c r="A935"/>
      <c r="B935"/>
      <c r="C935"/>
      <c r="K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row>
    <row r="936" spans="1:244">
      <c r="A936"/>
      <c r="B936"/>
      <c r="C936"/>
      <c r="K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row>
    <row r="937" spans="1:244">
      <c r="A937"/>
      <c r="B937"/>
      <c r="C937"/>
      <c r="K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row>
    <row r="938" spans="1:244">
      <c r="A938"/>
      <c r="B938"/>
      <c r="C938"/>
      <c r="K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row>
    <row r="939" spans="1:244">
      <c r="A939"/>
      <c r="B939"/>
      <c r="C939"/>
      <c r="K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row>
    <row r="940" spans="1:244">
      <c r="A940"/>
      <c r="B940"/>
      <c r="C940"/>
      <c r="K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row>
    <row r="941" spans="1:244">
      <c r="A941"/>
      <c r="B941"/>
      <c r="C941"/>
      <c r="K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row>
    <row r="942" spans="1:244">
      <c r="A942"/>
      <c r="B942"/>
      <c r="C942"/>
      <c r="K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row>
    <row r="943" spans="1:244">
      <c r="A943"/>
      <c r="B943"/>
      <c r="C943"/>
      <c r="K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row>
    <row r="944" spans="1:244">
      <c r="A944"/>
      <c r="B944"/>
      <c r="C944"/>
      <c r="K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row>
    <row r="945" spans="1:244">
      <c r="A945"/>
      <c r="B945"/>
      <c r="C945"/>
      <c r="K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row>
    <row r="946" spans="1:244">
      <c r="A946"/>
      <c r="B946"/>
      <c r="C946"/>
      <c r="K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row>
    <row r="947" spans="1:244">
      <c r="A947"/>
      <c r="B947"/>
      <c r="C947"/>
      <c r="K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row>
    <row r="948" spans="1:244">
      <c r="A948"/>
      <c r="B948"/>
      <c r="C948"/>
      <c r="K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row>
    <row r="949" spans="1:244">
      <c r="A949"/>
      <c r="B949"/>
      <c r="C949"/>
      <c r="K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row>
    <row r="950" spans="1:244">
      <c r="A950"/>
      <c r="B950"/>
      <c r="C950"/>
      <c r="K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row>
    <row r="951" spans="1:244">
      <c r="A951"/>
      <c r="B951"/>
      <c r="C951"/>
      <c r="K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row>
    <row r="952" spans="1:244">
      <c r="A952"/>
      <c r="B952"/>
      <c r="C952"/>
      <c r="K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row>
    <row r="953" spans="1:244">
      <c r="A953"/>
      <c r="B953"/>
      <c r="C953"/>
      <c r="K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row>
    <row r="954" spans="1:244">
      <c r="A954"/>
      <c r="B954"/>
      <c r="C954"/>
      <c r="K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row>
    <row r="955" spans="1:244">
      <c r="A955"/>
      <c r="B955"/>
      <c r="C955"/>
      <c r="K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row>
    <row r="956" spans="1:244">
      <c r="A956"/>
      <c r="B956"/>
      <c r="C956"/>
      <c r="K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row>
    <row r="957" spans="1:244">
      <c r="A957"/>
      <c r="B957"/>
      <c r="C957"/>
      <c r="K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row>
    <row r="958" spans="1:244">
      <c r="A958"/>
      <c r="B958"/>
      <c r="C958"/>
      <c r="K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row>
    <row r="959" spans="1:244">
      <c r="A959"/>
      <c r="B959"/>
      <c r="C959"/>
      <c r="K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row>
    <row r="960" spans="1:244">
      <c r="A960"/>
      <c r="B960"/>
      <c r="C960"/>
      <c r="K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row>
    <row r="961" spans="1:244">
      <c r="A961"/>
      <c r="B961"/>
      <c r="C961"/>
      <c r="K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row>
    <row r="962" spans="1:244">
      <c r="A962"/>
      <c r="B962"/>
      <c r="C962"/>
      <c r="K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row>
    <row r="963" spans="1:244">
      <c r="A963"/>
      <c r="B963"/>
      <c r="C963"/>
      <c r="K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row>
    <row r="964" spans="1:244">
      <c r="A964"/>
      <c r="B964"/>
      <c r="C964"/>
      <c r="K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row>
    <row r="965" spans="1:244">
      <c r="A965"/>
      <c r="B965"/>
      <c r="C965"/>
      <c r="K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row>
    <row r="966" spans="1:244">
      <c r="A966"/>
      <c r="B966"/>
      <c r="C966"/>
      <c r="K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row>
    <row r="967" spans="1:244">
      <c r="A967"/>
      <c r="B967"/>
      <c r="C967"/>
      <c r="K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row>
    <row r="968" spans="1:244">
      <c r="A968"/>
      <c r="B968"/>
      <c r="C968"/>
      <c r="K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row>
    <row r="969" spans="1:244">
      <c r="A969"/>
      <c r="B969"/>
      <c r="C969"/>
      <c r="K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row>
    <row r="970" spans="1:244">
      <c r="A970"/>
      <c r="B970"/>
      <c r="C970"/>
      <c r="K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row>
    <row r="971" spans="1:244">
      <c r="A971"/>
      <c r="B971"/>
      <c r="C971"/>
      <c r="K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row>
    <row r="972" spans="1:244">
      <c r="A972"/>
      <c r="B972"/>
      <c r="C972"/>
      <c r="K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row>
    <row r="973" spans="1:244">
      <c r="A973"/>
      <c r="B973"/>
      <c r="C973"/>
      <c r="K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row>
    <row r="974" spans="1:244">
      <c r="A974"/>
      <c r="B974"/>
      <c r="C974"/>
      <c r="K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row>
    <row r="975" spans="1:244">
      <c r="A975"/>
      <c r="B975"/>
      <c r="C975"/>
      <c r="K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row>
    <row r="976" spans="1:244">
      <c r="A976"/>
      <c r="B976"/>
      <c r="C976"/>
      <c r="K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row>
    <row r="977" spans="1:244">
      <c r="A977"/>
      <c r="B977"/>
      <c r="C977"/>
      <c r="K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row>
    <row r="978" spans="1:244">
      <c r="A978"/>
      <c r="B978"/>
      <c r="C978"/>
      <c r="K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row>
    <row r="979" spans="1:244">
      <c r="A979"/>
      <c r="B979"/>
      <c r="C979"/>
      <c r="K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row>
    <row r="980" spans="1:244">
      <c r="A980"/>
      <c r="B980"/>
      <c r="C980"/>
      <c r="K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row>
    <row r="981" spans="1:244">
      <c r="A981"/>
      <c r="B981"/>
      <c r="C981"/>
      <c r="K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row>
    <row r="982" spans="1:244">
      <c r="A982"/>
      <c r="B982"/>
      <c r="C982"/>
      <c r="K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row>
    <row r="983" spans="1:244">
      <c r="A983"/>
      <c r="B983"/>
      <c r="C983"/>
      <c r="K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row>
    <row r="984" spans="1:244">
      <c r="A984"/>
      <c r="B984"/>
      <c r="C984"/>
      <c r="K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row>
    <row r="985" spans="1:244">
      <c r="A985"/>
      <c r="B985"/>
      <c r="C985"/>
      <c r="K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row>
    <row r="986" spans="1:244">
      <c r="A986"/>
      <c r="B986"/>
      <c r="C986"/>
      <c r="K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row>
    <row r="987" spans="1:244">
      <c r="A987"/>
      <c r="B987"/>
      <c r="C987"/>
      <c r="K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row>
    <row r="988" spans="1:244">
      <c r="A988"/>
      <c r="B988"/>
      <c r="C988"/>
      <c r="K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row>
    <row r="989" spans="1:244">
      <c r="A989"/>
      <c r="B989"/>
      <c r="C989"/>
      <c r="K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row>
    <row r="990" spans="1:244">
      <c r="A990"/>
      <c r="B990"/>
      <c r="C990"/>
      <c r="K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row>
    <row r="991" spans="1:244">
      <c r="A991"/>
      <c r="B991"/>
      <c r="C991"/>
      <c r="K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row>
    <row r="992" spans="1:244">
      <c r="A992"/>
      <c r="B992"/>
      <c r="C992"/>
      <c r="K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row>
    <row r="993" spans="1:244">
      <c r="A993"/>
      <c r="B993"/>
      <c r="C993"/>
      <c r="K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row>
    <row r="994" spans="1:244">
      <c r="A994"/>
      <c r="B994"/>
      <c r="C994"/>
      <c r="K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row>
    <row r="995" spans="1:244">
      <c r="A995"/>
      <c r="B995"/>
      <c r="C995"/>
      <c r="K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row>
    <row r="996" spans="1:244">
      <c r="A996"/>
      <c r="B996"/>
      <c r="C996"/>
      <c r="K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row>
    <row r="997" spans="1:244">
      <c r="A997"/>
      <c r="B997"/>
      <c r="C997"/>
      <c r="K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row>
    <row r="998" spans="1:244">
      <c r="A998"/>
      <c r="B998"/>
      <c r="C998"/>
      <c r="K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row>
    <row r="999" spans="1:244">
      <c r="A999"/>
      <c r="B999"/>
      <c r="C999"/>
      <c r="K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row>
    <row r="1000" spans="1:244">
      <c r="A1000"/>
      <c r="B1000"/>
      <c r="C1000"/>
      <c r="K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row>
    <row r="1001" spans="1:244">
      <c r="A1001"/>
      <c r="B1001"/>
      <c r="C1001"/>
      <c r="K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row>
    <row r="1002" spans="1:244">
      <c r="A1002"/>
      <c r="B1002"/>
      <c r="C1002"/>
      <c r="K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row>
    <row r="1003" spans="1:244">
      <c r="A1003"/>
      <c r="B1003"/>
      <c r="C1003"/>
      <c r="K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row>
    <row r="1004" spans="1:244">
      <c r="A1004"/>
      <c r="B1004"/>
      <c r="C1004"/>
      <c r="K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row>
    <row r="1005" spans="1:244">
      <c r="A1005"/>
      <c r="B1005"/>
      <c r="C1005"/>
      <c r="K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row>
    <row r="1006" spans="1:244">
      <c r="A1006"/>
      <c r="B1006"/>
      <c r="C1006"/>
      <c r="K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row>
    <row r="1007" spans="1:244">
      <c r="A1007"/>
      <c r="B1007"/>
      <c r="C1007"/>
      <c r="K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row>
    <row r="1008" spans="1:244">
      <c r="A1008"/>
      <c r="B1008"/>
      <c r="C1008"/>
      <c r="K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row>
    <row r="1009" spans="1:244">
      <c r="A1009"/>
      <c r="B1009"/>
      <c r="C1009"/>
      <c r="K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row>
    <row r="1010" spans="1:244">
      <c r="A1010"/>
      <c r="B1010"/>
      <c r="C1010"/>
      <c r="K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row>
    <row r="1011" spans="1:244">
      <c r="A1011"/>
      <c r="B1011"/>
      <c r="C1011"/>
      <c r="K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row>
    <row r="1012" spans="1:244">
      <c r="A1012"/>
      <c r="B1012"/>
      <c r="C1012"/>
      <c r="K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row>
    <row r="1013" spans="1:244">
      <c r="A1013"/>
      <c r="B1013"/>
      <c r="C1013"/>
      <c r="K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row>
    <row r="1014" spans="1:244">
      <c r="A1014"/>
      <c r="B1014"/>
      <c r="C1014"/>
      <c r="K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row>
    <row r="1015" spans="1:244">
      <c r="A1015"/>
      <c r="B1015"/>
      <c r="C1015"/>
      <c r="K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row>
    <row r="1016" spans="1:244">
      <c r="A1016"/>
      <c r="B1016"/>
      <c r="C1016"/>
      <c r="K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row>
    <row r="1017" spans="1:244">
      <c r="A1017"/>
      <c r="B1017"/>
      <c r="C1017"/>
      <c r="K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row>
    <row r="1018" spans="1:244">
      <c r="A1018"/>
      <c r="B1018"/>
      <c r="C1018"/>
      <c r="K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row>
    <row r="1019" spans="1:244">
      <c r="A1019"/>
      <c r="B1019"/>
      <c r="C1019"/>
      <c r="K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row>
    <row r="1020" spans="1:244">
      <c r="A1020"/>
      <c r="B1020"/>
      <c r="C1020"/>
      <c r="K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row>
    <row r="1021" spans="1:244">
      <c r="A1021"/>
      <c r="B1021"/>
      <c r="C1021"/>
      <c r="K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row>
    <row r="1022" spans="1:244">
      <c r="A1022"/>
      <c r="B1022"/>
      <c r="C1022"/>
      <c r="K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row>
    <row r="1023" spans="1:244">
      <c r="A1023"/>
      <c r="B1023"/>
      <c r="C1023"/>
      <c r="K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row>
    <row r="1024" spans="1:244">
      <c r="A1024"/>
      <c r="B1024"/>
      <c r="C1024"/>
      <c r="K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row>
    <row r="1025" spans="1:244">
      <c r="A1025"/>
      <c r="B1025"/>
      <c r="C1025"/>
      <c r="K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row>
    <row r="1026" spans="1:244">
      <c r="A1026"/>
      <c r="B1026"/>
      <c r="C1026"/>
      <c r="K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row>
    <row r="1027" spans="1:244">
      <c r="A1027"/>
      <c r="B1027"/>
      <c r="C1027"/>
      <c r="K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row>
    <row r="1028" spans="1:244">
      <c r="A1028"/>
      <c r="B1028"/>
      <c r="C1028"/>
      <c r="K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row>
    <row r="1029" spans="1:244">
      <c r="A1029"/>
      <c r="B1029"/>
      <c r="C1029"/>
      <c r="K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row>
    <row r="1030" spans="1:244">
      <c r="A1030"/>
      <c r="B1030"/>
      <c r="C1030"/>
      <c r="K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row>
    <row r="1031" spans="1:244">
      <c r="A1031"/>
      <c r="B1031"/>
      <c r="C1031"/>
      <c r="K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row>
    <row r="1032" spans="1:244">
      <c r="A1032"/>
      <c r="B1032"/>
      <c r="C1032"/>
      <c r="K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row>
    <row r="1033" spans="1:244">
      <c r="A1033"/>
      <c r="B1033"/>
      <c r="C1033"/>
      <c r="K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row>
    <row r="1034" spans="1:244">
      <c r="A1034"/>
      <c r="B1034"/>
      <c r="C1034"/>
      <c r="K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row>
    <row r="1035" spans="1:244">
      <c r="A1035"/>
      <c r="B1035"/>
      <c r="C1035"/>
      <c r="K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row>
    <row r="1036" spans="1:244">
      <c r="A1036"/>
      <c r="B1036"/>
      <c r="C1036"/>
      <c r="K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row>
    <row r="1037" spans="1:244">
      <c r="A1037"/>
      <c r="B1037"/>
      <c r="C1037"/>
      <c r="K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row>
    <row r="1038" spans="1:244">
      <c r="A1038"/>
      <c r="B1038"/>
      <c r="C1038"/>
      <c r="K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row>
    <row r="1039" spans="1:244">
      <c r="A1039"/>
      <c r="B1039"/>
      <c r="C1039"/>
      <c r="K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row>
    <row r="1040" spans="1:244">
      <c r="A1040"/>
      <c r="B1040"/>
      <c r="C1040"/>
      <c r="K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row>
    <row r="1041" spans="1:244">
      <c r="A1041"/>
      <c r="B1041"/>
      <c r="C1041"/>
      <c r="K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row>
    <row r="1042" spans="1:244">
      <c r="A1042"/>
      <c r="B1042"/>
      <c r="C1042"/>
      <c r="K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row>
    <row r="1043" spans="1:244">
      <c r="A1043"/>
      <c r="B1043"/>
      <c r="C1043"/>
      <c r="K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row>
    <row r="1044" spans="1:244">
      <c r="A1044"/>
      <c r="B1044"/>
      <c r="C1044"/>
      <c r="K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row>
    <row r="1045" spans="1:244">
      <c r="A1045"/>
      <c r="B1045"/>
      <c r="C1045"/>
      <c r="K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row>
    <row r="1046" spans="1:244">
      <c r="A1046"/>
      <c r="B1046"/>
      <c r="C1046"/>
      <c r="K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row>
    <row r="1047" spans="1:244">
      <c r="A1047"/>
      <c r="B1047"/>
      <c r="C1047"/>
      <c r="K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row>
    <row r="1048" spans="1:244">
      <c r="A1048"/>
      <c r="B1048"/>
      <c r="C1048"/>
      <c r="K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row>
    <row r="1049" spans="1:244">
      <c r="A1049"/>
      <c r="B1049"/>
      <c r="C1049"/>
      <c r="K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row>
    <row r="1050" spans="1:244">
      <c r="A1050"/>
      <c r="B1050"/>
      <c r="C1050"/>
      <c r="K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row>
    <row r="1051" spans="1:244">
      <c r="A1051"/>
      <c r="B1051"/>
      <c r="C1051"/>
      <c r="K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row>
    <row r="1052" spans="1:244">
      <c r="A1052"/>
      <c r="B1052"/>
      <c r="C1052"/>
      <c r="K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row>
    <row r="1053" spans="1:244">
      <c r="A1053"/>
      <c r="B1053"/>
      <c r="C1053"/>
      <c r="K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row>
    <row r="1054" spans="1:244">
      <c r="A1054"/>
      <c r="B1054"/>
      <c r="C1054"/>
      <c r="K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row>
    <row r="1055" spans="1:244">
      <c r="A1055"/>
      <c r="B1055"/>
      <c r="C1055"/>
      <c r="K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row>
    <row r="1056" spans="1:244">
      <c r="A1056"/>
      <c r="B1056"/>
      <c r="C1056"/>
      <c r="K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row>
    <row r="1057" spans="1:244">
      <c r="A1057"/>
      <c r="B1057"/>
      <c r="C1057"/>
      <c r="K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row>
    <row r="1058" spans="1:244">
      <c r="A1058"/>
      <c r="B1058"/>
      <c r="C1058"/>
      <c r="K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row>
    <row r="1059" spans="1:244">
      <c r="A1059"/>
      <c r="B1059"/>
      <c r="C1059"/>
      <c r="K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row>
    <row r="1060" spans="1:244">
      <c r="A1060"/>
      <c r="B1060"/>
      <c r="C1060"/>
      <c r="K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row>
    <row r="1061" spans="1:244">
      <c r="A1061"/>
      <c r="B1061"/>
      <c r="C1061"/>
      <c r="K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row>
    <row r="1062" spans="1:244">
      <c r="A1062"/>
      <c r="B1062"/>
      <c r="C1062"/>
      <c r="K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row>
    <row r="1063" spans="1:244">
      <c r="A1063"/>
      <c r="B1063"/>
      <c r="C1063"/>
      <c r="K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row>
    <row r="1064" spans="1:244">
      <c r="A1064"/>
      <c r="B1064"/>
      <c r="C1064"/>
      <c r="K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row>
    <row r="1065" spans="1:244">
      <c r="A1065"/>
      <c r="B1065"/>
      <c r="C1065"/>
      <c r="K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row>
    <row r="1066" spans="1:244">
      <c r="A1066"/>
      <c r="B1066"/>
      <c r="C1066"/>
      <c r="K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row>
    <row r="1067" spans="1:244">
      <c r="A1067"/>
      <c r="B1067"/>
      <c r="C1067"/>
      <c r="K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row>
    <row r="1068" spans="1:244">
      <c r="A1068"/>
      <c r="B1068"/>
      <c r="C1068"/>
      <c r="K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row>
    <row r="1069" spans="1:244">
      <c r="A1069"/>
      <c r="B1069"/>
      <c r="C1069"/>
      <c r="K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row>
    <row r="1070" spans="1:244">
      <c r="A1070"/>
      <c r="B1070"/>
      <c r="C1070"/>
      <c r="K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row>
    <row r="1071" spans="1:244">
      <c r="A1071"/>
      <c r="B1071"/>
      <c r="C1071"/>
      <c r="K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row>
    <row r="1072" spans="1:244">
      <c r="A1072"/>
      <c r="B1072"/>
      <c r="C1072"/>
      <c r="K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row>
    <row r="1073" spans="1:244">
      <c r="A1073"/>
      <c r="B1073"/>
      <c r="C1073"/>
      <c r="K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row>
    <row r="1074" spans="1:244">
      <c r="A1074"/>
      <c r="B1074"/>
      <c r="C1074"/>
      <c r="K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row>
    <row r="1075" spans="1:244">
      <c r="A1075"/>
      <c r="B1075"/>
      <c r="C1075"/>
      <c r="K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row>
    <row r="1076" spans="1:244">
      <c r="A1076"/>
      <c r="B1076"/>
      <c r="C1076"/>
      <c r="K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row>
    <row r="1077" spans="1:244">
      <c r="A1077"/>
      <c r="B1077"/>
      <c r="C1077"/>
      <c r="K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row>
    <row r="1078" spans="1:244">
      <c r="A1078"/>
      <c r="B1078"/>
      <c r="C1078"/>
      <c r="K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row>
    <row r="1079" spans="1:244">
      <c r="A1079"/>
      <c r="B1079"/>
      <c r="C1079"/>
      <c r="K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row>
    <row r="1080" spans="1:244">
      <c r="A1080"/>
      <c r="B1080"/>
      <c r="C1080"/>
      <c r="K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row>
    <row r="1081" spans="1:244">
      <c r="A1081"/>
      <c r="B1081"/>
      <c r="C1081"/>
      <c r="K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row>
    <row r="1082" spans="1:244">
      <c r="A1082"/>
      <c r="B1082"/>
      <c r="C1082"/>
      <c r="K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row>
    <row r="1083" spans="1:244">
      <c r="A1083"/>
      <c r="B1083"/>
      <c r="C1083"/>
      <c r="K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row>
    <row r="1084" spans="1:244">
      <c r="A1084"/>
      <c r="B1084"/>
      <c r="C1084"/>
      <c r="K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row>
    <row r="1085" spans="1:244">
      <c r="A1085"/>
      <c r="B1085"/>
      <c r="C1085"/>
      <c r="K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row>
    <row r="1086" spans="1:244">
      <c r="A1086"/>
      <c r="B1086"/>
      <c r="C1086"/>
      <c r="K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row>
    <row r="1087" spans="1:244">
      <c r="A1087"/>
      <c r="B1087"/>
      <c r="C1087"/>
      <c r="K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row>
    <row r="1088" spans="1:244">
      <c r="A1088"/>
      <c r="B1088"/>
      <c r="C1088"/>
      <c r="K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row>
    <row r="1089" spans="1:244">
      <c r="A1089"/>
      <c r="B1089"/>
      <c r="C1089"/>
      <c r="K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row>
    <row r="1090" spans="1:244">
      <c r="A1090"/>
      <c r="B1090"/>
      <c r="C1090"/>
      <c r="K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row>
    <row r="1091" spans="1:244">
      <c r="A1091"/>
      <c r="B1091"/>
      <c r="C1091"/>
      <c r="K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row>
    <row r="1092" spans="1:244">
      <c r="A1092"/>
      <c r="B1092"/>
      <c r="C1092"/>
      <c r="K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row>
    <row r="1093" spans="1:244">
      <c r="A1093"/>
      <c r="B1093"/>
      <c r="C1093"/>
      <c r="K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row>
    <row r="1094" spans="1:244">
      <c r="A1094"/>
      <c r="B1094"/>
      <c r="C1094"/>
      <c r="K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row>
    <row r="1095" spans="1:244">
      <c r="A1095"/>
      <c r="B1095"/>
      <c r="C1095"/>
      <c r="K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row>
    <row r="1096" spans="1:244">
      <c r="A1096"/>
      <c r="B1096"/>
      <c r="C1096"/>
      <c r="K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row>
    <row r="1097" spans="1:244">
      <c r="A1097"/>
      <c r="B1097"/>
      <c r="C1097"/>
      <c r="K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row>
    <row r="1098" spans="1:244">
      <c r="A1098"/>
      <c r="B1098"/>
      <c r="C1098"/>
      <c r="K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row>
    <row r="1099" spans="1:244">
      <c r="A1099"/>
      <c r="B1099"/>
      <c r="C1099"/>
      <c r="K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row>
    <row r="1100" spans="1:244">
      <c r="A1100"/>
      <c r="B1100"/>
      <c r="C1100"/>
      <c r="K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row>
    <row r="1101" spans="1:244">
      <c r="A1101"/>
      <c r="B1101"/>
      <c r="C1101"/>
      <c r="K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row>
    <row r="1102" spans="1:244">
      <c r="A1102"/>
      <c r="B1102"/>
      <c r="C1102"/>
      <c r="K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row>
    <row r="1103" spans="1:244">
      <c r="A1103"/>
      <c r="B1103"/>
      <c r="C1103"/>
      <c r="K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row>
    <row r="1104" spans="1:244">
      <c r="A1104"/>
      <c r="B1104"/>
      <c r="C1104"/>
      <c r="K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row>
    <row r="1105" spans="1:244">
      <c r="A1105"/>
      <c r="B1105"/>
      <c r="C1105"/>
      <c r="K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row>
    <row r="1106" spans="1:244">
      <c r="A1106"/>
      <c r="B1106"/>
      <c r="C1106"/>
      <c r="K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row>
    <row r="1107" spans="1:244">
      <c r="A1107"/>
      <c r="B1107"/>
      <c r="C1107"/>
      <c r="K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row>
    <row r="1108" spans="1:244">
      <c r="A1108"/>
      <c r="B1108"/>
      <c r="C1108"/>
      <c r="K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row>
    <row r="1109" spans="1:244">
      <c r="A1109"/>
      <c r="B1109"/>
      <c r="C1109"/>
      <c r="K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row>
    <row r="1110" spans="1:244">
      <c r="A1110"/>
      <c r="B1110"/>
      <c r="C1110"/>
      <c r="K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row>
    <row r="1111" spans="1:244">
      <c r="A1111"/>
      <c r="B1111"/>
      <c r="C1111"/>
      <c r="K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row>
    <row r="1112" spans="1:244">
      <c r="A1112"/>
      <c r="B1112"/>
      <c r="C1112"/>
      <c r="K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row>
    <row r="1113" spans="1:244">
      <c r="A1113"/>
      <c r="B1113"/>
      <c r="C1113"/>
      <c r="K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row>
    <row r="1114" spans="1:244">
      <c r="A1114"/>
      <c r="B1114"/>
      <c r="C1114"/>
      <c r="K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row>
    <row r="1115" spans="1:244">
      <c r="A1115"/>
      <c r="B1115"/>
      <c r="C1115"/>
      <c r="K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row>
    <row r="1116" spans="1:244">
      <c r="A1116"/>
      <c r="B1116"/>
      <c r="C1116"/>
      <c r="K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row>
    <row r="1117" spans="1:244">
      <c r="A1117"/>
      <c r="B1117"/>
      <c r="C1117"/>
      <c r="K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row>
    <row r="1118" spans="1:244">
      <c r="A1118"/>
      <c r="B1118"/>
      <c r="C1118"/>
      <c r="K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row>
    <row r="1119" spans="1:244">
      <c r="A1119"/>
      <c r="B1119"/>
      <c r="C1119"/>
      <c r="K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row>
    <row r="1120" spans="1:244">
      <c r="A1120"/>
      <c r="B1120"/>
      <c r="C1120"/>
      <c r="K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row>
    <row r="1121" spans="1:244">
      <c r="A1121"/>
      <c r="B1121"/>
      <c r="C1121"/>
      <c r="K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row>
    <row r="1122" spans="1:244">
      <c r="A1122"/>
      <c r="B1122"/>
      <c r="C1122"/>
      <c r="K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row>
    <row r="1123" spans="1:244">
      <c r="A1123"/>
      <c r="B1123"/>
      <c r="C1123"/>
      <c r="K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row>
    <row r="1124" spans="1:244">
      <c r="A1124"/>
      <c r="B1124"/>
      <c r="C1124"/>
      <c r="K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row>
    <row r="1125" spans="1:244">
      <c r="A1125"/>
      <c r="B1125"/>
      <c r="C1125"/>
      <c r="K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row>
    <row r="1126" spans="1:244">
      <c r="A1126"/>
      <c r="B1126"/>
      <c r="C1126"/>
      <c r="K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row>
    <row r="1127" spans="1:244">
      <c r="A1127"/>
      <c r="B1127"/>
      <c r="C1127"/>
      <c r="K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row>
    <row r="1128" spans="1:244">
      <c r="A1128"/>
      <c r="B1128"/>
      <c r="C1128"/>
      <c r="K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row>
    <row r="1129" spans="1:244">
      <c r="A1129"/>
      <c r="B1129"/>
      <c r="C1129"/>
      <c r="K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row>
    <row r="1130" spans="1:244">
      <c r="A1130"/>
      <c r="B1130"/>
      <c r="C1130"/>
      <c r="K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row>
    <row r="1131" spans="1:244">
      <c r="A1131"/>
      <c r="B1131"/>
      <c r="C1131"/>
      <c r="K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row>
    <row r="1132" spans="1:244">
      <c r="A1132"/>
      <c r="B1132"/>
      <c r="C1132"/>
      <c r="K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row>
    <row r="1133" spans="1:244">
      <c r="A1133"/>
      <c r="B1133"/>
      <c r="C1133"/>
      <c r="K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row>
    <row r="1134" spans="1:244">
      <c r="A1134"/>
      <c r="B1134"/>
      <c r="C1134"/>
      <c r="K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row>
    <row r="1135" spans="1:244">
      <c r="A1135"/>
      <c r="B1135"/>
      <c r="C1135"/>
      <c r="K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row>
    <row r="1136" spans="1:244">
      <c r="A1136"/>
      <c r="B1136"/>
      <c r="C1136"/>
      <c r="K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row>
    <row r="1137" spans="1:244">
      <c r="A1137"/>
      <c r="B1137"/>
      <c r="C1137"/>
      <c r="K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row>
    <row r="1138" spans="1:244">
      <c r="A1138"/>
      <c r="B1138"/>
      <c r="C1138"/>
      <c r="K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row>
    <row r="1139" spans="1:244">
      <c r="A1139"/>
      <c r="B1139"/>
      <c r="C1139"/>
      <c r="K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row>
    <row r="1140" spans="1:244">
      <c r="A1140"/>
      <c r="B1140"/>
      <c r="C1140"/>
      <c r="K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row>
    <row r="1141" spans="1:244">
      <c r="A1141"/>
      <c r="B1141"/>
      <c r="C1141"/>
      <c r="K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row>
    <row r="1142" spans="1:244">
      <c r="A1142"/>
      <c r="B1142"/>
      <c r="C1142"/>
      <c r="K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row>
    <row r="1143" spans="1:244">
      <c r="A1143"/>
      <c r="B1143"/>
      <c r="C1143"/>
      <c r="K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row>
    <row r="1144" spans="1:244">
      <c r="A1144"/>
      <c r="B1144"/>
      <c r="C1144"/>
      <c r="K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row>
    <row r="1145" spans="1:244">
      <c r="A1145"/>
      <c r="B1145"/>
      <c r="C1145"/>
      <c r="K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row>
    <row r="1146" spans="1:244">
      <c r="A1146"/>
      <c r="B1146"/>
      <c r="C1146"/>
      <c r="K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row>
    <row r="1147" spans="1:244">
      <c r="A1147"/>
      <c r="B1147"/>
      <c r="C1147"/>
      <c r="K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row>
    <row r="1148" spans="1:244">
      <c r="A1148"/>
      <c r="B1148"/>
      <c r="C1148"/>
      <c r="K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row>
    <row r="1149" spans="1:244">
      <c r="A1149"/>
      <c r="B1149"/>
      <c r="C1149"/>
      <c r="K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row>
    <row r="1150" spans="1:244">
      <c r="A1150"/>
      <c r="B1150"/>
      <c r="C1150"/>
      <c r="K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row>
    <row r="1151" spans="1:244">
      <c r="A1151"/>
      <c r="B1151"/>
      <c r="C1151"/>
      <c r="K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row>
    <row r="1152" spans="1:244">
      <c r="A1152"/>
      <c r="B1152"/>
      <c r="C1152"/>
      <c r="K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row>
    <row r="1153" spans="1:244">
      <c r="A1153"/>
      <c r="B1153"/>
      <c r="C1153"/>
      <c r="K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row>
    <row r="1154" spans="1:244">
      <c r="A1154"/>
      <c r="B1154"/>
      <c r="C1154"/>
      <c r="K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row>
    <row r="1155" spans="1:244">
      <c r="A1155"/>
      <c r="B1155"/>
      <c r="C1155"/>
      <c r="K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row>
    <row r="1156" spans="1:244">
      <c r="A1156"/>
      <c r="B1156"/>
      <c r="C1156"/>
      <c r="K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row>
    <row r="1157" spans="1:244">
      <c r="A1157"/>
      <c r="B1157"/>
      <c r="C1157"/>
      <c r="K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row>
    <row r="1158" spans="1:244">
      <c r="A1158"/>
      <c r="B1158"/>
      <c r="C1158"/>
      <c r="K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row>
    <row r="1159" spans="1:244">
      <c r="A1159"/>
      <c r="B1159"/>
      <c r="C1159"/>
      <c r="K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row>
    <row r="1160" spans="1:244">
      <c r="A1160"/>
      <c r="B1160"/>
      <c r="C1160"/>
      <c r="K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row>
    <row r="1161" spans="1:244">
      <c r="A1161"/>
      <c r="B1161"/>
      <c r="C1161"/>
      <c r="K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row>
    <row r="1162" spans="1:244">
      <c r="A1162"/>
      <c r="B1162"/>
      <c r="C1162"/>
      <c r="K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row>
    <row r="1163" spans="1:244">
      <c r="A1163"/>
      <c r="B1163"/>
      <c r="C1163"/>
      <c r="K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row>
    <row r="1164" spans="1:244">
      <c r="A1164"/>
      <c r="B1164"/>
      <c r="C1164"/>
      <c r="K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row>
    <row r="1165" spans="1:244">
      <c r="A1165"/>
      <c r="B1165"/>
      <c r="C1165"/>
      <c r="K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row>
    <row r="1166" spans="1:244">
      <c r="A1166"/>
      <c r="B1166"/>
      <c r="C1166"/>
      <c r="K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row>
    <row r="1167" spans="1:244">
      <c r="A1167"/>
      <c r="B1167"/>
      <c r="C1167"/>
      <c r="K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row>
    <row r="1168" spans="1:244">
      <c r="A1168"/>
      <c r="B1168"/>
      <c r="C1168"/>
      <c r="K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row>
    <row r="1169" spans="1:244">
      <c r="A1169"/>
      <c r="B1169"/>
      <c r="C1169"/>
      <c r="K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row>
    <row r="1170" spans="1:244">
      <c r="A1170"/>
      <c r="B1170"/>
      <c r="C1170"/>
      <c r="K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row>
    <row r="1171" spans="1:244">
      <c r="A1171"/>
      <c r="B1171"/>
      <c r="C1171"/>
      <c r="K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row>
    <row r="1172" spans="1:244">
      <c r="A1172"/>
      <c r="B1172"/>
      <c r="C1172"/>
      <c r="K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row>
    <row r="1173" spans="1:244">
      <c r="A1173"/>
      <c r="B1173"/>
      <c r="C1173"/>
      <c r="K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row>
    <row r="1174" spans="1:244">
      <c r="A1174"/>
      <c r="B1174"/>
      <c r="C1174"/>
      <c r="K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row>
    <row r="1175" spans="1:244">
      <c r="A1175"/>
      <c r="B1175"/>
      <c r="C1175"/>
      <c r="K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row>
    <row r="1176" spans="1:244">
      <c r="A1176"/>
      <c r="B1176"/>
      <c r="C1176"/>
      <c r="K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row>
    <row r="1177" spans="1:244">
      <c r="A1177"/>
      <c r="B1177"/>
      <c r="C1177"/>
      <c r="K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row>
    <row r="1178" spans="1:244">
      <c r="A1178"/>
      <c r="B1178"/>
      <c r="C1178"/>
      <c r="K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row>
    <row r="1179" spans="1:244">
      <c r="A1179"/>
      <c r="B1179"/>
      <c r="C1179"/>
      <c r="K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row>
    <row r="1180" spans="1:244">
      <c r="A1180"/>
      <c r="B1180"/>
      <c r="C1180"/>
      <c r="K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row>
    <row r="1181" spans="1:244">
      <c r="A1181"/>
      <c r="B1181"/>
      <c r="C1181"/>
      <c r="K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row>
    <row r="1182" spans="1:244">
      <c r="A1182"/>
      <c r="B1182"/>
      <c r="C1182"/>
      <c r="K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row>
    <row r="1183" spans="1:244">
      <c r="A1183"/>
      <c r="B1183"/>
      <c r="C1183"/>
      <c r="K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row>
    <row r="1184" spans="1:244">
      <c r="A1184"/>
      <c r="B1184"/>
      <c r="C1184"/>
      <c r="K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row>
    <row r="1185" spans="1:244">
      <c r="A1185"/>
      <c r="B1185"/>
      <c r="C1185"/>
      <c r="K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row>
    <row r="1186" spans="1:244">
      <c r="A1186"/>
      <c r="B1186"/>
      <c r="C1186"/>
      <c r="K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row>
    <row r="1187" spans="1:244">
      <c r="A1187"/>
      <c r="B1187"/>
      <c r="C1187"/>
      <c r="K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row>
    <row r="1188" spans="1:244">
      <c r="A1188"/>
      <c r="B1188"/>
      <c r="C1188"/>
      <c r="K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row>
    <row r="1189" spans="1:244">
      <c r="A1189"/>
      <c r="B1189"/>
      <c r="C1189"/>
      <c r="K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row>
    <row r="1190" spans="1:244">
      <c r="A1190"/>
      <c r="B1190"/>
      <c r="C1190"/>
      <c r="K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row>
    <row r="1191" spans="1:244">
      <c r="A1191"/>
      <c r="B1191"/>
      <c r="C1191"/>
      <c r="K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row>
    <row r="1192" spans="1:244">
      <c r="A1192"/>
      <c r="B1192"/>
      <c r="C1192"/>
      <c r="K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row>
    <row r="1193" spans="1:244">
      <c r="A1193"/>
      <c r="B1193"/>
      <c r="C1193"/>
      <c r="K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row>
    <row r="1194" spans="1:244">
      <c r="A1194"/>
      <c r="B1194"/>
      <c r="C1194"/>
      <c r="K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row>
    <row r="1195" spans="1:244">
      <c r="A1195"/>
      <c r="B1195"/>
      <c r="C1195"/>
      <c r="K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row>
    <row r="1196" spans="1:244">
      <c r="A1196"/>
      <c r="B1196"/>
      <c r="C1196"/>
      <c r="K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row>
    <row r="1197" spans="1:244">
      <c r="A1197"/>
      <c r="B1197"/>
      <c r="C1197"/>
      <c r="K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row>
    <row r="1198" spans="1:244">
      <c r="A1198"/>
      <c r="B1198"/>
      <c r="C1198"/>
      <c r="K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row>
    <row r="1199" spans="1:244">
      <c r="A1199"/>
      <c r="B1199"/>
      <c r="C1199"/>
      <c r="K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row>
    <row r="1200" spans="1:244">
      <c r="A1200"/>
      <c r="B1200"/>
      <c r="C1200"/>
      <c r="K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row>
    <row r="1201" spans="1:244">
      <c r="A1201"/>
      <c r="B1201"/>
      <c r="C1201"/>
      <c r="K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row>
    <row r="1202" spans="1:244">
      <c r="A1202"/>
      <c r="B1202"/>
      <c r="C1202"/>
      <c r="K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row>
    <row r="1203" spans="1:244">
      <c r="A1203"/>
      <c r="B1203"/>
      <c r="C1203"/>
      <c r="K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row>
    <row r="1204" spans="1:244">
      <c r="A1204"/>
      <c r="B1204"/>
      <c r="C1204"/>
      <c r="K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row>
    <row r="1205" spans="1:244">
      <c r="A1205"/>
      <c r="B1205"/>
      <c r="C1205"/>
      <c r="K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row>
    <row r="1206" spans="1:244">
      <c r="A1206"/>
      <c r="B1206"/>
      <c r="C1206"/>
      <c r="K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row>
    <row r="1207" spans="1:244">
      <c r="A1207"/>
      <c r="B1207"/>
      <c r="C1207"/>
      <c r="K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row>
    <row r="1208" spans="1:244">
      <c r="A1208"/>
      <c r="B1208"/>
      <c r="C1208"/>
      <c r="K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row>
    <row r="1209" spans="1:244">
      <c r="A1209"/>
      <c r="B1209"/>
      <c r="C1209"/>
      <c r="K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row>
    <row r="1210" spans="1:244">
      <c r="A1210"/>
      <c r="B1210"/>
      <c r="C1210"/>
      <c r="K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row>
    <row r="1211" spans="1:244">
      <c r="A1211"/>
      <c r="B1211"/>
      <c r="C1211"/>
      <c r="K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row>
    <row r="1212" spans="1:244">
      <c r="A1212"/>
      <c r="B1212"/>
      <c r="C1212"/>
      <c r="K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row>
    <row r="1213" spans="1:244">
      <c r="A1213"/>
      <c r="B1213"/>
      <c r="C1213"/>
      <c r="K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row>
    <row r="1214" spans="1:244">
      <c r="A1214"/>
      <c r="B1214"/>
      <c r="C1214"/>
      <c r="K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row>
    <row r="1215" spans="1:244">
      <c r="A1215"/>
      <c r="B1215"/>
      <c r="C1215"/>
      <c r="K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row>
    <row r="1216" spans="1:244">
      <c r="A1216"/>
      <c r="B1216"/>
      <c r="C1216"/>
      <c r="K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row>
    <row r="1217" spans="1:244">
      <c r="A1217"/>
      <c r="B1217"/>
      <c r="C1217"/>
      <c r="K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row>
    <row r="1218" spans="1:244">
      <c r="A1218"/>
      <c r="B1218"/>
      <c r="C1218"/>
      <c r="K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row>
    <row r="1219" spans="1:244">
      <c r="A1219"/>
      <c r="B1219"/>
      <c r="C1219"/>
      <c r="K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row>
    <row r="1220" spans="1:244">
      <c r="A1220"/>
      <c r="B1220"/>
      <c r="C1220"/>
      <c r="K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row>
    <row r="1221" spans="1:244">
      <c r="A1221"/>
      <c r="B1221"/>
      <c r="C1221"/>
      <c r="K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row>
    <row r="1222" spans="1:244">
      <c r="A1222"/>
      <c r="B1222"/>
      <c r="C1222"/>
      <c r="K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row>
    <row r="1223" spans="1:244">
      <c r="A1223"/>
      <c r="B1223"/>
      <c r="C1223"/>
      <c r="K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row>
    <row r="1224" spans="1:244">
      <c r="A1224"/>
      <c r="B1224"/>
      <c r="C1224"/>
      <c r="K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row>
    <row r="1225" spans="1:244">
      <c r="A1225"/>
      <c r="B1225"/>
      <c r="C1225"/>
      <c r="K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row>
    <row r="1226" spans="1:244">
      <c r="A1226"/>
      <c r="B1226"/>
      <c r="C1226"/>
      <c r="K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row>
    <row r="1227" spans="1:244">
      <c r="A1227"/>
      <c r="B1227"/>
      <c r="C1227"/>
      <c r="K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row>
    <row r="1228" spans="1:244">
      <c r="A1228"/>
      <c r="B1228"/>
      <c r="C1228"/>
      <c r="K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row>
    <row r="1229" spans="1:244">
      <c r="A1229"/>
      <c r="B1229"/>
      <c r="C1229"/>
      <c r="K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row>
    <row r="1230" spans="1:244">
      <c r="A1230"/>
      <c r="B1230"/>
      <c r="C1230"/>
      <c r="K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row>
    <row r="1231" spans="1:244">
      <c r="A1231"/>
      <c r="B1231"/>
      <c r="C1231"/>
      <c r="K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row>
    <row r="1232" spans="1:244">
      <c r="A1232"/>
      <c r="B1232"/>
      <c r="C1232"/>
      <c r="K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row>
    <row r="1233" spans="1:244">
      <c r="A1233"/>
      <c r="B1233"/>
      <c r="C1233"/>
      <c r="K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row>
    <row r="1234" spans="1:244">
      <c r="A1234"/>
      <c r="B1234"/>
      <c r="C1234"/>
      <c r="K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row>
    <row r="1235" spans="1:244">
      <c r="A1235"/>
      <c r="B1235"/>
      <c r="C1235"/>
      <c r="K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row>
    <row r="1236" spans="1:244">
      <c r="A1236"/>
      <c r="B1236"/>
      <c r="C1236"/>
      <c r="K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row>
    <row r="1237" spans="1:244">
      <c r="A1237"/>
      <c r="B1237"/>
      <c r="C1237"/>
      <c r="K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row>
    <row r="1238" spans="1:244">
      <c r="A1238"/>
      <c r="B1238"/>
      <c r="C1238"/>
      <c r="K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row>
    <row r="1239" spans="1:244">
      <c r="A1239"/>
      <c r="B1239"/>
      <c r="C1239"/>
      <c r="K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row>
    <row r="1240" spans="1:244">
      <c r="A1240"/>
      <c r="B1240"/>
      <c r="C1240"/>
      <c r="K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row>
    <row r="1241" spans="1:244">
      <c r="A1241"/>
      <c r="B1241"/>
      <c r="C1241"/>
      <c r="K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row>
    <row r="1242" spans="1:244">
      <c r="A1242"/>
      <c r="B1242"/>
      <c r="C1242"/>
      <c r="K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row>
    <row r="1243" spans="1:244">
      <c r="A1243"/>
      <c r="B1243"/>
      <c r="C1243"/>
      <c r="K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row>
    <row r="1244" spans="1:244">
      <c r="A1244"/>
      <c r="B1244"/>
      <c r="C1244"/>
      <c r="K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row>
    <row r="1245" spans="1:244">
      <c r="A1245"/>
      <c r="B1245"/>
      <c r="C1245"/>
      <c r="K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row>
    <row r="1246" spans="1:244">
      <c r="A1246"/>
      <c r="B1246"/>
      <c r="C1246"/>
      <c r="K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row>
    <row r="1247" spans="1:244">
      <c r="A1247"/>
      <c r="B1247"/>
      <c r="C1247"/>
      <c r="K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row>
    <row r="1248" spans="1:244">
      <c r="A1248"/>
      <c r="B1248"/>
      <c r="C1248"/>
      <c r="K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row>
    <row r="1249" spans="1:244">
      <c r="A1249"/>
      <c r="B1249"/>
      <c r="C1249"/>
      <c r="K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row>
    <row r="1250" spans="1:244">
      <c r="A1250"/>
      <c r="B1250"/>
      <c r="C1250"/>
      <c r="K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row>
    <row r="1251" spans="1:244">
      <c r="A1251"/>
      <c r="B1251"/>
      <c r="C1251"/>
      <c r="K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row>
    <row r="1252" spans="1:244">
      <c r="A1252"/>
      <c r="B1252"/>
      <c r="C1252"/>
      <c r="K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row>
    <row r="1253" spans="1:244">
      <c r="A1253"/>
      <c r="B1253"/>
      <c r="C1253"/>
      <c r="K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row>
    <row r="1254" spans="1:244">
      <c r="A1254"/>
      <c r="B1254"/>
      <c r="C1254"/>
      <c r="K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row>
    <row r="1255" spans="1:244">
      <c r="A1255"/>
      <c r="B1255"/>
      <c r="C1255"/>
      <c r="K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row>
    <row r="1256" spans="1:244">
      <c r="A1256"/>
      <c r="B1256"/>
      <c r="C1256"/>
      <c r="K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row>
    <row r="1257" spans="1:244">
      <c r="A1257"/>
      <c r="B1257"/>
      <c r="C1257"/>
      <c r="K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row>
    <row r="1258" spans="1:244">
      <c r="A1258"/>
      <c r="B1258"/>
      <c r="C1258"/>
      <c r="K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row>
    <row r="1259" spans="1:244">
      <c r="A1259"/>
      <c r="B1259"/>
      <c r="C1259"/>
      <c r="K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row>
    <row r="1260" spans="1:244">
      <c r="A1260"/>
      <c r="B1260"/>
      <c r="C1260"/>
      <c r="K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row>
    <row r="1261" spans="1:244">
      <c r="A1261"/>
      <c r="B1261"/>
      <c r="C1261"/>
      <c r="K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row>
    <row r="1262" spans="1:244">
      <c r="A1262"/>
      <c r="B1262"/>
      <c r="C1262"/>
      <c r="K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row>
    <row r="1263" spans="1:244">
      <c r="A1263"/>
      <c r="B1263"/>
      <c r="C1263"/>
      <c r="K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row>
    <row r="1264" spans="1:244">
      <c r="A1264"/>
      <c r="B1264"/>
      <c r="C1264"/>
      <c r="K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row>
    <row r="1265" spans="1:244">
      <c r="A1265"/>
      <c r="B1265"/>
      <c r="C1265"/>
      <c r="K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row>
    <row r="1266" spans="1:244">
      <c r="A1266"/>
      <c r="B1266"/>
      <c r="C1266"/>
      <c r="K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row>
    <row r="1267" spans="1:244">
      <c r="A1267"/>
      <c r="B1267"/>
      <c r="C1267"/>
      <c r="K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row>
    <row r="1268" spans="1:244">
      <c r="A1268"/>
      <c r="B1268"/>
      <c r="C1268"/>
      <c r="K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row>
    <row r="1269" spans="1:244">
      <c r="A1269"/>
      <c r="B1269"/>
      <c r="C1269"/>
      <c r="K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row>
    <row r="1270" spans="1:244">
      <c r="A1270"/>
      <c r="B1270"/>
      <c r="C1270"/>
      <c r="K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row>
    <row r="1271" spans="1:244">
      <c r="A1271"/>
      <c r="B1271"/>
      <c r="C1271"/>
      <c r="K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row>
    <row r="1272" spans="1:244">
      <c r="A1272"/>
      <c r="B1272"/>
      <c r="C1272"/>
      <c r="K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row>
    <row r="1273" spans="1:244">
      <c r="A1273"/>
      <c r="B1273"/>
      <c r="C1273"/>
      <c r="K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row>
    <row r="1274" spans="1:244">
      <c r="A1274"/>
      <c r="B1274"/>
      <c r="C1274"/>
      <c r="K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row>
    <row r="1275" spans="1:244">
      <c r="A1275"/>
      <c r="B1275"/>
      <c r="C1275"/>
      <c r="K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row>
    <row r="1276" spans="1:244">
      <c r="A1276"/>
      <c r="B1276"/>
      <c r="C1276"/>
      <c r="K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row>
    <row r="1277" spans="1:244">
      <c r="A1277"/>
      <c r="B1277"/>
      <c r="C1277"/>
      <c r="K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row>
    <row r="1278" spans="1:244">
      <c r="A1278"/>
      <c r="B1278"/>
      <c r="C1278"/>
      <c r="K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row>
    <row r="1279" spans="1:244">
      <c r="A1279"/>
      <c r="B1279"/>
      <c r="C1279"/>
      <c r="K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row>
    <row r="1280" spans="1:244">
      <c r="A1280"/>
      <c r="B1280"/>
      <c r="C1280"/>
      <c r="K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row>
    <row r="1281" spans="1:244">
      <c r="A1281"/>
      <c r="B1281"/>
      <c r="C1281"/>
      <c r="K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row>
    <row r="1282" spans="1:244">
      <c r="A1282"/>
      <c r="B1282"/>
      <c r="C1282"/>
      <c r="K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row>
    <row r="1283" spans="1:244">
      <c r="A1283"/>
      <c r="B1283"/>
      <c r="C1283"/>
      <c r="K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row>
    <row r="1284" spans="1:244">
      <c r="A1284"/>
      <c r="B1284"/>
      <c r="C1284"/>
      <c r="K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row>
    <row r="1285" spans="1:244">
      <c r="A1285"/>
      <c r="B1285"/>
      <c r="C1285"/>
      <c r="K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row>
    <row r="1286" spans="1:244">
      <c r="A1286"/>
      <c r="B1286"/>
      <c r="C1286"/>
      <c r="K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row>
    <row r="1287" spans="1:244">
      <c r="A1287"/>
      <c r="B1287"/>
      <c r="C1287"/>
      <c r="K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row>
    <row r="1288" spans="1:244">
      <c r="A1288"/>
      <c r="B1288"/>
      <c r="C1288"/>
      <c r="K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row>
    <row r="1289" spans="1:244">
      <c r="A1289"/>
      <c r="B1289"/>
      <c r="C1289"/>
      <c r="K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row>
    <row r="1290" spans="1:244">
      <c r="A1290"/>
      <c r="B1290"/>
      <c r="C1290"/>
      <c r="K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row>
    <row r="1291" spans="1:244">
      <c r="A1291"/>
      <c r="B1291"/>
      <c r="C1291"/>
      <c r="K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row>
    <row r="1292" spans="1:244">
      <c r="A1292"/>
      <c r="B1292"/>
      <c r="C1292"/>
      <c r="K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row>
    <row r="1293" spans="1:244">
      <c r="A1293"/>
      <c r="B1293"/>
      <c r="C1293"/>
      <c r="K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row>
    <row r="1294" spans="1:244">
      <c r="A1294"/>
      <c r="B1294"/>
      <c r="C1294"/>
      <c r="K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row>
    <row r="1295" spans="1:244">
      <c r="A1295"/>
      <c r="B1295"/>
      <c r="C1295"/>
      <c r="K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row>
    <row r="1296" spans="1:244">
      <c r="A1296"/>
      <c r="B1296"/>
      <c r="C1296"/>
      <c r="K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row>
    <row r="1297" spans="1:244">
      <c r="A1297"/>
      <c r="B1297"/>
      <c r="C1297"/>
      <c r="K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row>
    <row r="1298" spans="1:244">
      <c r="A1298"/>
      <c r="B1298"/>
      <c r="C1298"/>
      <c r="K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row>
    <row r="1299" spans="1:244">
      <c r="A1299"/>
      <c r="B1299"/>
      <c r="C1299"/>
      <c r="K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row>
    <row r="1300" spans="1:244">
      <c r="A1300"/>
      <c r="B1300"/>
      <c r="C1300"/>
      <c r="K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row>
    <row r="1301" spans="1:244">
      <c r="A1301"/>
      <c r="B1301"/>
      <c r="C1301"/>
      <c r="K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row>
    <row r="1302" spans="1:244">
      <c r="A1302"/>
      <c r="B1302"/>
      <c r="C1302"/>
      <c r="K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row>
    <row r="1303" spans="1:244">
      <c r="A1303"/>
      <c r="B1303"/>
      <c r="C1303"/>
      <c r="K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row>
    <row r="1304" spans="1:244">
      <c r="A1304"/>
      <c r="B1304"/>
      <c r="C1304"/>
      <c r="K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row>
    <row r="1305" spans="1:244">
      <c r="A1305"/>
      <c r="B1305"/>
      <c r="C1305"/>
      <c r="K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row>
    <row r="1306" spans="1:244">
      <c r="A1306"/>
      <c r="B1306"/>
      <c r="C1306"/>
      <c r="K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row>
    <row r="1307" spans="1:244">
      <c r="A1307"/>
      <c r="B1307"/>
      <c r="C1307"/>
      <c r="K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row>
    <row r="1308" spans="1:244">
      <c r="A1308"/>
      <c r="B1308"/>
      <c r="C1308"/>
      <c r="K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row>
    <row r="1309" spans="1:244">
      <c r="A1309"/>
      <c r="B1309"/>
      <c r="C1309"/>
      <c r="K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row>
    <row r="1310" spans="1:244">
      <c r="A1310"/>
      <c r="B1310"/>
      <c r="C1310"/>
      <c r="K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row>
    <row r="1311" spans="1:244">
      <c r="A1311"/>
      <c r="B1311"/>
      <c r="C1311"/>
      <c r="K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row>
    <row r="1312" spans="1:244">
      <c r="A1312"/>
      <c r="B1312"/>
      <c r="C1312"/>
      <c r="K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row>
    <row r="1313" spans="1:244">
      <c r="A1313"/>
      <c r="B1313"/>
      <c r="C1313"/>
      <c r="K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row>
    <row r="1314" spans="1:244">
      <c r="A1314"/>
      <c r="B1314"/>
      <c r="C1314"/>
      <c r="K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row>
    <row r="1315" spans="1:244">
      <c r="A1315"/>
      <c r="B1315"/>
      <c r="C1315"/>
      <c r="K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row>
    <row r="1316" spans="1:244">
      <c r="A1316"/>
      <c r="B1316"/>
      <c r="C1316"/>
      <c r="K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row>
    <row r="1317" spans="1:244">
      <c r="A1317"/>
      <c r="B1317"/>
      <c r="C1317"/>
      <c r="K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row>
    <row r="1318" spans="1:244">
      <c r="A1318"/>
      <c r="B1318"/>
      <c r="C1318"/>
      <c r="K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row>
    <row r="1319" spans="1:244">
      <c r="A1319"/>
      <c r="B1319"/>
      <c r="C1319"/>
      <c r="K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row>
    <row r="1320" spans="1:244">
      <c r="A1320"/>
      <c r="B1320"/>
      <c r="C1320"/>
      <c r="K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row>
    <row r="1321" spans="1:244">
      <c r="A1321"/>
      <c r="B1321"/>
      <c r="C1321"/>
      <c r="K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row>
    <row r="1322" spans="1:244">
      <c r="A1322"/>
      <c r="B1322"/>
      <c r="C1322"/>
      <c r="K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row>
    <row r="1323" spans="1:244">
      <c r="A1323"/>
      <c r="B1323"/>
      <c r="C1323"/>
      <c r="K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row>
    <row r="1324" spans="1:244">
      <c r="A1324"/>
      <c r="B1324"/>
      <c r="C1324"/>
      <c r="K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row>
    <row r="1325" spans="1:244">
      <c r="A1325"/>
      <c r="B1325"/>
      <c r="C1325"/>
      <c r="K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row>
    <row r="1326" spans="1:244">
      <c r="A1326"/>
      <c r="B1326"/>
      <c r="C1326"/>
      <c r="K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row>
    <row r="1327" spans="1:244">
      <c r="A1327"/>
      <c r="B1327"/>
      <c r="C1327"/>
      <c r="K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row>
    <row r="1328" spans="1:244">
      <c r="A1328"/>
      <c r="B1328"/>
      <c r="C1328"/>
      <c r="K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row>
    <row r="1329" spans="1:244">
      <c r="A1329"/>
      <c r="B1329"/>
      <c r="C1329"/>
      <c r="K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row>
    <row r="1330" spans="1:244">
      <c r="A1330"/>
      <c r="B1330"/>
      <c r="C1330"/>
      <c r="K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row>
    <row r="1331" spans="1:244">
      <c r="A1331"/>
      <c r="B1331"/>
      <c r="C1331"/>
      <c r="K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row>
    <row r="1332" spans="1:244">
      <c r="A1332"/>
      <c r="B1332"/>
      <c r="C1332"/>
      <c r="K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row>
    <row r="1333" spans="1:244">
      <c r="A1333"/>
      <c r="B1333"/>
      <c r="C1333"/>
      <c r="K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row>
    <row r="1334" spans="1:244">
      <c r="A1334"/>
      <c r="B1334"/>
      <c r="C1334"/>
      <c r="K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row>
    <row r="1335" spans="1:244">
      <c r="A1335"/>
      <c r="B1335"/>
      <c r="C1335"/>
      <c r="K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row>
    <row r="1336" spans="1:244">
      <c r="A1336"/>
      <c r="B1336"/>
      <c r="C1336"/>
      <c r="K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row>
    <row r="1337" spans="1:244">
      <c r="A1337"/>
      <c r="B1337"/>
      <c r="C1337"/>
      <c r="K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row>
    <row r="1338" spans="1:244">
      <c r="A1338"/>
      <c r="B1338"/>
      <c r="C1338"/>
      <c r="K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row>
    <row r="1339" spans="1:244">
      <c r="A1339"/>
      <c r="B1339"/>
      <c r="C1339"/>
      <c r="K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row>
    <row r="1340" spans="1:244">
      <c r="A1340"/>
      <c r="B1340"/>
      <c r="C1340"/>
      <c r="K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row>
    <row r="1341" spans="1:244">
      <c r="A1341"/>
      <c r="B1341"/>
      <c r="C1341"/>
      <c r="K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row>
    <row r="1342" spans="1:244">
      <c r="A1342"/>
      <c r="B1342"/>
      <c r="C1342"/>
      <c r="K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row>
    <row r="1343" spans="1:244">
      <c r="A1343"/>
      <c r="B1343"/>
      <c r="C1343"/>
      <c r="K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row>
    <row r="1344" spans="1:244">
      <c r="A1344"/>
      <c r="B1344"/>
      <c r="C1344"/>
      <c r="K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row>
    <row r="1345" spans="1:244">
      <c r="A1345"/>
      <c r="B1345"/>
      <c r="C1345"/>
      <c r="K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row>
    <row r="1346" spans="1:244">
      <c r="A1346"/>
      <c r="B1346"/>
      <c r="C1346"/>
      <c r="K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row>
    <row r="1347" spans="1:244">
      <c r="A1347"/>
      <c r="B1347"/>
      <c r="C1347"/>
      <c r="K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row>
    <row r="1348" spans="1:244">
      <c r="A1348"/>
      <c r="B1348"/>
      <c r="C1348"/>
      <c r="K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row>
    <row r="1349" spans="1:244">
      <c r="A1349"/>
      <c r="B1349"/>
      <c r="C1349"/>
      <c r="K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row>
    <row r="1350" spans="1:244">
      <c r="A1350"/>
      <c r="B1350"/>
      <c r="C1350"/>
      <c r="K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row>
    <row r="1351" spans="1:244">
      <c r="A1351"/>
      <c r="B1351"/>
      <c r="C1351"/>
      <c r="K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row>
    <row r="1352" spans="1:244">
      <c r="A1352"/>
      <c r="B1352"/>
      <c r="C1352"/>
      <c r="K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row>
    <row r="1353" spans="1:244">
      <c r="A1353"/>
      <c r="B1353"/>
      <c r="C1353"/>
      <c r="K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row>
    <row r="1354" spans="1:244">
      <c r="A1354"/>
      <c r="B1354"/>
      <c r="C1354"/>
      <c r="K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row>
    <row r="1355" spans="1:244">
      <c r="A1355"/>
      <c r="B1355"/>
      <c r="C1355"/>
      <c r="K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row>
    <row r="1356" spans="1:244">
      <c r="A1356"/>
      <c r="B1356"/>
      <c r="C1356"/>
      <c r="K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row>
    <row r="1357" spans="1:244">
      <c r="A1357"/>
      <c r="B1357"/>
      <c r="C1357"/>
      <c r="K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row>
    <row r="1358" spans="1:244">
      <c r="A1358"/>
      <c r="B1358"/>
      <c r="C1358"/>
      <c r="K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row>
    <row r="1359" spans="1:244">
      <c r="A1359"/>
      <c r="B1359"/>
      <c r="C1359"/>
      <c r="K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row>
    <row r="1360" spans="1:244">
      <c r="A1360"/>
      <c r="B1360"/>
      <c r="C1360"/>
      <c r="K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row>
    <row r="1361" spans="1:244">
      <c r="A1361"/>
      <c r="B1361"/>
      <c r="C1361"/>
      <c r="K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row>
    <row r="1362" spans="1:244">
      <c r="A1362"/>
      <c r="B1362"/>
      <c r="C1362"/>
      <c r="K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row>
    <row r="1363" spans="1:244">
      <c r="A1363"/>
      <c r="B1363"/>
      <c r="C1363"/>
      <c r="K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row>
    <row r="1364" spans="1:244">
      <c r="A1364"/>
      <c r="B1364"/>
      <c r="C1364"/>
      <c r="K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row>
    <row r="1365" spans="1:244">
      <c r="A1365"/>
      <c r="B1365"/>
      <c r="C1365"/>
      <c r="K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row>
    <row r="1366" spans="1:244">
      <c r="A1366"/>
      <c r="B1366"/>
      <c r="C1366"/>
      <c r="K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row>
    <row r="1367" spans="1:244">
      <c r="A1367"/>
      <c r="B1367"/>
      <c r="C1367"/>
      <c r="K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row>
    <row r="1368" spans="1:244">
      <c r="A1368"/>
      <c r="B1368"/>
      <c r="C1368"/>
      <c r="K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row>
    <row r="1369" spans="1:244">
      <c r="A1369"/>
      <c r="B1369"/>
      <c r="C1369"/>
      <c r="K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row>
    <row r="1370" spans="1:244">
      <c r="A1370"/>
      <c r="B1370"/>
      <c r="C1370"/>
      <c r="K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row>
    <row r="1371" spans="1:244">
      <c r="A1371"/>
      <c r="B1371"/>
      <c r="C1371"/>
      <c r="K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row>
    <row r="1372" spans="1:244">
      <c r="A1372"/>
      <c r="B1372"/>
      <c r="C1372"/>
      <c r="K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row>
    <row r="1373" spans="1:244">
      <c r="A1373"/>
      <c r="B1373"/>
      <c r="C1373"/>
      <c r="K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row>
    <row r="1374" spans="1:244">
      <c r="A1374"/>
      <c r="B1374"/>
      <c r="C1374"/>
      <c r="K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row>
    <row r="1375" spans="1:244">
      <c r="A1375"/>
      <c r="B1375"/>
      <c r="C1375"/>
      <c r="K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row>
    <row r="1376" spans="1:244">
      <c r="A1376"/>
      <c r="B1376"/>
      <c r="C1376"/>
      <c r="K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row>
    <row r="1377" spans="1:244">
      <c r="A1377"/>
      <c r="B1377"/>
      <c r="C1377"/>
      <c r="K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row>
    <row r="1378" spans="1:244">
      <c r="A1378"/>
      <c r="B1378"/>
      <c r="C1378"/>
      <c r="K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row>
    <row r="1379" spans="1:244">
      <c r="A1379"/>
      <c r="B1379"/>
      <c r="C1379"/>
      <c r="K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row>
    <row r="1380" spans="1:244">
      <c r="A1380"/>
      <c r="B1380"/>
      <c r="C1380"/>
      <c r="K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row>
    <row r="1381" spans="1:244">
      <c r="A1381"/>
      <c r="B1381"/>
      <c r="C1381"/>
      <c r="K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row>
    <row r="1382" spans="1:244">
      <c r="A1382"/>
      <c r="B1382"/>
      <c r="C1382"/>
      <c r="K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row>
    <row r="1383" spans="1:244">
      <c r="A1383"/>
      <c r="B1383"/>
      <c r="C1383"/>
      <c r="K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row>
    <row r="1384" spans="1:244">
      <c r="A1384"/>
      <c r="B1384"/>
      <c r="C1384"/>
      <c r="K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row>
    <row r="1385" spans="1:244">
      <c r="A1385"/>
      <c r="B1385"/>
      <c r="C1385"/>
      <c r="K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row>
    <row r="1386" spans="1:244">
      <c r="A1386"/>
      <c r="B1386"/>
      <c r="C1386"/>
      <c r="K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row>
    <row r="1387" spans="1:244">
      <c r="A1387"/>
      <c r="B1387"/>
      <c r="C1387"/>
      <c r="K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row>
    <row r="1388" spans="1:244">
      <c r="A1388"/>
      <c r="B1388"/>
      <c r="C1388"/>
      <c r="K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row>
    <row r="1389" spans="1:244">
      <c r="A1389"/>
      <c r="B1389"/>
      <c r="C1389"/>
      <c r="K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row>
    <row r="1390" spans="1:244">
      <c r="A1390"/>
      <c r="B1390"/>
      <c r="C1390"/>
      <c r="K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row>
    <row r="1391" spans="1:244">
      <c r="A1391"/>
      <c r="B1391"/>
      <c r="C1391"/>
      <c r="K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row>
    <row r="1392" spans="1:244">
      <c r="A1392"/>
      <c r="B1392"/>
      <c r="C1392"/>
      <c r="K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row>
    <row r="1393" spans="1:244">
      <c r="A1393"/>
      <c r="B1393"/>
      <c r="C1393"/>
      <c r="K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row>
    <row r="1394" spans="1:244">
      <c r="A1394"/>
      <c r="B1394"/>
      <c r="C1394"/>
      <c r="K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row>
    <row r="1395" spans="1:244">
      <c r="A1395"/>
      <c r="B1395"/>
      <c r="C1395"/>
      <c r="K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row>
    <row r="1396" spans="1:244">
      <c r="A1396"/>
      <c r="B1396"/>
      <c r="C1396"/>
      <c r="K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row>
    <row r="1397" spans="1:244">
      <c r="A1397"/>
      <c r="B1397"/>
      <c r="C1397"/>
      <c r="K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row>
    <row r="1398" spans="1:244">
      <c r="A1398"/>
      <c r="B1398"/>
      <c r="C1398"/>
      <c r="K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row>
    <row r="1399" spans="1:244">
      <c r="A1399"/>
      <c r="B1399"/>
      <c r="C1399"/>
      <c r="K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row>
    <row r="1400" spans="1:244">
      <c r="A1400"/>
      <c r="B1400"/>
      <c r="C1400"/>
      <c r="K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row>
    <row r="1401" spans="1:244">
      <c r="A1401"/>
      <c r="B1401"/>
      <c r="C1401"/>
      <c r="K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row>
    <row r="1402" spans="1:244">
      <c r="A1402"/>
      <c r="B1402"/>
      <c r="C1402"/>
      <c r="K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row>
    <row r="1403" spans="1:244">
      <c r="A1403"/>
      <c r="B1403"/>
      <c r="C1403"/>
      <c r="K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row>
    <row r="1404" spans="1:244">
      <c r="A1404"/>
      <c r="B1404"/>
      <c r="C1404"/>
      <c r="K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row>
    <row r="1405" spans="1:244">
      <c r="A1405"/>
      <c r="B1405"/>
      <c r="C1405"/>
      <c r="K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row>
    <row r="1406" spans="1:244">
      <c r="A1406"/>
      <c r="B1406"/>
      <c r="C1406"/>
      <c r="K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row>
    <row r="1407" spans="1:244">
      <c r="A1407"/>
      <c r="B1407"/>
      <c r="C1407"/>
      <c r="K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row>
    <row r="1408" spans="1:244">
      <c r="A1408"/>
      <c r="B1408"/>
      <c r="C1408"/>
      <c r="K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row>
    <row r="1409" spans="1:244">
      <c r="A1409"/>
      <c r="B1409"/>
      <c r="C1409"/>
      <c r="K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row>
    <row r="1410" spans="1:244">
      <c r="A1410"/>
      <c r="B1410"/>
      <c r="C1410"/>
      <c r="K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row>
    <row r="1411" spans="1:244">
      <c r="A1411"/>
      <c r="B1411"/>
      <c r="C1411"/>
      <c r="K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row>
    <row r="1412" spans="1:244">
      <c r="A1412"/>
      <c r="B1412"/>
      <c r="C1412"/>
      <c r="K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row>
    <row r="1413" spans="1:244">
      <c r="A1413"/>
      <c r="B1413"/>
      <c r="C1413"/>
      <c r="K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row>
    <row r="1414" spans="1:244">
      <c r="A1414"/>
      <c r="B1414"/>
      <c r="C1414"/>
      <c r="K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row>
    <row r="1415" spans="1:244">
      <c r="A1415"/>
      <c r="B1415"/>
      <c r="C1415"/>
      <c r="K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row>
    <row r="1416" spans="1:244">
      <c r="A1416"/>
      <c r="B1416"/>
      <c r="C1416"/>
      <c r="K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row>
    <row r="1417" spans="1:244">
      <c r="A1417"/>
      <c r="B1417"/>
      <c r="C1417"/>
      <c r="K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row>
    <row r="1418" spans="1:244">
      <c r="A1418"/>
      <c r="B1418"/>
      <c r="C1418"/>
      <c r="K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row>
    <row r="1419" spans="1:244">
      <c r="A1419"/>
      <c r="B1419"/>
      <c r="C1419"/>
      <c r="K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row>
    <row r="1420" spans="1:244">
      <c r="A1420"/>
      <c r="B1420"/>
      <c r="C1420"/>
      <c r="K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row>
    <row r="1421" spans="1:244">
      <c r="A1421"/>
      <c r="B1421"/>
      <c r="C1421"/>
      <c r="K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row>
    <row r="1422" spans="1:244">
      <c r="A1422"/>
      <c r="B1422"/>
      <c r="C1422"/>
      <c r="K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row>
    <row r="1423" spans="1:244">
      <c r="A1423"/>
      <c r="B1423"/>
      <c r="C1423"/>
      <c r="K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row>
    <row r="1424" spans="1:244">
      <c r="A1424"/>
      <c r="B1424"/>
      <c r="C1424"/>
      <c r="K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row>
    <row r="1425" spans="1:244">
      <c r="A1425"/>
      <c r="B1425"/>
      <c r="C1425"/>
      <c r="K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row>
    <row r="1426" spans="1:244">
      <c r="A1426"/>
      <c r="B1426"/>
      <c r="C1426"/>
      <c r="K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row>
    <row r="1427" spans="1:244">
      <c r="A1427"/>
      <c r="B1427"/>
      <c r="C1427"/>
      <c r="K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row>
    <row r="1428" spans="1:244">
      <c r="A1428"/>
      <c r="B1428"/>
      <c r="C1428"/>
      <c r="K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row>
    <row r="1429" spans="1:244">
      <c r="A1429"/>
      <c r="B1429"/>
      <c r="C1429"/>
      <c r="K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row>
    <row r="1430" spans="1:244">
      <c r="A1430"/>
      <c r="B1430"/>
      <c r="C1430"/>
      <c r="K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row>
    <row r="1431" spans="1:244">
      <c r="A1431"/>
      <c r="B1431"/>
      <c r="C1431"/>
      <c r="K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row>
    <row r="1432" spans="1:244">
      <c r="A1432"/>
      <c r="B1432"/>
      <c r="C1432"/>
      <c r="K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row>
    <row r="1433" spans="1:244">
      <c r="A1433"/>
      <c r="B1433"/>
      <c r="C1433"/>
      <c r="K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c r="GE1433"/>
      <c r="GF1433"/>
      <c r="GG1433"/>
      <c r="GH1433"/>
      <c r="GI1433"/>
      <c r="GJ1433"/>
      <c r="GK1433"/>
      <c r="GL1433"/>
      <c r="GM1433"/>
      <c r="GN1433"/>
      <c r="GO1433"/>
      <c r="GP1433"/>
      <c r="GQ1433"/>
      <c r="GR1433"/>
      <c r="GS1433"/>
      <c r="GT1433"/>
      <c r="GU1433"/>
      <c r="GV1433"/>
      <c r="GW1433"/>
      <c r="GX1433"/>
      <c r="GY1433"/>
      <c r="GZ1433"/>
      <c r="HA1433"/>
      <c r="HB1433"/>
      <c r="HC1433"/>
      <c r="HD1433"/>
      <c r="HE1433"/>
      <c r="HF1433"/>
      <c r="HG1433"/>
      <c r="HH1433"/>
      <c r="HI1433"/>
      <c r="HJ1433"/>
      <c r="HK1433"/>
      <c r="HL1433"/>
      <c r="HM1433"/>
      <c r="HN1433"/>
      <c r="HO1433"/>
      <c r="HP1433"/>
      <c r="HQ1433"/>
      <c r="HR1433"/>
      <c r="HS1433"/>
      <c r="HT1433"/>
      <c r="HU1433"/>
      <c r="HV1433"/>
      <c r="HW1433"/>
      <c r="HX1433"/>
      <c r="HY1433"/>
      <c r="HZ1433"/>
      <c r="IA1433"/>
      <c r="IB1433"/>
      <c r="IC1433"/>
      <c r="ID1433"/>
      <c r="IE1433"/>
      <c r="IF1433"/>
      <c r="IG1433"/>
      <c r="IH1433"/>
      <c r="II1433"/>
      <c r="IJ1433"/>
    </row>
    <row r="1434" spans="1:244">
      <c r="A1434"/>
      <c r="B1434"/>
      <c r="C1434"/>
      <c r="K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c r="GJ1434"/>
      <c r="GK1434"/>
      <c r="GL1434"/>
      <c r="GM1434"/>
      <c r="GN1434"/>
      <c r="GO1434"/>
      <c r="GP1434"/>
      <c r="GQ1434"/>
      <c r="GR1434"/>
      <c r="GS1434"/>
      <c r="GT1434"/>
      <c r="GU1434"/>
      <c r="GV1434"/>
      <c r="GW1434"/>
      <c r="GX1434"/>
      <c r="GY1434"/>
      <c r="GZ1434"/>
      <c r="HA1434"/>
      <c r="HB1434"/>
      <c r="HC1434"/>
      <c r="HD1434"/>
      <c r="HE1434"/>
      <c r="HF1434"/>
      <c r="HG1434"/>
      <c r="HH1434"/>
      <c r="HI1434"/>
      <c r="HJ1434"/>
      <c r="HK1434"/>
      <c r="HL1434"/>
      <c r="HM1434"/>
      <c r="HN1434"/>
      <c r="HO1434"/>
      <c r="HP1434"/>
      <c r="HQ1434"/>
      <c r="HR1434"/>
      <c r="HS1434"/>
      <c r="HT1434"/>
      <c r="HU1434"/>
      <c r="HV1434"/>
      <c r="HW1434"/>
      <c r="HX1434"/>
      <c r="HY1434"/>
      <c r="HZ1434"/>
      <c r="IA1434"/>
      <c r="IB1434"/>
      <c r="IC1434"/>
      <c r="ID1434"/>
      <c r="IE1434"/>
      <c r="IF1434"/>
      <c r="IG1434"/>
      <c r="IH1434"/>
      <c r="II1434"/>
      <c r="IJ1434"/>
    </row>
    <row r="1435" spans="1:244">
      <c r="A1435"/>
      <c r="B1435"/>
      <c r="C1435"/>
      <c r="K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c r="GJ1435"/>
      <c r="GK1435"/>
      <c r="GL1435"/>
      <c r="GM1435"/>
      <c r="GN1435"/>
      <c r="GO1435"/>
      <c r="GP1435"/>
      <c r="GQ1435"/>
      <c r="GR1435"/>
      <c r="GS1435"/>
      <c r="GT1435"/>
      <c r="GU1435"/>
      <c r="GV1435"/>
      <c r="GW1435"/>
      <c r="GX1435"/>
      <c r="GY1435"/>
      <c r="GZ1435"/>
      <c r="HA1435"/>
      <c r="HB1435"/>
      <c r="HC1435"/>
      <c r="HD1435"/>
      <c r="HE1435"/>
      <c r="HF1435"/>
      <c r="HG1435"/>
      <c r="HH1435"/>
      <c r="HI1435"/>
      <c r="HJ1435"/>
      <c r="HK1435"/>
      <c r="HL1435"/>
      <c r="HM1435"/>
      <c r="HN1435"/>
      <c r="HO1435"/>
      <c r="HP1435"/>
      <c r="HQ1435"/>
      <c r="HR1435"/>
      <c r="HS1435"/>
      <c r="HT1435"/>
      <c r="HU1435"/>
      <c r="HV1435"/>
      <c r="HW1435"/>
      <c r="HX1435"/>
      <c r="HY1435"/>
      <c r="HZ1435"/>
      <c r="IA1435"/>
      <c r="IB1435"/>
      <c r="IC1435"/>
      <c r="ID1435"/>
      <c r="IE1435"/>
      <c r="IF1435"/>
      <c r="IG1435"/>
      <c r="IH1435"/>
      <c r="II1435"/>
      <c r="IJ1435"/>
    </row>
    <row r="1436" spans="1:244">
      <c r="A1436"/>
      <c r="B1436"/>
      <c r="C1436"/>
      <c r="K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c r="GP1436"/>
      <c r="GQ1436"/>
      <c r="GR1436"/>
      <c r="GS1436"/>
      <c r="GT1436"/>
      <c r="GU1436"/>
      <c r="GV1436"/>
      <c r="GW1436"/>
      <c r="GX1436"/>
      <c r="GY1436"/>
      <c r="GZ1436"/>
      <c r="HA1436"/>
      <c r="HB1436"/>
      <c r="HC1436"/>
      <c r="HD1436"/>
      <c r="HE1436"/>
      <c r="HF1436"/>
      <c r="HG1436"/>
      <c r="HH1436"/>
      <c r="HI1436"/>
      <c r="HJ1436"/>
      <c r="HK1436"/>
      <c r="HL1436"/>
      <c r="HM1436"/>
      <c r="HN1436"/>
      <c r="HO1436"/>
      <c r="HP1436"/>
      <c r="HQ1436"/>
      <c r="HR1436"/>
      <c r="HS1436"/>
      <c r="HT1436"/>
      <c r="HU1436"/>
      <c r="HV1436"/>
      <c r="HW1436"/>
      <c r="HX1436"/>
      <c r="HY1436"/>
      <c r="HZ1436"/>
      <c r="IA1436"/>
      <c r="IB1436"/>
      <c r="IC1436"/>
      <c r="ID1436"/>
      <c r="IE1436"/>
      <c r="IF1436"/>
      <c r="IG1436"/>
      <c r="IH1436"/>
      <c r="II1436"/>
      <c r="IJ1436"/>
    </row>
    <row r="1437" spans="1:244">
      <c r="A1437"/>
      <c r="B1437"/>
      <c r="C1437"/>
      <c r="K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c r="GJ1437"/>
      <c r="GK1437"/>
      <c r="GL1437"/>
      <c r="GM1437"/>
      <c r="GN1437"/>
      <c r="GO1437"/>
      <c r="GP1437"/>
      <c r="GQ1437"/>
      <c r="GR1437"/>
      <c r="GS1437"/>
      <c r="GT1437"/>
      <c r="GU1437"/>
      <c r="GV1437"/>
      <c r="GW1437"/>
      <c r="GX1437"/>
      <c r="GY1437"/>
      <c r="GZ1437"/>
      <c r="HA1437"/>
      <c r="HB1437"/>
      <c r="HC1437"/>
      <c r="HD1437"/>
      <c r="HE1437"/>
      <c r="HF1437"/>
      <c r="HG1437"/>
      <c r="HH1437"/>
      <c r="HI1437"/>
      <c r="HJ1437"/>
      <c r="HK1437"/>
      <c r="HL1437"/>
      <c r="HM1437"/>
      <c r="HN1437"/>
      <c r="HO1437"/>
      <c r="HP1437"/>
      <c r="HQ1437"/>
      <c r="HR1437"/>
      <c r="HS1437"/>
      <c r="HT1437"/>
      <c r="HU1437"/>
      <c r="HV1437"/>
      <c r="HW1437"/>
      <c r="HX1437"/>
      <c r="HY1437"/>
      <c r="HZ1437"/>
      <c r="IA1437"/>
      <c r="IB1437"/>
      <c r="IC1437"/>
      <c r="ID1437"/>
      <c r="IE1437"/>
      <c r="IF1437"/>
      <c r="IG1437"/>
      <c r="IH1437"/>
      <c r="II1437"/>
      <c r="IJ1437"/>
    </row>
    <row r="1438" spans="1:244">
      <c r="A1438"/>
      <c r="B1438"/>
      <c r="C1438"/>
      <c r="K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c r="GJ1438"/>
      <c r="GK1438"/>
      <c r="GL1438"/>
      <c r="GM1438"/>
      <c r="GN1438"/>
      <c r="GO1438"/>
      <c r="GP1438"/>
      <c r="GQ1438"/>
      <c r="GR1438"/>
      <c r="GS1438"/>
      <c r="GT1438"/>
      <c r="GU1438"/>
      <c r="GV1438"/>
      <c r="GW1438"/>
      <c r="GX1438"/>
      <c r="GY1438"/>
      <c r="GZ1438"/>
      <c r="HA1438"/>
      <c r="HB1438"/>
      <c r="HC1438"/>
      <c r="HD1438"/>
      <c r="HE1438"/>
      <c r="HF1438"/>
      <c r="HG1438"/>
      <c r="HH1438"/>
      <c r="HI1438"/>
      <c r="HJ1438"/>
      <c r="HK1438"/>
      <c r="HL1438"/>
      <c r="HM1438"/>
      <c r="HN1438"/>
      <c r="HO1438"/>
      <c r="HP1438"/>
      <c r="HQ1438"/>
      <c r="HR1438"/>
      <c r="HS1438"/>
      <c r="HT1438"/>
      <c r="HU1438"/>
      <c r="HV1438"/>
      <c r="HW1438"/>
      <c r="HX1438"/>
      <c r="HY1438"/>
      <c r="HZ1438"/>
      <c r="IA1438"/>
      <c r="IB1438"/>
      <c r="IC1438"/>
      <c r="ID1438"/>
      <c r="IE1438"/>
      <c r="IF1438"/>
      <c r="IG1438"/>
      <c r="IH1438"/>
      <c r="II1438"/>
      <c r="IJ1438"/>
    </row>
    <row r="1439" spans="1:244">
      <c r="A1439"/>
      <c r="B1439"/>
      <c r="C1439"/>
      <c r="K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c r="GA1439"/>
      <c r="GB1439"/>
      <c r="GC1439"/>
      <c r="GD1439"/>
      <c r="GE1439"/>
      <c r="GF1439"/>
      <c r="GG1439"/>
      <c r="GH1439"/>
      <c r="GI1439"/>
      <c r="GJ1439"/>
      <c r="GK1439"/>
      <c r="GL1439"/>
      <c r="GM1439"/>
      <c r="GN1439"/>
      <c r="GO1439"/>
      <c r="GP1439"/>
      <c r="GQ1439"/>
      <c r="GR1439"/>
      <c r="GS1439"/>
      <c r="GT1439"/>
      <c r="GU1439"/>
      <c r="GV1439"/>
      <c r="GW1439"/>
      <c r="GX1439"/>
      <c r="GY1439"/>
      <c r="GZ1439"/>
      <c r="HA1439"/>
      <c r="HB1439"/>
      <c r="HC1439"/>
      <c r="HD1439"/>
      <c r="HE1439"/>
      <c r="HF1439"/>
      <c r="HG1439"/>
      <c r="HH1439"/>
      <c r="HI1439"/>
      <c r="HJ1439"/>
      <c r="HK1439"/>
      <c r="HL1439"/>
      <c r="HM1439"/>
      <c r="HN1439"/>
      <c r="HO1439"/>
      <c r="HP1439"/>
      <c r="HQ1439"/>
      <c r="HR1439"/>
      <c r="HS1439"/>
      <c r="HT1439"/>
      <c r="HU1439"/>
      <c r="HV1439"/>
      <c r="HW1439"/>
      <c r="HX1439"/>
      <c r="HY1439"/>
      <c r="HZ1439"/>
      <c r="IA1439"/>
      <c r="IB1439"/>
      <c r="IC1439"/>
      <c r="ID1439"/>
      <c r="IE1439"/>
      <c r="IF1439"/>
      <c r="IG1439"/>
      <c r="IH1439"/>
      <c r="II1439"/>
      <c r="IJ1439"/>
    </row>
    <row r="1440" spans="1:244">
      <c r="A1440"/>
      <c r="B1440"/>
      <c r="C1440"/>
      <c r="K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c r="GE1440"/>
      <c r="GF1440"/>
      <c r="GG1440"/>
      <c r="GH1440"/>
      <c r="GI1440"/>
      <c r="GJ1440"/>
      <c r="GK1440"/>
      <c r="GL1440"/>
      <c r="GM1440"/>
      <c r="GN1440"/>
      <c r="GO1440"/>
      <c r="GP1440"/>
      <c r="GQ1440"/>
      <c r="GR1440"/>
      <c r="GS1440"/>
      <c r="GT1440"/>
      <c r="GU1440"/>
      <c r="GV1440"/>
      <c r="GW1440"/>
      <c r="GX1440"/>
      <c r="GY1440"/>
      <c r="GZ1440"/>
      <c r="HA1440"/>
      <c r="HB1440"/>
      <c r="HC1440"/>
      <c r="HD1440"/>
      <c r="HE1440"/>
      <c r="HF1440"/>
      <c r="HG1440"/>
      <c r="HH1440"/>
      <c r="HI1440"/>
      <c r="HJ1440"/>
      <c r="HK1440"/>
      <c r="HL1440"/>
      <c r="HM1440"/>
      <c r="HN1440"/>
      <c r="HO1440"/>
      <c r="HP1440"/>
      <c r="HQ1440"/>
      <c r="HR1440"/>
      <c r="HS1440"/>
      <c r="HT1440"/>
      <c r="HU1440"/>
      <c r="HV1440"/>
      <c r="HW1440"/>
      <c r="HX1440"/>
      <c r="HY1440"/>
      <c r="HZ1440"/>
      <c r="IA1440"/>
      <c r="IB1440"/>
      <c r="IC1440"/>
      <c r="ID1440"/>
      <c r="IE1440"/>
      <c r="IF1440"/>
      <c r="IG1440"/>
      <c r="IH1440"/>
      <c r="II1440"/>
      <c r="IJ1440"/>
    </row>
    <row r="1441" spans="1:244">
      <c r="A1441"/>
      <c r="B1441"/>
      <c r="C1441"/>
      <c r="K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c r="GP1441"/>
      <c r="GQ1441"/>
      <c r="GR1441"/>
      <c r="GS1441"/>
      <c r="GT1441"/>
      <c r="GU1441"/>
      <c r="GV1441"/>
      <c r="GW1441"/>
      <c r="GX1441"/>
      <c r="GY1441"/>
      <c r="GZ1441"/>
      <c r="HA1441"/>
      <c r="HB1441"/>
      <c r="HC1441"/>
      <c r="HD1441"/>
      <c r="HE1441"/>
      <c r="HF1441"/>
      <c r="HG1441"/>
      <c r="HH1441"/>
      <c r="HI1441"/>
      <c r="HJ1441"/>
      <c r="HK1441"/>
      <c r="HL1441"/>
      <c r="HM1441"/>
      <c r="HN1441"/>
      <c r="HO1441"/>
      <c r="HP1441"/>
      <c r="HQ1441"/>
      <c r="HR1441"/>
      <c r="HS1441"/>
      <c r="HT1441"/>
      <c r="HU1441"/>
      <c r="HV1441"/>
      <c r="HW1441"/>
      <c r="HX1441"/>
      <c r="HY1441"/>
      <c r="HZ1441"/>
      <c r="IA1441"/>
      <c r="IB1441"/>
      <c r="IC1441"/>
      <c r="ID1441"/>
      <c r="IE1441"/>
      <c r="IF1441"/>
      <c r="IG1441"/>
      <c r="IH1441"/>
      <c r="II1441"/>
      <c r="IJ1441"/>
    </row>
    <row r="1442" spans="1:244">
      <c r="A1442"/>
      <c r="B1442"/>
      <c r="C1442"/>
      <c r="K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c r="GP1442"/>
      <c r="GQ1442"/>
      <c r="GR1442"/>
      <c r="GS1442"/>
      <c r="GT1442"/>
      <c r="GU1442"/>
      <c r="GV1442"/>
      <c r="GW1442"/>
      <c r="GX1442"/>
      <c r="GY1442"/>
      <c r="GZ1442"/>
      <c r="HA1442"/>
      <c r="HB1442"/>
      <c r="HC1442"/>
      <c r="HD1442"/>
      <c r="HE1442"/>
      <c r="HF1442"/>
      <c r="HG1442"/>
      <c r="HH1442"/>
      <c r="HI1442"/>
      <c r="HJ1442"/>
      <c r="HK1442"/>
      <c r="HL1442"/>
      <c r="HM1442"/>
      <c r="HN1442"/>
      <c r="HO1442"/>
      <c r="HP1442"/>
      <c r="HQ1442"/>
      <c r="HR1442"/>
      <c r="HS1442"/>
      <c r="HT1442"/>
      <c r="HU1442"/>
      <c r="HV1442"/>
      <c r="HW1442"/>
      <c r="HX1442"/>
      <c r="HY1442"/>
      <c r="HZ1442"/>
      <c r="IA1442"/>
      <c r="IB1442"/>
      <c r="IC1442"/>
      <c r="ID1442"/>
      <c r="IE1442"/>
      <c r="IF1442"/>
      <c r="IG1442"/>
      <c r="IH1442"/>
      <c r="II1442"/>
      <c r="IJ1442"/>
    </row>
    <row r="1443" spans="1:244">
      <c r="A1443"/>
      <c r="B1443"/>
      <c r="C1443"/>
      <c r="K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row>
    <row r="1444" spans="1:244">
      <c r="A1444"/>
      <c r="B1444"/>
      <c r="C1444"/>
      <c r="K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c r="GP1444"/>
      <c r="GQ1444"/>
      <c r="GR1444"/>
      <c r="GS1444"/>
      <c r="GT1444"/>
      <c r="GU1444"/>
      <c r="GV1444"/>
      <c r="GW1444"/>
      <c r="GX1444"/>
      <c r="GY1444"/>
      <c r="GZ1444"/>
      <c r="HA1444"/>
      <c r="HB1444"/>
      <c r="HC1444"/>
      <c r="HD1444"/>
      <c r="HE1444"/>
      <c r="HF1444"/>
      <c r="HG1444"/>
      <c r="HH1444"/>
      <c r="HI1444"/>
      <c r="HJ1444"/>
      <c r="HK1444"/>
      <c r="HL1444"/>
      <c r="HM1444"/>
      <c r="HN1444"/>
      <c r="HO1444"/>
      <c r="HP1444"/>
      <c r="HQ1444"/>
      <c r="HR1444"/>
      <c r="HS1444"/>
      <c r="HT1444"/>
      <c r="HU1444"/>
      <c r="HV1444"/>
      <c r="HW1444"/>
      <c r="HX1444"/>
      <c r="HY1444"/>
      <c r="HZ1444"/>
      <c r="IA1444"/>
      <c r="IB1444"/>
      <c r="IC1444"/>
      <c r="ID1444"/>
      <c r="IE1444"/>
      <c r="IF1444"/>
      <c r="IG1444"/>
      <c r="IH1444"/>
      <c r="II1444"/>
      <c r="IJ1444"/>
    </row>
    <row r="1445" spans="1:244">
      <c r="A1445"/>
      <c r="B1445"/>
      <c r="C1445"/>
      <c r="K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c r="GP1445"/>
      <c r="GQ1445"/>
      <c r="GR1445"/>
      <c r="GS1445"/>
      <c r="GT1445"/>
      <c r="GU1445"/>
      <c r="GV1445"/>
      <c r="GW1445"/>
      <c r="GX1445"/>
      <c r="GY1445"/>
      <c r="GZ1445"/>
      <c r="HA1445"/>
      <c r="HB1445"/>
      <c r="HC1445"/>
      <c r="HD1445"/>
      <c r="HE1445"/>
      <c r="HF1445"/>
      <c r="HG1445"/>
      <c r="HH1445"/>
      <c r="HI1445"/>
      <c r="HJ1445"/>
      <c r="HK1445"/>
      <c r="HL1445"/>
      <c r="HM1445"/>
      <c r="HN1445"/>
      <c r="HO1445"/>
      <c r="HP1445"/>
      <c r="HQ1445"/>
      <c r="HR1445"/>
      <c r="HS1445"/>
      <c r="HT1445"/>
      <c r="HU1445"/>
      <c r="HV1445"/>
      <c r="HW1445"/>
      <c r="HX1445"/>
      <c r="HY1445"/>
      <c r="HZ1445"/>
      <c r="IA1445"/>
      <c r="IB1445"/>
      <c r="IC1445"/>
      <c r="ID1445"/>
      <c r="IE1445"/>
      <c r="IF1445"/>
      <c r="IG1445"/>
      <c r="IH1445"/>
      <c r="II1445"/>
      <c r="IJ1445"/>
    </row>
    <row r="1446" spans="1:244">
      <c r="A1446"/>
      <c r="B1446"/>
      <c r="C1446"/>
      <c r="K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c r="GP1446"/>
      <c r="GQ1446"/>
      <c r="GR1446"/>
      <c r="GS1446"/>
      <c r="GT1446"/>
      <c r="GU1446"/>
      <c r="GV1446"/>
      <c r="GW1446"/>
      <c r="GX1446"/>
      <c r="GY1446"/>
      <c r="GZ1446"/>
      <c r="HA1446"/>
      <c r="HB1446"/>
      <c r="HC1446"/>
      <c r="HD1446"/>
      <c r="HE1446"/>
      <c r="HF1446"/>
      <c r="HG1446"/>
      <c r="HH1446"/>
      <c r="HI1446"/>
      <c r="HJ1446"/>
      <c r="HK1446"/>
      <c r="HL1446"/>
      <c r="HM1446"/>
      <c r="HN1446"/>
      <c r="HO1446"/>
      <c r="HP1446"/>
      <c r="HQ1446"/>
      <c r="HR1446"/>
      <c r="HS1446"/>
      <c r="HT1446"/>
      <c r="HU1446"/>
      <c r="HV1446"/>
      <c r="HW1446"/>
      <c r="HX1446"/>
      <c r="HY1446"/>
      <c r="HZ1446"/>
      <c r="IA1446"/>
      <c r="IB1446"/>
      <c r="IC1446"/>
      <c r="ID1446"/>
      <c r="IE1446"/>
      <c r="IF1446"/>
      <c r="IG1446"/>
      <c r="IH1446"/>
      <c r="II1446"/>
      <c r="IJ1446"/>
    </row>
    <row r="1447" spans="1:244">
      <c r="A1447"/>
      <c r="B1447"/>
      <c r="C1447"/>
      <c r="K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c r="GP1447"/>
      <c r="GQ1447"/>
      <c r="GR1447"/>
      <c r="GS1447"/>
      <c r="GT1447"/>
      <c r="GU1447"/>
      <c r="GV1447"/>
      <c r="GW1447"/>
      <c r="GX1447"/>
      <c r="GY1447"/>
      <c r="GZ1447"/>
      <c r="HA1447"/>
      <c r="HB1447"/>
      <c r="HC1447"/>
      <c r="HD1447"/>
      <c r="HE1447"/>
      <c r="HF1447"/>
      <c r="HG1447"/>
      <c r="HH1447"/>
      <c r="HI1447"/>
      <c r="HJ1447"/>
      <c r="HK1447"/>
      <c r="HL1447"/>
      <c r="HM1447"/>
      <c r="HN1447"/>
      <c r="HO1447"/>
      <c r="HP1447"/>
      <c r="HQ1447"/>
      <c r="HR1447"/>
      <c r="HS1447"/>
      <c r="HT1447"/>
      <c r="HU1447"/>
      <c r="HV1447"/>
      <c r="HW1447"/>
      <c r="HX1447"/>
      <c r="HY1447"/>
      <c r="HZ1447"/>
      <c r="IA1447"/>
      <c r="IB1447"/>
      <c r="IC1447"/>
      <c r="ID1447"/>
      <c r="IE1447"/>
      <c r="IF1447"/>
      <c r="IG1447"/>
      <c r="IH1447"/>
      <c r="II1447"/>
      <c r="IJ1447"/>
    </row>
    <row r="1448" spans="1:244">
      <c r="A1448"/>
      <c r="B1448"/>
      <c r="C1448"/>
      <c r="K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c r="GU1448"/>
      <c r="GV1448"/>
      <c r="GW1448"/>
      <c r="GX1448"/>
      <c r="GY1448"/>
      <c r="GZ1448"/>
      <c r="HA1448"/>
      <c r="HB1448"/>
      <c r="HC1448"/>
      <c r="HD1448"/>
      <c r="HE1448"/>
      <c r="HF1448"/>
      <c r="HG1448"/>
      <c r="HH1448"/>
      <c r="HI1448"/>
      <c r="HJ1448"/>
      <c r="HK1448"/>
      <c r="HL1448"/>
      <c r="HM1448"/>
      <c r="HN1448"/>
      <c r="HO1448"/>
      <c r="HP1448"/>
      <c r="HQ1448"/>
      <c r="HR1448"/>
      <c r="HS1448"/>
      <c r="HT1448"/>
      <c r="HU1448"/>
      <c r="HV1448"/>
      <c r="HW1448"/>
      <c r="HX1448"/>
      <c r="HY1448"/>
      <c r="HZ1448"/>
      <c r="IA1448"/>
      <c r="IB1448"/>
      <c r="IC1448"/>
      <c r="ID1448"/>
      <c r="IE1448"/>
      <c r="IF1448"/>
      <c r="IG1448"/>
      <c r="IH1448"/>
      <c r="II1448"/>
      <c r="IJ1448"/>
    </row>
    <row r="1449" spans="1:244">
      <c r="A1449"/>
      <c r="B1449"/>
      <c r="C1449"/>
      <c r="K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c r="GU1449"/>
      <c r="GV1449"/>
      <c r="GW1449"/>
      <c r="GX1449"/>
      <c r="GY1449"/>
      <c r="GZ1449"/>
      <c r="HA1449"/>
      <c r="HB1449"/>
      <c r="HC1449"/>
      <c r="HD1449"/>
      <c r="HE1449"/>
      <c r="HF1449"/>
      <c r="HG1449"/>
      <c r="HH1449"/>
      <c r="HI1449"/>
      <c r="HJ1449"/>
      <c r="HK1449"/>
      <c r="HL1449"/>
      <c r="HM1449"/>
      <c r="HN1449"/>
      <c r="HO1449"/>
      <c r="HP1449"/>
      <c r="HQ1449"/>
      <c r="HR1449"/>
      <c r="HS1449"/>
      <c r="HT1449"/>
      <c r="HU1449"/>
      <c r="HV1449"/>
      <c r="HW1449"/>
      <c r="HX1449"/>
      <c r="HY1449"/>
      <c r="HZ1449"/>
      <c r="IA1449"/>
      <c r="IB1449"/>
      <c r="IC1449"/>
      <c r="ID1449"/>
      <c r="IE1449"/>
      <c r="IF1449"/>
      <c r="IG1449"/>
      <c r="IH1449"/>
      <c r="II1449"/>
      <c r="IJ1449"/>
    </row>
    <row r="1450" spans="1:244">
      <c r="A1450"/>
      <c r="B1450"/>
      <c r="C1450"/>
      <c r="K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c r="GU1450"/>
      <c r="GV1450"/>
      <c r="GW1450"/>
      <c r="GX1450"/>
      <c r="GY1450"/>
      <c r="GZ1450"/>
      <c r="HA1450"/>
      <c r="HB1450"/>
      <c r="HC1450"/>
      <c r="HD1450"/>
      <c r="HE1450"/>
      <c r="HF1450"/>
      <c r="HG1450"/>
      <c r="HH1450"/>
      <c r="HI1450"/>
      <c r="HJ1450"/>
      <c r="HK1450"/>
      <c r="HL1450"/>
      <c r="HM1450"/>
      <c r="HN1450"/>
      <c r="HO1450"/>
      <c r="HP1450"/>
      <c r="HQ1450"/>
      <c r="HR1450"/>
      <c r="HS1450"/>
      <c r="HT1450"/>
      <c r="HU1450"/>
      <c r="HV1450"/>
      <c r="HW1450"/>
      <c r="HX1450"/>
      <c r="HY1450"/>
      <c r="HZ1450"/>
      <c r="IA1450"/>
      <c r="IB1450"/>
      <c r="IC1450"/>
      <c r="ID1450"/>
      <c r="IE1450"/>
      <c r="IF1450"/>
      <c r="IG1450"/>
      <c r="IH1450"/>
      <c r="II1450"/>
      <c r="IJ1450"/>
    </row>
    <row r="1451" spans="1:244">
      <c r="A1451"/>
      <c r="B1451"/>
      <c r="C1451"/>
      <c r="K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c r="GU1451"/>
      <c r="GV1451"/>
      <c r="GW1451"/>
      <c r="GX1451"/>
      <c r="GY1451"/>
      <c r="GZ1451"/>
      <c r="HA1451"/>
      <c r="HB1451"/>
      <c r="HC1451"/>
      <c r="HD1451"/>
      <c r="HE1451"/>
      <c r="HF1451"/>
      <c r="HG1451"/>
      <c r="HH1451"/>
      <c r="HI1451"/>
      <c r="HJ1451"/>
      <c r="HK1451"/>
      <c r="HL1451"/>
      <c r="HM1451"/>
      <c r="HN1451"/>
      <c r="HO1451"/>
      <c r="HP1451"/>
      <c r="HQ1451"/>
      <c r="HR1451"/>
      <c r="HS1451"/>
      <c r="HT1451"/>
      <c r="HU1451"/>
      <c r="HV1451"/>
      <c r="HW1451"/>
      <c r="HX1451"/>
      <c r="HY1451"/>
      <c r="HZ1451"/>
      <c r="IA1451"/>
      <c r="IB1451"/>
      <c r="IC1451"/>
      <c r="ID1451"/>
      <c r="IE1451"/>
      <c r="IF1451"/>
      <c r="IG1451"/>
      <c r="IH1451"/>
      <c r="II1451"/>
      <c r="IJ1451"/>
    </row>
    <row r="1452" spans="1:244">
      <c r="A1452"/>
      <c r="B1452"/>
      <c r="C1452"/>
      <c r="K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c r="GP1452"/>
      <c r="GQ1452"/>
      <c r="GR1452"/>
      <c r="GS1452"/>
      <c r="GT1452"/>
      <c r="GU1452"/>
      <c r="GV1452"/>
      <c r="GW1452"/>
      <c r="GX1452"/>
      <c r="GY1452"/>
      <c r="GZ1452"/>
      <c r="HA1452"/>
      <c r="HB1452"/>
      <c r="HC1452"/>
      <c r="HD1452"/>
      <c r="HE1452"/>
      <c r="HF1452"/>
      <c r="HG1452"/>
      <c r="HH1452"/>
      <c r="HI1452"/>
      <c r="HJ1452"/>
      <c r="HK1452"/>
      <c r="HL1452"/>
      <c r="HM1452"/>
      <c r="HN1452"/>
      <c r="HO1452"/>
      <c r="HP1452"/>
      <c r="HQ1452"/>
      <c r="HR1452"/>
      <c r="HS1452"/>
      <c r="HT1452"/>
      <c r="HU1452"/>
      <c r="HV1452"/>
      <c r="HW1452"/>
      <c r="HX1452"/>
      <c r="HY1452"/>
      <c r="HZ1452"/>
      <c r="IA1452"/>
      <c r="IB1452"/>
      <c r="IC1452"/>
      <c r="ID1452"/>
      <c r="IE1452"/>
      <c r="IF1452"/>
      <c r="IG1452"/>
      <c r="IH1452"/>
      <c r="II1452"/>
      <c r="IJ1452"/>
    </row>
    <row r="1453" spans="1:244">
      <c r="A1453"/>
      <c r="B1453"/>
      <c r="C1453"/>
      <c r="K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c r="GP1453"/>
      <c r="GQ1453"/>
      <c r="GR1453"/>
      <c r="GS1453"/>
      <c r="GT1453"/>
      <c r="GU1453"/>
      <c r="GV1453"/>
      <c r="GW1453"/>
      <c r="GX1453"/>
      <c r="GY1453"/>
      <c r="GZ1453"/>
      <c r="HA1453"/>
      <c r="HB1453"/>
      <c r="HC1453"/>
      <c r="HD1453"/>
      <c r="HE1453"/>
      <c r="HF1453"/>
      <c r="HG1453"/>
      <c r="HH1453"/>
      <c r="HI1453"/>
      <c r="HJ1453"/>
      <c r="HK1453"/>
      <c r="HL1453"/>
      <c r="HM1453"/>
      <c r="HN1453"/>
      <c r="HO1453"/>
      <c r="HP1453"/>
      <c r="HQ1453"/>
      <c r="HR1453"/>
      <c r="HS1453"/>
      <c r="HT1453"/>
      <c r="HU1453"/>
      <c r="HV1453"/>
      <c r="HW1453"/>
      <c r="HX1453"/>
      <c r="HY1453"/>
      <c r="HZ1453"/>
      <c r="IA1453"/>
      <c r="IB1453"/>
      <c r="IC1453"/>
      <c r="ID1453"/>
      <c r="IE1453"/>
      <c r="IF1453"/>
      <c r="IG1453"/>
      <c r="IH1453"/>
      <c r="II1453"/>
      <c r="IJ1453"/>
    </row>
    <row r="1454" spans="1:244">
      <c r="A1454"/>
      <c r="B1454"/>
      <c r="C1454"/>
      <c r="K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c r="GP1454"/>
      <c r="GQ1454"/>
      <c r="GR1454"/>
      <c r="GS1454"/>
      <c r="GT1454"/>
      <c r="GU1454"/>
      <c r="GV1454"/>
      <c r="GW1454"/>
      <c r="GX1454"/>
      <c r="GY1454"/>
      <c r="GZ1454"/>
      <c r="HA1454"/>
      <c r="HB1454"/>
      <c r="HC1454"/>
      <c r="HD1454"/>
      <c r="HE1454"/>
      <c r="HF1454"/>
      <c r="HG1454"/>
      <c r="HH1454"/>
      <c r="HI1454"/>
      <c r="HJ1454"/>
      <c r="HK1454"/>
      <c r="HL1454"/>
      <c r="HM1454"/>
      <c r="HN1454"/>
      <c r="HO1454"/>
      <c r="HP1454"/>
      <c r="HQ1454"/>
      <c r="HR1454"/>
      <c r="HS1454"/>
      <c r="HT1454"/>
      <c r="HU1454"/>
      <c r="HV1454"/>
      <c r="HW1454"/>
      <c r="HX1454"/>
      <c r="HY1454"/>
      <c r="HZ1454"/>
      <c r="IA1454"/>
      <c r="IB1454"/>
      <c r="IC1454"/>
      <c r="ID1454"/>
      <c r="IE1454"/>
      <c r="IF1454"/>
      <c r="IG1454"/>
      <c r="IH1454"/>
      <c r="II1454"/>
      <c r="IJ1454"/>
    </row>
    <row r="1455" spans="1:244">
      <c r="A1455"/>
      <c r="B1455"/>
      <c r="C1455"/>
      <c r="K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c r="GU1455"/>
      <c r="GV1455"/>
      <c r="GW1455"/>
      <c r="GX1455"/>
      <c r="GY1455"/>
      <c r="GZ1455"/>
      <c r="HA1455"/>
      <c r="HB1455"/>
      <c r="HC1455"/>
      <c r="HD1455"/>
      <c r="HE1455"/>
      <c r="HF1455"/>
      <c r="HG1455"/>
      <c r="HH1455"/>
      <c r="HI1455"/>
      <c r="HJ1455"/>
      <c r="HK1455"/>
      <c r="HL1455"/>
      <c r="HM1455"/>
      <c r="HN1455"/>
      <c r="HO1455"/>
      <c r="HP1455"/>
      <c r="HQ1455"/>
      <c r="HR1455"/>
      <c r="HS1455"/>
      <c r="HT1455"/>
      <c r="HU1455"/>
      <c r="HV1455"/>
      <c r="HW1455"/>
      <c r="HX1455"/>
      <c r="HY1455"/>
      <c r="HZ1455"/>
      <c r="IA1455"/>
      <c r="IB1455"/>
      <c r="IC1455"/>
      <c r="ID1455"/>
      <c r="IE1455"/>
      <c r="IF1455"/>
      <c r="IG1455"/>
      <c r="IH1455"/>
      <c r="II1455"/>
      <c r="IJ1455"/>
    </row>
    <row r="1456" spans="1:244">
      <c r="A1456"/>
      <c r="B1456"/>
      <c r="C1456"/>
      <c r="K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c r="GU1456"/>
      <c r="GV1456"/>
      <c r="GW1456"/>
      <c r="GX1456"/>
      <c r="GY1456"/>
      <c r="GZ1456"/>
      <c r="HA1456"/>
      <c r="HB1456"/>
      <c r="HC1456"/>
      <c r="HD1456"/>
      <c r="HE1456"/>
      <c r="HF1456"/>
      <c r="HG1456"/>
      <c r="HH1456"/>
      <c r="HI1456"/>
      <c r="HJ1456"/>
      <c r="HK1456"/>
      <c r="HL1456"/>
      <c r="HM1456"/>
      <c r="HN1456"/>
      <c r="HO1456"/>
      <c r="HP1456"/>
      <c r="HQ1456"/>
      <c r="HR1456"/>
      <c r="HS1456"/>
      <c r="HT1456"/>
      <c r="HU1456"/>
      <c r="HV1456"/>
      <c r="HW1456"/>
      <c r="HX1456"/>
      <c r="HY1456"/>
      <c r="HZ1456"/>
      <c r="IA1456"/>
      <c r="IB1456"/>
      <c r="IC1456"/>
      <c r="ID1456"/>
      <c r="IE1456"/>
      <c r="IF1456"/>
      <c r="IG1456"/>
      <c r="IH1456"/>
      <c r="II1456"/>
      <c r="IJ1456"/>
    </row>
    <row r="1457" spans="1:244">
      <c r="A1457"/>
      <c r="B1457"/>
      <c r="C1457"/>
      <c r="K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c r="GU1457"/>
      <c r="GV1457"/>
      <c r="GW1457"/>
      <c r="GX1457"/>
      <c r="GY1457"/>
      <c r="GZ1457"/>
      <c r="HA1457"/>
      <c r="HB1457"/>
      <c r="HC1457"/>
      <c r="HD1457"/>
      <c r="HE1457"/>
      <c r="HF1457"/>
      <c r="HG1457"/>
      <c r="HH1457"/>
      <c r="HI1457"/>
      <c r="HJ1457"/>
      <c r="HK1457"/>
      <c r="HL1457"/>
      <c r="HM1457"/>
      <c r="HN1457"/>
      <c r="HO1457"/>
      <c r="HP1457"/>
      <c r="HQ1457"/>
      <c r="HR1457"/>
      <c r="HS1457"/>
      <c r="HT1457"/>
      <c r="HU1457"/>
      <c r="HV1457"/>
      <c r="HW1457"/>
      <c r="HX1457"/>
      <c r="HY1457"/>
      <c r="HZ1457"/>
      <c r="IA1457"/>
      <c r="IB1457"/>
      <c r="IC1457"/>
      <c r="ID1457"/>
      <c r="IE1457"/>
      <c r="IF1457"/>
      <c r="IG1457"/>
      <c r="IH1457"/>
      <c r="II1457"/>
      <c r="IJ1457"/>
    </row>
    <row r="1458" spans="1:244">
      <c r="A1458"/>
      <c r="B1458"/>
      <c r="C1458"/>
      <c r="K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c r="GU1458"/>
      <c r="GV1458"/>
      <c r="GW1458"/>
      <c r="GX1458"/>
      <c r="GY1458"/>
      <c r="GZ1458"/>
      <c r="HA1458"/>
      <c r="HB1458"/>
      <c r="HC1458"/>
      <c r="HD1458"/>
      <c r="HE1458"/>
      <c r="HF1458"/>
      <c r="HG1458"/>
      <c r="HH1458"/>
      <c r="HI1458"/>
      <c r="HJ1458"/>
      <c r="HK1458"/>
      <c r="HL1458"/>
      <c r="HM1458"/>
      <c r="HN1458"/>
      <c r="HO1458"/>
      <c r="HP1458"/>
      <c r="HQ1458"/>
      <c r="HR1458"/>
      <c r="HS1458"/>
      <c r="HT1458"/>
      <c r="HU1458"/>
      <c r="HV1458"/>
      <c r="HW1458"/>
      <c r="HX1458"/>
      <c r="HY1458"/>
      <c r="HZ1458"/>
      <c r="IA1458"/>
      <c r="IB1458"/>
      <c r="IC1458"/>
      <c r="ID1458"/>
      <c r="IE1458"/>
      <c r="IF1458"/>
      <c r="IG1458"/>
      <c r="IH1458"/>
      <c r="II1458"/>
      <c r="IJ1458"/>
    </row>
    <row r="1459" spans="1:244">
      <c r="A1459"/>
      <c r="B1459"/>
      <c r="C1459"/>
      <c r="K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c r="GU1459"/>
      <c r="GV1459"/>
      <c r="GW1459"/>
      <c r="GX1459"/>
      <c r="GY1459"/>
      <c r="GZ1459"/>
      <c r="HA1459"/>
      <c r="HB1459"/>
      <c r="HC1459"/>
      <c r="HD1459"/>
      <c r="HE1459"/>
      <c r="HF1459"/>
      <c r="HG1459"/>
      <c r="HH1459"/>
      <c r="HI1459"/>
      <c r="HJ1459"/>
      <c r="HK1459"/>
      <c r="HL1459"/>
      <c r="HM1459"/>
      <c r="HN1459"/>
      <c r="HO1459"/>
      <c r="HP1459"/>
      <c r="HQ1459"/>
      <c r="HR1459"/>
      <c r="HS1459"/>
      <c r="HT1459"/>
      <c r="HU1459"/>
      <c r="HV1459"/>
      <c r="HW1459"/>
      <c r="HX1459"/>
      <c r="HY1459"/>
      <c r="HZ1459"/>
      <c r="IA1459"/>
      <c r="IB1459"/>
      <c r="IC1459"/>
      <c r="ID1459"/>
      <c r="IE1459"/>
      <c r="IF1459"/>
      <c r="IG1459"/>
      <c r="IH1459"/>
      <c r="II1459"/>
      <c r="IJ1459"/>
    </row>
    <row r="1460" spans="1:244">
      <c r="A1460"/>
      <c r="B1460"/>
      <c r="C1460"/>
      <c r="K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c r="GP1460"/>
      <c r="GQ1460"/>
      <c r="GR1460"/>
      <c r="GS1460"/>
      <c r="GT1460"/>
      <c r="GU1460"/>
      <c r="GV1460"/>
      <c r="GW1460"/>
      <c r="GX1460"/>
      <c r="GY1460"/>
      <c r="GZ1460"/>
      <c r="HA1460"/>
      <c r="HB1460"/>
      <c r="HC1460"/>
      <c r="HD1460"/>
      <c r="HE1460"/>
      <c r="HF1460"/>
      <c r="HG1460"/>
      <c r="HH1460"/>
      <c r="HI1460"/>
      <c r="HJ1460"/>
      <c r="HK1460"/>
      <c r="HL1460"/>
      <c r="HM1460"/>
      <c r="HN1460"/>
      <c r="HO1460"/>
      <c r="HP1460"/>
      <c r="HQ1460"/>
      <c r="HR1460"/>
      <c r="HS1460"/>
      <c r="HT1460"/>
      <c r="HU1460"/>
      <c r="HV1460"/>
      <c r="HW1460"/>
      <c r="HX1460"/>
      <c r="HY1460"/>
      <c r="HZ1460"/>
      <c r="IA1460"/>
      <c r="IB1460"/>
      <c r="IC1460"/>
      <c r="ID1460"/>
      <c r="IE1460"/>
      <c r="IF1460"/>
      <c r="IG1460"/>
      <c r="IH1460"/>
      <c r="II1460"/>
      <c r="IJ1460"/>
    </row>
    <row r="1461" spans="1:244">
      <c r="A1461"/>
      <c r="B1461"/>
      <c r="C1461"/>
      <c r="K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c r="GU1461"/>
      <c r="GV1461"/>
      <c r="GW1461"/>
      <c r="GX1461"/>
      <c r="GY1461"/>
      <c r="GZ1461"/>
      <c r="HA1461"/>
      <c r="HB1461"/>
      <c r="HC1461"/>
      <c r="HD1461"/>
      <c r="HE1461"/>
      <c r="HF1461"/>
      <c r="HG1461"/>
      <c r="HH1461"/>
      <c r="HI1461"/>
      <c r="HJ1461"/>
      <c r="HK1461"/>
      <c r="HL1461"/>
      <c r="HM1461"/>
      <c r="HN1461"/>
      <c r="HO1461"/>
      <c r="HP1461"/>
      <c r="HQ1461"/>
      <c r="HR1461"/>
      <c r="HS1461"/>
      <c r="HT1461"/>
      <c r="HU1461"/>
      <c r="HV1461"/>
      <c r="HW1461"/>
      <c r="HX1461"/>
      <c r="HY1461"/>
      <c r="HZ1461"/>
      <c r="IA1461"/>
      <c r="IB1461"/>
      <c r="IC1461"/>
      <c r="ID1461"/>
      <c r="IE1461"/>
      <c r="IF1461"/>
      <c r="IG1461"/>
      <c r="IH1461"/>
      <c r="II1461"/>
      <c r="IJ1461"/>
    </row>
    <row r="1462" spans="1:244">
      <c r="A1462"/>
      <c r="B1462"/>
      <c r="C1462"/>
      <c r="K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c r="GP1462"/>
      <c r="GQ1462"/>
      <c r="GR1462"/>
      <c r="GS1462"/>
      <c r="GT1462"/>
      <c r="GU1462"/>
      <c r="GV1462"/>
      <c r="GW1462"/>
      <c r="GX1462"/>
      <c r="GY1462"/>
      <c r="GZ1462"/>
      <c r="HA1462"/>
      <c r="HB1462"/>
      <c r="HC1462"/>
      <c r="HD1462"/>
      <c r="HE1462"/>
      <c r="HF1462"/>
      <c r="HG1462"/>
      <c r="HH1462"/>
      <c r="HI1462"/>
      <c r="HJ1462"/>
      <c r="HK1462"/>
      <c r="HL1462"/>
      <c r="HM1462"/>
      <c r="HN1462"/>
      <c r="HO1462"/>
      <c r="HP1462"/>
      <c r="HQ1462"/>
      <c r="HR1462"/>
      <c r="HS1462"/>
      <c r="HT1462"/>
      <c r="HU1462"/>
      <c r="HV1462"/>
      <c r="HW1462"/>
      <c r="HX1462"/>
      <c r="HY1462"/>
      <c r="HZ1462"/>
      <c r="IA1462"/>
      <c r="IB1462"/>
      <c r="IC1462"/>
      <c r="ID1462"/>
      <c r="IE1462"/>
      <c r="IF1462"/>
      <c r="IG1462"/>
      <c r="IH1462"/>
      <c r="II1462"/>
      <c r="IJ1462"/>
    </row>
    <row r="1463" spans="1:244">
      <c r="A1463"/>
      <c r="B1463"/>
      <c r="C1463"/>
      <c r="K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c r="GP1463"/>
      <c r="GQ1463"/>
      <c r="GR1463"/>
      <c r="GS1463"/>
      <c r="GT1463"/>
      <c r="GU1463"/>
      <c r="GV1463"/>
      <c r="GW1463"/>
      <c r="GX1463"/>
      <c r="GY1463"/>
      <c r="GZ1463"/>
      <c r="HA1463"/>
      <c r="HB1463"/>
      <c r="HC1463"/>
      <c r="HD1463"/>
      <c r="HE1463"/>
      <c r="HF1463"/>
      <c r="HG1463"/>
      <c r="HH1463"/>
      <c r="HI1463"/>
      <c r="HJ1463"/>
      <c r="HK1463"/>
      <c r="HL1463"/>
      <c r="HM1463"/>
      <c r="HN1463"/>
      <c r="HO1463"/>
      <c r="HP1463"/>
      <c r="HQ1463"/>
      <c r="HR1463"/>
      <c r="HS1463"/>
      <c r="HT1463"/>
      <c r="HU1463"/>
      <c r="HV1463"/>
      <c r="HW1463"/>
      <c r="HX1463"/>
      <c r="HY1463"/>
      <c r="HZ1463"/>
      <c r="IA1463"/>
      <c r="IB1463"/>
      <c r="IC1463"/>
      <c r="ID1463"/>
      <c r="IE1463"/>
      <c r="IF1463"/>
      <c r="IG1463"/>
      <c r="IH1463"/>
      <c r="II1463"/>
      <c r="IJ1463"/>
    </row>
    <row r="1464" spans="1:244">
      <c r="A1464"/>
      <c r="B1464"/>
      <c r="C1464"/>
      <c r="K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c r="GU1464"/>
      <c r="GV1464"/>
      <c r="GW1464"/>
      <c r="GX1464"/>
      <c r="GY1464"/>
      <c r="GZ1464"/>
      <c r="HA1464"/>
      <c r="HB1464"/>
      <c r="HC1464"/>
      <c r="HD1464"/>
      <c r="HE1464"/>
      <c r="HF1464"/>
      <c r="HG1464"/>
      <c r="HH1464"/>
      <c r="HI1464"/>
      <c r="HJ1464"/>
      <c r="HK1464"/>
      <c r="HL1464"/>
      <c r="HM1464"/>
      <c r="HN1464"/>
      <c r="HO1464"/>
      <c r="HP1464"/>
      <c r="HQ1464"/>
      <c r="HR1464"/>
      <c r="HS1464"/>
      <c r="HT1464"/>
      <c r="HU1464"/>
      <c r="HV1464"/>
      <c r="HW1464"/>
      <c r="HX1464"/>
      <c r="HY1464"/>
      <c r="HZ1464"/>
      <c r="IA1464"/>
      <c r="IB1464"/>
      <c r="IC1464"/>
      <c r="ID1464"/>
      <c r="IE1464"/>
      <c r="IF1464"/>
      <c r="IG1464"/>
      <c r="IH1464"/>
      <c r="II1464"/>
      <c r="IJ1464"/>
    </row>
    <row r="1465" spans="1:244">
      <c r="A1465"/>
      <c r="B1465"/>
      <c r="C1465"/>
      <c r="K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c r="GP1465"/>
      <c r="GQ1465"/>
      <c r="GR1465"/>
      <c r="GS1465"/>
      <c r="GT1465"/>
      <c r="GU1465"/>
      <c r="GV1465"/>
      <c r="GW1465"/>
      <c r="GX1465"/>
      <c r="GY1465"/>
      <c r="GZ1465"/>
      <c r="HA1465"/>
      <c r="HB1465"/>
      <c r="HC1465"/>
      <c r="HD1465"/>
      <c r="HE1465"/>
      <c r="HF1465"/>
      <c r="HG1465"/>
      <c r="HH1465"/>
      <c r="HI1465"/>
      <c r="HJ1465"/>
      <c r="HK1465"/>
      <c r="HL1465"/>
      <c r="HM1465"/>
      <c r="HN1465"/>
      <c r="HO1465"/>
      <c r="HP1465"/>
      <c r="HQ1465"/>
      <c r="HR1465"/>
      <c r="HS1465"/>
      <c r="HT1465"/>
      <c r="HU1465"/>
      <c r="HV1465"/>
      <c r="HW1465"/>
      <c r="HX1465"/>
      <c r="HY1465"/>
      <c r="HZ1465"/>
      <c r="IA1465"/>
      <c r="IB1465"/>
      <c r="IC1465"/>
      <c r="ID1465"/>
      <c r="IE1465"/>
      <c r="IF1465"/>
      <c r="IG1465"/>
      <c r="IH1465"/>
      <c r="II1465"/>
      <c r="IJ1465"/>
    </row>
    <row r="1466" spans="1:244">
      <c r="A1466"/>
      <c r="B1466"/>
      <c r="C1466"/>
      <c r="K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c r="GP1466"/>
      <c r="GQ1466"/>
      <c r="GR1466"/>
      <c r="GS1466"/>
      <c r="GT1466"/>
      <c r="GU1466"/>
      <c r="GV1466"/>
      <c r="GW1466"/>
      <c r="GX1466"/>
      <c r="GY1466"/>
      <c r="GZ1466"/>
      <c r="HA1466"/>
      <c r="HB1466"/>
      <c r="HC1466"/>
      <c r="HD1466"/>
      <c r="HE1466"/>
      <c r="HF1466"/>
      <c r="HG1466"/>
      <c r="HH1466"/>
      <c r="HI1466"/>
      <c r="HJ1466"/>
      <c r="HK1466"/>
      <c r="HL1466"/>
      <c r="HM1466"/>
      <c r="HN1466"/>
      <c r="HO1466"/>
      <c r="HP1466"/>
      <c r="HQ1466"/>
      <c r="HR1466"/>
      <c r="HS1466"/>
      <c r="HT1466"/>
      <c r="HU1466"/>
      <c r="HV1466"/>
      <c r="HW1466"/>
      <c r="HX1466"/>
      <c r="HY1466"/>
      <c r="HZ1466"/>
      <c r="IA1466"/>
      <c r="IB1466"/>
      <c r="IC1466"/>
      <c r="ID1466"/>
      <c r="IE1466"/>
      <c r="IF1466"/>
      <c r="IG1466"/>
      <c r="IH1466"/>
      <c r="II1466"/>
      <c r="IJ1466"/>
    </row>
    <row r="1467" spans="1:244">
      <c r="A1467"/>
      <c r="B1467"/>
      <c r="C1467"/>
      <c r="K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c r="GU1467"/>
      <c r="GV1467"/>
      <c r="GW1467"/>
      <c r="GX1467"/>
      <c r="GY1467"/>
      <c r="GZ1467"/>
      <c r="HA1467"/>
      <c r="HB1467"/>
      <c r="HC1467"/>
      <c r="HD1467"/>
      <c r="HE1467"/>
      <c r="HF1467"/>
      <c r="HG1467"/>
      <c r="HH1467"/>
      <c r="HI1467"/>
      <c r="HJ1467"/>
      <c r="HK1467"/>
      <c r="HL1467"/>
      <c r="HM1467"/>
      <c r="HN1467"/>
      <c r="HO1467"/>
      <c r="HP1467"/>
      <c r="HQ1467"/>
      <c r="HR1467"/>
      <c r="HS1467"/>
      <c r="HT1467"/>
      <c r="HU1467"/>
      <c r="HV1467"/>
      <c r="HW1467"/>
      <c r="HX1467"/>
      <c r="HY1467"/>
      <c r="HZ1467"/>
      <c r="IA1467"/>
      <c r="IB1467"/>
      <c r="IC1467"/>
      <c r="ID1467"/>
      <c r="IE1467"/>
      <c r="IF1467"/>
      <c r="IG1467"/>
      <c r="IH1467"/>
      <c r="II1467"/>
      <c r="IJ1467"/>
    </row>
    <row r="1468" spans="1:244">
      <c r="A1468"/>
      <c r="B1468"/>
      <c r="C1468"/>
      <c r="K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c r="GU1468"/>
      <c r="GV1468"/>
      <c r="GW1468"/>
      <c r="GX1468"/>
      <c r="GY1468"/>
      <c r="GZ1468"/>
      <c r="HA1468"/>
      <c r="HB1468"/>
      <c r="HC1468"/>
      <c r="HD1468"/>
      <c r="HE1468"/>
      <c r="HF1468"/>
      <c r="HG1468"/>
      <c r="HH1468"/>
      <c r="HI1468"/>
      <c r="HJ1468"/>
      <c r="HK1468"/>
      <c r="HL1468"/>
      <c r="HM1468"/>
      <c r="HN1468"/>
      <c r="HO1468"/>
      <c r="HP1468"/>
      <c r="HQ1468"/>
      <c r="HR1468"/>
      <c r="HS1468"/>
      <c r="HT1468"/>
      <c r="HU1468"/>
      <c r="HV1468"/>
      <c r="HW1468"/>
      <c r="HX1468"/>
      <c r="HY1468"/>
      <c r="HZ1468"/>
      <c r="IA1468"/>
      <c r="IB1468"/>
      <c r="IC1468"/>
      <c r="ID1468"/>
      <c r="IE1468"/>
      <c r="IF1468"/>
      <c r="IG1468"/>
      <c r="IH1468"/>
      <c r="II1468"/>
      <c r="IJ1468"/>
    </row>
    <row r="1469" spans="1:244">
      <c r="A1469"/>
      <c r="B1469"/>
      <c r="C1469"/>
      <c r="K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c r="GU1469"/>
      <c r="GV1469"/>
      <c r="GW1469"/>
      <c r="GX1469"/>
      <c r="GY1469"/>
      <c r="GZ1469"/>
      <c r="HA1469"/>
      <c r="HB1469"/>
      <c r="HC1469"/>
      <c r="HD1469"/>
      <c r="HE1469"/>
      <c r="HF1469"/>
      <c r="HG1469"/>
      <c r="HH1469"/>
      <c r="HI1469"/>
      <c r="HJ1469"/>
      <c r="HK1469"/>
      <c r="HL1469"/>
      <c r="HM1469"/>
      <c r="HN1469"/>
      <c r="HO1469"/>
      <c r="HP1469"/>
      <c r="HQ1469"/>
      <c r="HR1469"/>
      <c r="HS1469"/>
      <c r="HT1469"/>
      <c r="HU1469"/>
      <c r="HV1469"/>
      <c r="HW1469"/>
      <c r="HX1469"/>
      <c r="HY1469"/>
      <c r="HZ1469"/>
      <c r="IA1469"/>
      <c r="IB1469"/>
      <c r="IC1469"/>
      <c r="ID1469"/>
      <c r="IE1469"/>
      <c r="IF1469"/>
      <c r="IG1469"/>
      <c r="IH1469"/>
      <c r="II1469"/>
      <c r="IJ1469"/>
    </row>
    <row r="1470" spans="1:244">
      <c r="A1470"/>
      <c r="B1470"/>
      <c r="C1470"/>
      <c r="K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c r="GU1470"/>
      <c r="GV1470"/>
      <c r="GW1470"/>
      <c r="GX1470"/>
      <c r="GY1470"/>
      <c r="GZ1470"/>
      <c r="HA1470"/>
      <c r="HB1470"/>
      <c r="HC1470"/>
      <c r="HD1470"/>
      <c r="HE1470"/>
      <c r="HF1470"/>
      <c r="HG1470"/>
      <c r="HH1470"/>
      <c r="HI1470"/>
      <c r="HJ1470"/>
      <c r="HK1470"/>
      <c r="HL1470"/>
      <c r="HM1470"/>
      <c r="HN1470"/>
      <c r="HO1470"/>
      <c r="HP1470"/>
      <c r="HQ1470"/>
      <c r="HR1470"/>
      <c r="HS1470"/>
      <c r="HT1470"/>
      <c r="HU1470"/>
      <c r="HV1470"/>
      <c r="HW1470"/>
      <c r="HX1470"/>
      <c r="HY1470"/>
      <c r="HZ1470"/>
      <c r="IA1470"/>
      <c r="IB1470"/>
      <c r="IC1470"/>
      <c r="ID1470"/>
      <c r="IE1470"/>
      <c r="IF1470"/>
      <c r="IG1470"/>
      <c r="IH1470"/>
      <c r="II1470"/>
      <c r="IJ1470"/>
    </row>
    <row r="1471" spans="1:244">
      <c r="A1471"/>
      <c r="B1471"/>
      <c r="C1471"/>
      <c r="K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c r="GU1471"/>
      <c r="GV1471"/>
      <c r="GW1471"/>
      <c r="GX1471"/>
      <c r="GY1471"/>
      <c r="GZ1471"/>
      <c r="HA1471"/>
      <c r="HB1471"/>
      <c r="HC1471"/>
      <c r="HD1471"/>
      <c r="HE1471"/>
      <c r="HF1471"/>
      <c r="HG1471"/>
      <c r="HH1471"/>
      <c r="HI1471"/>
      <c r="HJ1471"/>
      <c r="HK1471"/>
      <c r="HL1471"/>
      <c r="HM1471"/>
      <c r="HN1471"/>
      <c r="HO1471"/>
      <c r="HP1471"/>
      <c r="HQ1471"/>
      <c r="HR1471"/>
      <c r="HS1471"/>
      <c r="HT1471"/>
      <c r="HU1471"/>
      <c r="HV1471"/>
      <c r="HW1471"/>
      <c r="HX1471"/>
      <c r="HY1471"/>
      <c r="HZ1471"/>
      <c r="IA1471"/>
      <c r="IB1471"/>
      <c r="IC1471"/>
      <c r="ID1471"/>
      <c r="IE1471"/>
      <c r="IF1471"/>
      <c r="IG1471"/>
      <c r="IH1471"/>
      <c r="II1471"/>
      <c r="IJ1471"/>
    </row>
    <row r="1472" spans="1:244">
      <c r="A1472"/>
      <c r="B1472"/>
      <c r="C1472"/>
      <c r="K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c r="GU1472"/>
      <c r="GV1472"/>
      <c r="GW1472"/>
      <c r="GX1472"/>
      <c r="GY1472"/>
      <c r="GZ1472"/>
      <c r="HA1472"/>
      <c r="HB1472"/>
      <c r="HC1472"/>
      <c r="HD1472"/>
      <c r="HE1472"/>
      <c r="HF1472"/>
      <c r="HG1472"/>
      <c r="HH1472"/>
      <c r="HI1472"/>
      <c r="HJ1472"/>
      <c r="HK1472"/>
      <c r="HL1472"/>
      <c r="HM1472"/>
      <c r="HN1472"/>
      <c r="HO1472"/>
      <c r="HP1472"/>
      <c r="HQ1472"/>
      <c r="HR1472"/>
      <c r="HS1472"/>
      <c r="HT1472"/>
      <c r="HU1472"/>
      <c r="HV1472"/>
      <c r="HW1472"/>
      <c r="HX1472"/>
      <c r="HY1472"/>
      <c r="HZ1472"/>
      <c r="IA1472"/>
      <c r="IB1472"/>
      <c r="IC1472"/>
      <c r="ID1472"/>
      <c r="IE1472"/>
      <c r="IF1472"/>
      <c r="IG1472"/>
      <c r="IH1472"/>
      <c r="II1472"/>
      <c r="IJ1472"/>
    </row>
    <row r="1473" spans="1:244">
      <c r="A1473"/>
      <c r="B1473"/>
      <c r="C1473"/>
      <c r="K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c r="GU1473"/>
      <c r="GV1473"/>
      <c r="GW1473"/>
      <c r="GX1473"/>
      <c r="GY1473"/>
      <c r="GZ1473"/>
      <c r="HA1473"/>
      <c r="HB1473"/>
      <c r="HC1473"/>
      <c r="HD1473"/>
      <c r="HE1473"/>
      <c r="HF1473"/>
      <c r="HG1473"/>
      <c r="HH1473"/>
      <c r="HI1473"/>
      <c r="HJ1473"/>
      <c r="HK1473"/>
      <c r="HL1473"/>
      <c r="HM1473"/>
      <c r="HN1473"/>
      <c r="HO1473"/>
      <c r="HP1473"/>
      <c r="HQ1473"/>
      <c r="HR1473"/>
      <c r="HS1473"/>
      <c r="HT1473"/>
      <c r="HU1473"/>
      <c r="HV1473"/>
      <c r="HW1473"/>
      <c r="HX1473"/>
      <c r="HY1473"/>
      <c r="HZ1473"/>
      <c r="IA1473"/>
      <c r="IB1473"/>
      <c r="IC1473"/>
      <c r="ID1473"/>
      <c r="IE1473"/>
      <c r="IF1473"/>
      <c r="IG1473"/>
      <c r="IH1473"/>
      <c r="II1473"/>
      <c r="IJ1473"/>
    </row>
    <row r="1474" spans="1:244">
      <c r="A1474"/>
      <c r="B1474"/>
      <c r="C1474"/>
      <c r="K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c r="GU1474"/>
      <c r="GV1474"/>
      <c r="GW1474"/>
      <c r="GX1474"/>
      <c r="GY1474"/>
      <c r="GZ1474"/>
      <c r="HA1474"/>
      <c r="HB1474"/>
      <c r="HC1474"/>
      <c r="HD1474"/>
      <c r="HE1474"/>
      <c r="HF1474"/>
      <c r="HG1474"/>
      <c r="HH1474"/>
      <c r="HI1474"/>
      <c r="HJ1474"/>
      <c r="HK1474"/>
      <c r="HL1474"/>
      <c r="HM1474"/>
      <c r="HN1474"/>
      <c r="HO1474"/>
      <c r="HP1474"/>
      <c r="HQ1474"/>
      <c r="HR1474"/>
      <c r="HS1474"/>
      <c r="HT1474"/>
      <c r="HU1474"/>
      <c r="HV1474"/>
      <c r="HW1474"/>
      <c r="HX1474"/>
      <c r="HY1474"/>
      <c r="HZ1474"/>
      <c r="IA1474"/>
      <c r="IB1474"/>
      <c r="IC1474"/>
      <c r="ID1474"/>
      <c r="IE1474"/>
      <c r="IF1474"/>
      <c r="IG1474"/>
      <c r="IH1474"/>
      <c r="II1474"/>
      <c r="IJ1474"/>
    </row>
    <row r="1475" spans="1:244">
      <c r="A1475"/>
      <c r="B1475"/>
      <c r="C1475"/>
      <c r="K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c r="GU1475"/>
      <c r="GV1475"/>
      <c r="GW1475"/>
      <c r="GX1475"/>
      <c r="GY1475"/>
      <c r="GZ1475"/>
      <c r="HA1475"/>
      <c r="HB1475"/>
      <c r="HC1475"/>
      <c r="HD1475"/>
      <c r="HE1475"/>
      <c r="HF1475"/>
      <c r="HG1475"/>
      <c r="HH1475"/>
      <c r="HI1475"/>
      <c r="HJ1475"/>
      <c r="HK1475"/>
      <c r="HL1475"/>
      <c r="HM1475"/>
      <c r="HN1475"/>
      <c r="HO1475"/>
      <c r="HP1475"/>
      <c r="HQ1475"/>
      <c r="HR1475"/>
      <c r="HS1475"/>
      <c r="HT1475"/>
      <c r="HU1475"/>
      <c r="HV1475"/>
      <c r="HW1475"/>
      <c r="HX1475"/>
      <c r="HY1475"/>
      <c r="HZ1475"/>
      <c r="IA1475"/>
      <c r="IB1475"/>
      <c r="IC1475"/>
      <c r="ID1475"/>
      <c r="IE1475"/>
      <c r="IF1475"/>
      <c r="IG1475"/>
      <c r="IH1475"/>
      <c r="II1475"/>
      <c r="IJ1475"/>
    </row>
    <row r="1476" spans="1:244">
      <c r="A1476"/>
      <c r="B1476"/>
      <c r="C1476"/>
      <c r="K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c r="GU1476"/>
      <c r="GV1476"/>
      <c r="GW1476"/>
      <c r="GX1476"/>
      <c r="GY1476"/>
      <c r="GZ1476"/>
      <c r="HA1476"/>
      <c r="HB1476"/>
      <c r="HC1476"/>
      <c r="HD1476"/>
      <c r="HE1476"/>
      <c r="HF1476"/>
      <c r="HG1476"/>
      <c r="HH1476"/>
      <c r="HI1476"/>
      <c r="HJ1476"/>
      <c r="HK1476"/>
      <c r="HL1476"/>
      <c r="HM1476"/>
      <c r="HN1476"/>
      <c r="HO1476"/>
      <c r="HP1476"/>
      <c r="HQ1476"/>
      <c r="HR1476"/>
      <c r="HS1476"/>
      <c r="HT1476"/>
      <c r="HU1476"/>
      <c r="HV1476"/>
      <c r="HW1476"/>
      <c r="HX1476"/>
      <c r="HY1476"/>
      <c r="HZ1476"/>
      <c r="IA1476"/>
      <c r="IB1476"/>
      <c r="IC1476"/>
      <c r="ID1476"/>
      <c r="IE1476"/>
      <c r="IF1476"/>
      <c r="IG1476"/>
      <c r="IH1476"/>
      <c r="II1476"/>
      <c r="IJ1476"/>
    </row>
    <row r="1477" spans="1:244">
      <c r="A1477"/>
      <c r="B1477"/>
      <c r="C1477"/>
      <c r="K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c r="GU1477"/>
      <c r="GV1477"/>
      <c r="GW1477"/>
      <c r="GX1477"/>
      <c r="GY1477"/>
      <c r="GZ1477"/>
      <c r="HA1477"/>
      <c r="HB1477"/>
      <c r="HC1477"/>
      <c r="HD1477"/>
      <c r="HE1477"/>
      <c r="HF1477"/>
      <c r="HG1477"/>
      <c r="HH1477"/>
      <c r="HI1477"/>
      <c r="HJ1477"/>
      <c r="HK1477"/>
      <c r="HL1477"/>
      <c r="HM1477"/>
      <c r="HN1477"/>
      <c r="HO1477"/>
      <c r="HP1477"/>
      <c r="HQ1477"/>
      <c r="HR1477"/>
      <c r="HS1477"/>
      <c r="HT1477"/>
      <c r="HU1477"/>
      <c r="HV1477"/>
      <c r="HW1477"/>
      <c r="HX1477"/>
      <c r="HY1477"/>
      <c r="HZ1477"/>
      <c r="IA1477"/>
      <c r="IB1477"/>
      <c r="IC1477"/>
      <c r="ID1477"/>
      <c r="IE1477"/>
      <c r="IF1477"/>
      <c r="IG1477"/>
      <c r="IH1477"/>
      <c r="II1477"/>
      <c r="IJ1477"/>
    </row>
    <row r="1478" spans="1:244">
      <c r="A1478"/>
      <c r="B1478"/>
      <c r="C1478"/>
      <c r="K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c r="GU1478"/>
      <c r="GV1478"/>
      <c r="GW1478"/>
      <c r="GX1478"/>
      <c r="GY1478"/>
      <c r="GZ1478"/>
      <c r="HA1478"/>
      <c r="HB1478"/>
      <c r="HC1478"/>
      <c r="HD1478"/>
      <c r="HE1478"/>
      <c r="HF1478"/>
      <c r="HG1478"/>
      <c r="HH1478"/>
      <c r="HI1478"/>
      <c r="HJ1478"/>
      <c r="HK1478"/>
      <c r="HL1478"/>
      <c r="HM1478"/>
      <c r="HN1478"/>
      <c r="HO1478"/>
      <c r="HP1478"/>
      <c r="HQ1478"/>
      <c r="HR1478"/>
      <c r="HS1478"/>
      <c r="HT1478"/>
      <c r="HU1478"/>
      <c r="HV1478"/>
      <c r="HW1478"/>
      <c r="HX1478"/>
      <c r="HY1478"/>
      <c r="HZ1478"/>
      <c r="IA1478"/>
      <c r="IB1478"/>
      <c r="IC1478"/>
      <c r="ID1478"/>
      <c r="IE1478"/>
      <c r="IF1478"/>
      <c r="IG1478"/>
      <c r="IH1478"/>
      <c r="II1478"/>
      <c r="IJ1478"/>
    </row>
    <row r="1479" spans="1:244">
      <c r="A1479"/>
      <c r="B1479"/>
      <c r="C1479"/>
      <c r="K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c r="GU1479"/>
      <c r="GV1479"/>
      <c r="GW1479"/>
      <c r="GX1479"/>
      <c r="GY1479"/>
      <c r="GZ1479"/>
      <c r="HA1479"/>
      <c r="HB1479"/>
      <c r="HC1479"/>
      <c r="HD1479"/>
      <c r="HE1479"/>
      <c r="HF1479"/>
      <c r="HG1479"/>
      <c r="HH1479"/>
      <c r="HI1479"/>
      <c r="HJ1479"/>
      <c r="HK1479"/>
      <c r="HL1479"/>
      <c r="HM1479"/>
      <c r="HN1479"/>
      <c r="HO1479"/>
      <c r="HP1479"/>
      <c r="HQ1479"/>
      <c r="HR1479"/>
      <c r="HS1479"/>
      <c r="HT1479"/>
      <c r="HU1479"/>
      <c r="HV1479"/>
      <c r="HW1479"/>
      <c r="HX1479"/>
      <c r="HY1479"/>
      <c r="HZ1479"/>
      <c r="IA1479"/>
      <c r="IB1479"/>
      <c r="IC1479"/>
      <c r="ID1479"/>
      <c r="IE1479"/>
      <c r="IF1479"/>
      <c r="IG1479"/>
      <c r="IH1479"/>
      <c r="II1479"/>
      <c r="IJ1479"/>
    </row>
    <row r="1480" spans="1:244">
      <c r="A1480"/>
      <c r="B1480"/>
      <c r="C1480"/>
      <c r="K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c r="GU1480"/>
      <c r="GV1480"/>
      <c r="GW1480"/>
      <c r="GX1480"/>
      <c r="GY1480"/>
      <c r="GZ1480"/>
      <c r="HA1480"/>
      <c r="HB1480"/>
      <c r="HC1480"/>
      <c r="HD1480"/>
      <c r="HE1480"/>
      <c r="HF1480"/>
      <c r="HG1480"/>
      <c r="HH1480"/>
      <c r="HI1480"/>
      <c r="HJ1480"/>
      <c r="HK1480"/>
      <c r="HL1480"/>
      <c r="HM1480"/>
      <c r="HN1480"/>
      <c r="HO1480"/>
      <c r="HP1480"/>
      <c r="HQ1480"/>
      <c r="HR1480"/>
      <c r="HS1480"/>
      <c r="HT1480"/>
      <c r="HU1480"/>
      <c r="HV1480"/>
      <c r="HW1480"/>
      <c r="HX1480"/>
      <c r="HY1480"/>
      <c r="HZ1480"/>
      <c r="IA1480"/>
      <c r="IB1480"/>
      <c r="IC1480"/>
      <c r="ID1480"/>
      <c r="IE1480"/>
      <c r="IF1480"/>
      <c r="IG1480"/>
      <c r="IH1480"/>
      <c r="II1480"/>
      <c r="IJ1480"/>
    </row>
    <row r="1481" spans="1:244">
      <c r="A1481"/>
      <c r="B1481"/>
      <c r="C1481"/>
      <c r="K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c r="GU1481"/>
      <c r="GV1481"/>
      <c r="GW1481"/>
      <c r="GX1481"/>
      <c r="GY1481"/>
      <c r="GZ1481"/>
      <c r="HA1481"/>
      <c r="HB1481"/>
      <c r="HC1481"/>
      <c r="HD1481"/>
      <c r="HE1481"/>
      <c r="HF1481"/>
      <c r="HG1481"/>
      <c r="HH1481"/>
      <c r="HI1481"/>
      <c r="HJ1481"/>
      <c r="HK1481"/>
      <c r="HL1481"/>
      <c r="HM1481"/>
      <c r="HN1481"/>
      <c r="HO1481"/>
      <c r="HP1481"/>
      <c r="HQ1481"/>
      <c r="HR1481"/>
      <c r="HS1481"/>
      <c r="HT1481"/>
      <c r="HU1481"/>
      <c r="HV1481"/>
      <c r="HW1481"/>
      <c r="HX1481"/>
      <c r="HY1481"/>
      <c r="HZ1481"/>
      <c r="IA1481"/>
      <c r="IB1481"/>
      <c r="IC1481"/>
      <c r="ID1481"/>
      <c r="IE1481"/>
      <c r="IF1481"/>
      <c r="IG1481"/>
      <c r="IH1481"/>
      <c r="II1481"/>
      <c r="IJ1481"/>
    </row>
    <row r="1482" spans="1:244">
      <c r="A1482"/>
      <c r="B1482"/>
      <c r="C1482"/>
      <c r="K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c r="GU1482"/>
      <c r="GV1482"/>
      <c r="GW1482"/>
      <c r="GX1482"/>
      <c r="GY1482"/>
      <c r="GZ1482"/>
      <c r="HA1482"/>
      <c r="HB1482"/>
      <c r="HC1482"/>
      <c r="HD1482"/>
      <c r="HE1482"/>
      <c r="HF1482"/>
      <c r="HG1482"/>
      <c r="HH1482"/>
      <c r="HI1482"/>
      <c r="HJ1482"/>
      <c r="HK1482"/>
      <c r="HL1482"/>
      <c r="HM1482"/>
      <c r="HN1482"/>
      <c r="HO1482"/>
      <c r="HP1482"/>
      <c r="HQ1482"/>
      <c r="HR1482"/>
      <c r="HS1482"/>
      <c r="HT1482"/>
      <c r="HU1482"/>
      <c r="HV1482"/>
      <c r="HW1482"/>
      <c r="HX1482"/>
      <c r="HY1482"/>
      <c r="HZ1482"/>
      <c r="IA1482"/>
      <c r="IB1482"/>
      <c r="IC1482"/>
      <c r="ID1482"/>
      <c r="IE1482"/>
      <c r="IF1482"/>
      <c r="IG1482"/>
      <c r="IH1482"/>
      <c r="II1482"/>
      <c r="IJ1482"/>
    </row>
    <row r="1483" spans="1:244">
      <c r="A1483"/>
      <c r="B1483"/>
      <c r="C1483"/>
      <c r="K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c r="GU1483"/>
      <c r="GV1483"/>
      <c r="GW1483"/>
      <c r="GX1483"/>
      <c r="GY1483"/>
      <c r="GZ1483"/>
      <c r="HA1483"/>
      <c r="HB1483"/>
      <c r="HC1483"/>
      <c r="HD1483"/>
      <c r="HE1483"/>
      <c r="HF1483"/>
      <c r="HG1483"/>
      <c r="HH1483"/>
      <c r="HI1483"/>
      <c r="HJ1483"/>
      <c r="HK1483"/>
      <c r="HL1483"/>
      <c r="HM1483"/>
      <c r="HN1483"/>
      <c r="HO1483"/>
      <c r="HP1483"/>
      <c r="HQ1483"/>
      <c r="HR1483"/>
      <c r="HS1483"/>
      <c r="HT1483"/>
      <c r="HU1483"/>
      <c r="HV1483"/>
      <c r="HW1483"/>
      <c r="HX1483"/>
      <c r="HY1483"/>
      <c r="HZ1483"/>
      <c r="IA1483"/>
      <c r="IB1483"/>
      <c r="IC1483"/>
      <c r="ID1483"/>
      <c r="IE1483"/>
      <c r="IF1483"/>
      <c r="IG1483"/>
      <c r="IH1483"/>
      <c r="II1483"/>
      <c r="IJ1483"/>
    </row>
    <row r="1484" spans="1:244">
      <c r="A1484"/>
      <c r="B1484"/>
      <c r="C1484"/>
      <c r="K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c r="GU1484"/>
      <c r="GV1484"/>
      <c r="GW1484"/>
      <c r="GX1484"/>
      <c r="GY1484"/>
      <c r="GZ1484"/>
      <c r="HA1484"/>
      <c r="HB1484"/>
      <c r="HC1484"/>
      <c r="HD1484"/>
      <c r="HE1484"/>
      <c r="HF1484"/>
      <c r="HG1484"/>
      <c r="HH1484"/>
      <c r="HI1484"/>
      <c r="HJ1484"/>
      <c r="HK1484"/>
      <c r="HL1484"/>
      <c r="HM1484"/>
      <c r="HN1484"/>
      <c r="HO1484"/>
      <c r="HP1484"/>
      <c r="HQ1484"/>
      <c r="HR1484"/>
      <c r="HS1484"/>
      <c r="HT1484"/>
      <c r="HU1484"/>
      <c r="HV1484"/>
      <c r="HW1484"/>
      <c r="HX1484"/>
      <c r="HY1484"/>
      <c r="HZ1484"/>
      <c r="IA1484"/>
      <c r="IB1484"/>
      <c r="IC1484"/>
      <c r="ID1484"/>
      <c r="IE1484"/>
      <c r="IF1484"/>
      <c r="IG1484"/>
      <c r="IH1484"/>
      <c r="II1484"/>
      <c r="IJ1484"/>
    </row>
    <row r="1485" spans="1:244">
      <c r="A1485"/>
      <c r="B1485"/>
      <c r="C1485"/>
      <c r="K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c r="GU1485"/>
      <c r="GV1485"/>
      <c r="GW1485"/>
      <c r="GX1485"/>
      <c r="GY1485"/>
      <c r="GZ1485"/>
      <c r="HA1485"/>
      <c r="HB1485"/>
      <c r="HC1485"/>
      <c r="HD1485"/>
      <c r="HE1485"/>
      <c r="HF1485"/>
      <c r="HG1485"/>
      <c r="HH1485"/>
      <c r="HI1485"/>
      <c r="HJ1485"/>
      <c r="HK1485"/>
      <c r="HL1485"/>
      <c r="HM1485"/>
      <c r="HN1485"/>
      <c r="HO1485"/>
      <c r="HP1485"/>
      <c r="HQ1485"/>
      <c r="HR1485"/>
      <c r="HS1485"/>
      <c r="HT1485"/>
      <c r="HU1485"/>
      <c r="HV1485"/>
      <c r="HW1485"/>
      <c r="HX1485"/>
      <c r="HY1485"/>
      <c r="HZ1485"/>
      <c r="IA1485"/>
      <c r="IB1485"/>
      <c r="IC1485"/>
      <c r="ID1485"/>
      <c r="IE1485"/>
      <c r="IF1485"/>
      <c r="IG1485"/>
      <c r="IH1485"/>
      <c r="II1485"/>
      <c r="IJ1485"/>
    </row>
    <row r="1486" spans="1:244">
      <c r="A1486"/>
      <c r="B1486"/>
      <c r="C1486"/>
      <c r="K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c r="GP1486"/>
      <c r="GQ1486"/>
      <c r="GR1486"/>
      <c r="GS1486"/>
      <c r="GT1486"/>
      <c r="GU1486"/>
      <c r="GV1486"/>
      <c r="GW1486"/>
      <c r="GX1486"/>
      <c r="GY1486"/>
      <c r="GZ1486"/>
      <c r="HA1486"/>
      <c r="HB1486"/>
      <c r="HC1486"/>
      <c r="HD1486"/>
      <c r="HE1486"/>
      <c r="HF1486"/>
      <c r="HG1486"/>
      <c r="HH1486"/>
      <c r="HI1486"/>
      <c r="HJ1486"/>
      <c r="HK1486"/>
      <c r="HL1486"/>
      <c r="HM1486"/>
      <c r="HN1486"/>
      <c r="HO1486"/>
      <c r="HP1486"/>
      <c r="HQ1486"/>
      <c r="HR1486"/>
      <c r="HS1486"/>
      <c r="HT1486"/>
      <c r="HU1486"/>
      <c r="HV1486"/>
      <c r="HW1486"/>
      <c r="HX1486"/>
      <c r="HY1486"/>
      <c r="HZ1486"/>
      <c r="IA1486"/>
      <c r="IB1486"/>
      <c r="IC1486"/>
      <c r="ID1486"/>
      <c r="IE1486"/>
      <c r="IF1486"/>
      <c r="IG1486"/>
      <c r="IH1486"/>
      <c r="II1486"/>
      <c r="IJ1486"/>
    </row>
    <row r="1487" spans="1:244">
      <c r="A1487"/>
      <c r="B1487"/>
      <c r="C1487"/>
      <c r="K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c r="GP1487"/>
      <c r="GQ1487"/>
      <c r="GR1487"/>
      <c r="GS1487"/>
      <c r="GT1487"/>
      <c r="GU1487"/>
      <c r="GV1487"/>
      <c r="GW1487"/>
      <c r="GX1487"/>
      <c r="GY1487"/>
      <c r="GZ1487"/>
      <c r="HA1487"/>
      <c r="HB1487"/>
      <c r="HC1487"/>
      <c r="HD1487"/>
      <c r="HE1487"/>
      <c r="HF1487"/>
      <c r="HG1487"/>
      <c r="HH1487"/>
      <c r="HI1487"/>
      <c r="HJ1487"/>
      <c r="HK1487"/>
      <c r="HL1487"/>
      <c r="HM1487"/>
      <c r="HN1487"/>
      <c r="HO1487"/>
      <c r="HP1487"/>
      <c r="HQ1487"/>
      <c r="HR1487"/>
      <c r="HS1487"/>
      <c r="HT1487"/>
      <c r="HU1487"/>
      <c r="HV1487"/>
      <c r="HW1487"/>
      <c r="HX1487"/>
      <c r="HY1487"/>
      <c r="HZ1487"/>
      <c r="IA1487"/>
      <c r="IB1487"/>
      <c r="IC1487"/>
      <c r="ID1487"/>
      <c r="IE1487"/>
      <c r="IF1487"/>
      <c r="IG1487"/>
      <c r="IH1487"/>
      <c r="II1487"/>
      <c r="IJ1487"/>
    </row>
    <row r="1488" spans="1:244">
      <c r="A1488"/>
      <c r="B1488"/>
      <c r="C1488"/>
      <c r="K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c r="GP1488"/>
      <c r="GQ1488"/>
      <c r="GR1488"/>
      <c r="GS1488"/>
      <c r="GT1488"/>
      <c r="GU1488"/>
      <c r="GV1488"/>
      <c r="GW1488"/>
      <c r="GX1488"/>
      <c r="GY1488"/>
      <c r="GZ1488"/>
      <c r="HA1488"/>
      <c r="HB1488"/>
      <c r="HC1488"/>
      <c r="HD1488"/>
      <c r="HE1488"/>
      <c r="HF1488"/>
      <c r="HG1488"/>
      <c r="HH1488"/>
      <c r="HI1488"/>
      <c r="HJ1488"/>
      <c r="HK1488"/>
      <c r="HL1488"/>
      <c r="HM1488"/>
      <c r="HN1488"/>
      <c r="HO1488"/>
      <c r="HP1488"/>
      <c r="HQ1488"/>
      <c r="HR1488"/>
      <c r="HS1488"/>
      <c r="HT1488"/>
      <c r="HU1488"/>
      <c r="HV1488"/>
      <c r="HW1488"/>
      <c r="HX1488"/>
      <c r="HY1488"/>
      <c r="HZ1488"/>
      <c r="IA1488"/>
      <c r="IB1488"/>
      <c r="IC1488"/>
      <c r="ID1488"/>
      <c r="IE1488"/>
      <c r="IF1488"/>
      <c r="IG1488"/>
      <c r="IH1488"/>
      <c r="II1488"/>
      <c r="IJ1488"/>
    </row>
    <row r="1489" spans="1:244">
      <c r="A1489"/>
      <c r="B1489"/>
      <c r="C1489"/>
      <c r="K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c r="GU1489"/>
      <c r="GV1489"/>
      <c r="GW1489"/>
      <c r="GX1489"/>
      <c r="GY1489"/>
      <c r="GZ1489"/>
      <c r="HA1489"/>
      <c r="HB1489"/>
      <c r="HC1489"/>
      <c r="HD1489"/>
      <c r="HE1489"/>
      <c r="HF1489"/>
      <c r="HG1489"/>
      <c r="HH1489"/>
      <c r="HI1489"/>
      <c r="HJ1489"/>
      <c r="HK1489"/>
      <c r="HL1489"/>
      <c r="HM1489"/>
      <c r="HN1489"/>
      <c r="HO1489"/>
      <c r="HP1489"/>
      <c r="HQ1489"/>
      <c r="HR1489"/>
      <c r="HS1489"/>
      <c r="HT1489"/>
      <c r="HU1489"/>
      <c r="HV1489"/>
      <c r="HW1489"/>
      <c r="HX1489"/>
      <c r="HY1489"/>
      <c r="HZ1489"/>
      <c r="IA1489"/>
      <c r="IB1489"/>
      <c r="IC1489"/>
      <c r="ID1489"/>
      <c r="IE1489"/>
      <c r="IF1489"/>
      <c r="IG1489"/>
      <c r="IH1489"/>
      <c r="II1489"/>
      <c r="IJ1489"/>
    </row>
    <row r="1490" spans="1:244">
      <c r="A1490"/>
      <c r="B1490"/>
      <c r="C1490"/>
      <c r="K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c r="GP1490"/>
      <c r="GQ1490"/>
      <c r="GR1490"/>
      <c r="GS1490"/>
      <c r="GT1490"/>
      <c r="GU1490"/>
      <c r="GV1490"/>
      <c r="GW1490"/>
      <c r="GX1490"/>
      <c r="GY1490"/>
      <c r="GZ1490"/>
      <c r="HA1490"/>
      <c r="HB1490"/>
      <c r="HC1490"/>
      <c r="HD1490"/>
      <c r="HE1490"/>
      <c r="HF1490"/>
      <c r="HG1490"/>
      <c r="HH1490"/>
      <c r="HI1490"/>
      <c r="HJ1490"/>
      <c r="HK1490"/>
      <c r="HL1490"/>
      <c r="HM1490"/>
      <c r="HN1490"/>
      <c r="HO1490"/>
      <c r="HP1490"/>
      <c r="HQ1490"/>
      <c r="HR1490"/>
      <c r="HS1490"/>
      <c r="HT1490"/>
      <c r="HU1490"/>
      <c r="HV1490"/>
      <c r="HW1490"/>
      <c r="HX1490"/>
      <c r="HY1490"/>
      <c r="HZ1490"/>
      <c r="IA1490"/>
      <c r="IB1490"/>
      <c r="IC1490"/>
      <c r="ID1490"/>
      <c r="IE1490"/>
      <c r="IF1490"/>
      <c r="IG1490"/>
      <c r="IH1490"/>
      <c r="II1490"/>
      <c r="IJ1490"/>
    </row>
    <row r="1491" spans="1:244">
      <c r="A1491"/>
      <c r="B1491"/>
      <c r="C1491"/>
      <c r="K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c r="GU1491"/>
      <c r="GV1491"/>
      <c r="GW1491"/>
      <c r="GX1491"/>
      <c r="GY1491"/>
      <c r="GZ1491"/>
      <c r="HA1491"/>
      <c r="HB1491"/>
      <c r="HC1491"/>
      <c r="HD1491"/>
      <c r="HE1491"/>
      <c r="HF1491"/>
      <c r="HG1491"/>
      <c r="HH1491"/>
      <c r="HI1491"/>
      <c r="HJ1491"/>
      <c r="HK1491"/>
      <c r="HL1491"/>
      <c r="HM1491"/>
      <c r="HN1491"/>
      <c r="HO1491"/>
      <c r="HP1491"/>
      <c r="HQ1491"/>
      <c r="HR1491"/>
      <c r="HS1491"/>
      <c r="HT1491"/>
      <c r="HU1491"/>
      <c r="HV1491"/>
      <c r="HW1491"/>
      <c r="HX1491"/>
      <c r="HY1491"/>
      <c r="HZ1491"/>
      <c r="IA1491"/>
      <c r="IB1491"/>
      <c r="IC1491"/>
      <c r="ID1491"/>
      <c r="IE1491"/>
      <c r="IF1491"/>
      <c r="IG1491"/>
      <c r="IH1491"/>
      <c r="II1491"/>
      <c r="IJ1491"/>
    </row>
    <row r="1492" spans="1:244">
      <c r="A1492"/>
      <c r="B1492"/>
      <c r="C1492"/>
      <c r="K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c r="GU1492"/>
      <c r="GV1492"/>
      <c r="GW1492"/>
      <c r="GX1492"/>
      <c r="GY1492"/>
      <c r="GZ1492"/>
      <c r="HA1492"/>
      <c r="HB1492"/>
      <c r="HC1492"/>
      <c r="HD1492"/>
      <c r="HE1492"/>
      <c r="HF1492"/>
      <c r="HG1492"/>
      <c r="HH1492"/>
      <c r="HI1492"/>
      <c r="HJ1492"/>
      <c r="HK1492"/>
      <c r="HL1492"/>
      <c r="HM1492"/>
      <c r="HN1492"/>
      <c r="HO1492"/>
      <c r="HP1492"/>
      <c r="HQ1492"/>
      <c r="HR1492"/>
      <c r="HS1492"/>
      <c r="HT1492"/>
      <c r="HU1492"/>
      <c r="HV1492"/>
      <c r="HW1492"/>
      <c r="HX1492"/>
      <c r="HY1492"/>
      <c r="HZ1492"/>
      <c r="IA1492"/>
      <c r="IB1492"/>
      <c r="IC1492"/>
      <c r="ID1492"/>
      <c r="IE1492"/>
      <c r="IF1492"/>
      <c r="IG1492"/>
      <c r="IH1492"/>
      <c r="II1492"/>
      <c r="IJ1492"/>
    </row>
    <row r="1493" spans="1:244">
      <c r="A1493"/>
      <c r="B1493"/>
      <c r="C1493"/>
      <c r="K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c r="GU1493"/>
      <c r="GV1493"/>
      <c r="GW1493"/>
      <c r="GX1493"/>
      <c r="GY1493"/>
      <c r="GZ1493"/>
      <c r="HA1493"/>
      <c r="HB1493"/>
      <c r="HC1493"/>
      <c r="HD1493"/>
      <c r="HE1493"/>
      <c r="HF1493"/>
      <c r="HG1493"/>
      <c r="HH1493"/>
      <c r="HI1493"/>
      <c r="HJ1493"/>
      <c r="HK1493"/>
      <c r="HL1493"/>
      <c r="HM1493"/>
      <c r="HN1493"/>
      <c r="HO1493"/>
      <c r="HP1493"/>
      <c r="HQ1493"/>
      <c r="HR1493"/>
      <c r="HS1493"/>
      <c r="HT1493"/>
      <c r="HU1493"/>
      <c r="HV1493"/>
      <c r="HW1493"/>
      <c r="HX1493"/>
      <c r="HY1493"/>
      <c r="HZ1493"/>
      <c r="IA1493"/>
      <c r="IB1493"/>
      <c r="IC1493"/>
      <c r="ID1493"/>
      <c r="IE1493"/>
      <c r="IF1493"/>
      <c r="IG1493"/>
      <c r="IH1493"/>
      <c r="II1493"/>
      <c r="IJ1493"/>
    </row>
    <row r="1494" spans="1:244">
      <c r="A1494"/>
      <c r="B1494"/>
      <c r="C1494"/>
      <c r="K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c r="GP1494"/>
      <c r="GQ1494"/>
      <c r="GR1494"/>
      <c r="GS1494"/>
      <c r="GT1494"/>
      <c r="GU1494"/>
      <c r="GV1494"/>
      <c r="GW1494"/>
      <c r="GX1494"/>
      <c r="GY1494"/>
      <c r="GZ1494"/>
      <c r="HA1494"/>
      <c r="HB1494"/>
      <c r="HC1494"/>
      <c r="HD1494"/>
      <c r="HE1494"/>
      <c r="HF1494"/>
      <c r="HG1494"/>
      <c r="HH1494"/>
      <c r="HI1494"/>
      <c r="HJ1494"/>
      <c r="HK1494"/>
      <c r="HL1494"/>
      <c r="HM1494"/>
      <c r="HN1494"/>
      <c r="HO1494"/>
      <c r="HP1494"/>
      <c r="HQ1494"/>
      <c r="HR1494"/>
      <c r="HS1494"/>
      <c r="HT1494"/>
      <c r="HU1494"/>
      <c r="HV1494"/>
      <c r="HW1494"/>
      <c r="HX1494"/>
      <c r="HY1494"/>
      <c r="HZ1494"/>
      <c r="IA1494"/>
      <c r="IB1494"/>
      <c r="IC1494"/>
      <c r="ID1494"/>
      <c r="IE1494"/>
      <c r="IF1494"/>
      <c r="IG1494"/>
      <c r="IH1494"/>
      <c r="II1494"/>
      <c r="IJ1494"/>
    </row>
    <row r="1495" spans="1:244">
      <c r="A1495"/>
      <c r="B1495"/>
      <c r="C1495"/>
      <c r="K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c r="GP1495"/>
      <c r="GQ1495"/>
      <c r="GR1495"/>
      <c r="GS1495"/>
      <c r="GT1495"/>
      <c r="GU1495"/>
      <c r="GV1495"/>
      <c r="GW1495"/>
      <c r="GX1495"/>
      <c r="GY1495"/>
      <c r="GZ1495"/>
      <c r="HA1495"/>
      <c r="HB1495"/>
      <c r="HC1495"/>
      <c r="HD1495"/>
      <c r="HE1495"/>
      <c r="HF1495"/>
      <c r="HG1495"/>
      <c r="HH1495"/>
      <c r="HI1495"/>
      <c r="HJ1495"/>
      <c r="HK1495"/>
      <c r="HL1495"/>
      <c r="HM1495"/>
      <c r="HN1495"/>
      <c r="HO1495"/>
      <c r="HP1495"/>
      <c r="HQ1495"/>
      <c r="HR1495"/>
      <c r="HS1495"/>
      <c r="HT1495"/>
      <c r="HU1495"/>
      <c r="HV1495"/>
      <c r="HW1495"/>
      <c r="HX1495"/>
      <c r="HY1495"/>
      <c r="HZ1495"/>
      <c r="IA1495"/>
      <c r="IB1495"/>
      <c r="IC1495"/>
      <c r="ID1495"/>
      <c r="IE1495"/>
      <c r="IF1495"/>
      <c r="IG1495"/>
      <c r="IH1495"/>
      <c r="II1495"/>
      <c r="IJ1495"/>
    </row>
    <row r="1496" spans="1:244">
      <c r="A1496"/>
      <c r="B1496"/>
      <c r="C1496"/>
      <c r="K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c r="GP1496"/>
      <c r="GQ1496"/>
      <c r="GR1496"/>
      <c r="GS1496"/>
      <c r="GT1496"/>
      <c r="GU1496"/>
      <c r="GV1496"/>
      <c r="GW1496"/>
      <c r="GX1496"/>
      <c r="GY1496"/>
      <c r="GZ1496"/>
      <c r="HA1496"/>
      <c r="HB1496"/>
      <c r="HC1496"/>
      <c r="HD1496"/>
      <c r="HE1496"/>
      <c r="HF1496"/>
      <c r="HG1496"/>
      <c r="HH1496"/>
      <c r="HI1496"/>
      <c r="HJ1496"/>
      <c r="HK1496"/>
      <c r="HL1496"/>
      <c r="HM1496"/>
      <c r="HN1496"/>
      <c r="HO1496"/>
      <c r="HP1496"/>
      <c r="HQ1496"/>
      <c r="HR1496"/>
      <c r="HS1496"/>
      <c r="HT1496"/>
      <c r="HU1496"/>
      <c r="HV1496"/>
      <c r="HW1496"/>
      <c r="HX1496"/>
      <c r="HY1496"/>
      <c r="HZ1496"/>
      <c r="IA1496"/>
      <c r="IB1496"/>
      <c r="IC1496"/>
      <c r="ID1496"/>
      <c r="IE1496"/>
      <c r="IF1496"/>
      <c r="IG1496"/>
      <c r="IH1496"/>
      <c r="II1496"/>
      <c r="IJ1496"/>
    </row>
    <row r="1497" spans="1:244">
      <c r="A1497"/>
      <c r="B1497"/>
      <c r="C1497"/>
      <c r="K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c r="GU1497"/>
      <c r="GV1497"/>
      <c r="GW1497"/>
      <c r="GX1497"/>
      <c r="GY1497"/>
      <c r="GZ1497"/>
      <c r="HA1497"/>
      <c r="HB1497"/>
      <c r="HC1497"/>
      <c r="HD1497"/>
      <c r="HE1497"/>
      <c r="HF1497"/>
      <c r="HG1497"/>
      <c r="HH1497"/>
      <c r="HI1497"/>
      <c r="HJ1497"/>
      <c r="HK1497"/>
      <c r="HL1497"/>
      <c r="HM1497"/>
      <c r="HN1497"/>
      <c r="HO1497"/>
      <c r="HP1497"/>
      <c r="HQ1497"/>
      <c r="HR1497"/>
      <c r="HS1497"/>
      <c r="HT1497"/>
      <c r="HU1497"/>
      <c r="HV1497"/>
      <c r="HW1497"/>
      <c r="HX1497"/>
      <c r="HY1497"/>
      <c r="HZ1497"/>
      <c r="IA1497"/>
      <c r="IB1497"/>
      <c r="IC1497"/>
      <c r="ID1497"/>
      <c r="IE1497"/>
      <c r="IF1497"/>
      <c r="IG1497"/>
      <c r="IH1497"/>
      <c r="II1497"/>
      <c r="IJ1497"/>
    </row>
    <row r="1498" spans="1:244">
      <c r="A1498"/>
      <c r="B1498"/>
      <c r="C1498"/>
      <c r="K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c r="GP1498"/>
      <c r="GQ1498"/>
      <c r="GR1498"/>
      <c r="GS1498"/>
      <c r="GT1498"/>
      <c r="GU1498"/>
      <c r="GV1498"/>
      <c r="GW1498"/>
      <c r="GX1498"/>
      <c r="GY1498"/>
      <c r="GZ1498"/>
      <c r="HA1498"/>
      <c r="HB1498"/>
      <c r="HC1498"/>
      <c r="HD1498"/>
      <c r="HE1498"/>
      <c r="HF1498"/>
      <c r="HG1498"/>
      <c r="HH1498"/>
      <c r="HI1498"/>
      <c r="HJ1498"/>
      <c r="HK1498"/>
      <c r="HL1498"/>
      <c r="HM1498"/>
      <c r="HN1498"/>
      <c r="HO1498"/>
      <c r="HP1498"/>
      <c r="HQ1498"/>
      <c r="HR1498"/>
      <c r="HS1498"/>
      <c r="HT1498"/>
      <c r="HU1498"/>
      <c r="HV1498"/>
      <c r="HW1498"/>
      <c r="HX1498"/>
      <c r="HY1498"/>
      <c r="HZ1498"/>
      <c r="IA1498"/>
      <c r="IB1498"/>
      <c r="IC1498"/>
      <c r="ID1498"/>
      <c r="IE1498"/>
      <c r="IF1498"/>
      <c r="IG1498"/>
      <c r="IH1498"/>
      <c r="II1498"/>
      <c r="IJ1498"/>
    </row>
    <row r="1499" spans="1:244">
      <c r="A1499"/>
      <c r="B1499"/>
      <c r="C1499"/>
      <c r="K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c r="GP1499"/>
      <c r="GQ1499"/>
      <c r="GR1499"/>
      <c r="GS1499"/>
      <c r="GT1499"/>
      <c r="GU1499"/>
      <c r="GV1499"/>
      <c r="GW1499"/>
      <c r="GX1499"/>
      <c r="GY1499"/>
      <c r="GZ1499"/>
      <c r="HA1499"/>
      <c r="HB1499"/>
      <c r="HC1499"/>
      <c r="HD1499"/>
      <c r="HE1499"/>
      <c r="HF1499"/>
      <c r="HG1499"/>
      <c r="HH1499"/>
      <c r="HI1499"/>
      <c r="HJ1499"/>
      <c r="HK1499"/>
      <c r="HL1499"/>
      <c r="HM1499"/>
      <c r="HN1499"/>
      <c r="HO1499"/>
      <c r="HP1499"/>
      <c r="HQ1499"/>
      <c r="HR1499"/>
      <c r="HS1499"/>
      <c r="HT1499"/>
      <c r="HU1499"/>
      <c r="HV1499"/>
      <c r="HW1499"/>
      <c r="HX1499"/>
      <c r="HY1499"/>
      <c r="HZ1499"/>
      <c r="IA1499"/>
      <c r="IB1499"/>
      <c r="IC1499"/>
      <c r="ID1499"/>
      <c r="IE1499"/>
      <c r="IF1499"/>
      <c r="IG1499"/>
      <c r="IH1499"/>
      <c r="II1499"/>
      <c r="IJ1499"/>
    </row>
    <row r="1500" spans="1:244">
      <c r="A1500"/>
      <c r="B1500"/>
      <c r="C1500"/>
      <c r="K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c r="GP1500"/>
      <c r="GQ1500"/>
      <c r="GR1500"/>
      <c r="GS1500"/>
      <c r="GT1500"/>
      <c r="GU1500"/>
      <c r="GV1500"/>
      <c r="GW1500"/>
      <c r="GX1500"/>
      <c r="GY1500"/>
      <c r="GZ1500"/>
      <c r="HA1500"/>
      <c r="HB1500"/>
      <c r="HC1500"/>
      <c r="HD1500"/>
      <c r="HE1500"/>
      <c r="HF1500"/>
      <c r="HG1500"/>
      <c r="HH1500"/>
      <c r="HI1500"/>
      <c r="HJ1500"/>
      <c r="HK1500"/>
      <c r="HL1500"/>
      <c r="HM1500"/>
      <c r="HN1500"/>
      <c r="HO1500"/>
      <c r="HP1500"/>
      <c r="HQ1500"/>
      <c r="HR1500"/>
      <c r="HS1500"/>
      <c r="HT1500"/>
      <c r="HU1500"/>
      <c r="HV1500"/>
      <c r="HW1500"/>
      <c r="HX1500"/>
      <c r="HY1500"/>
      <c r="HZ1500"/>
      <c r="IA1500"/>
      <c r="IB1500"/>
      <c r="IC1500"/>
      <c r="ID1500"/>
      <c r="IE1500"/>
      <c r="IF1500"/>
      <c r="IG1500"/>
      <c r="IH1500"/>
      <c r="II1500"/>
      <c r="IJ1500"/>
    </row>
    <row r="1501" spans="1:244">
      <c r="A1501"/>
      <c r="B1501"/>
      <c r="C1501"/>
      <c r="K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c r="GP1501"/>
      <c r="GQ1501"/>
      <c r="GR1501"/>
      <c r="GS1501"/>
      <c r="GT1501"/>
      <c r="GU1501"/>
      <c r="GV1501"/>
      <c r="GW1501"/>
      <c r="GX1501"/>
      <c r="GY1501"/>
      <c r="GZ1501"/>
      <c r="HA1501"/>
      <c r="HB1501"/>
      <c r="HC1501"/>
      <c r="HD1501"/>
      <c r="HE1501"/>
      <c r="HF1501"/>
      <c r="HG1501"/>
      <c r="HH1501"/>
      <c r="HI1501"/>
      <c r="HJ1501"/>
      <c r="HK1501"/>
      <c r="HL1501"/>
      <c r="HM1501"/>
      <c r="HN1501"/>
      <c r="HO1501"/>
      <c r="HP1501"/>
      <c r="HQ1501"/>
      <c r="HR1501"/>
      <c r="HS1501"/>
      <c r="HT1501"/>
      <c r="HU1501"/>
      <c r="HV1501"/>
      <c r="HW1501"/>
      <c r="HX1501"/>
      <c r="HY1501"/>
      <c r="HZ1501"/>
      <c r="IA1501"/>
      <c r="IB1501"/>
      <c r="IC1501"/>
      <c r="ID1501"/>
      <c r="IE1501"/>
      <c r="IF1501"/>
      <c r="IG1501"/>
      <c r="IH1501"/>
      <c r="II1501"/>
      <c r="IJ1501"/>
    </row>
    <row r="1502" spans="1:244">
      <c r="A1502"/>
      <c r="B1502"/>
      <c r="C1502"/>
      <c r="K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c r="GU1502"/>
      <c r="GV1502"/>
      <c r="GW1502"/>
      <c r="GX1502"/>
      <c r="GY1502"/>
      <c r="GZ1502"/>
      <c r="HA1502"/>
      <c r="HB1502"/>
      <c r="HC1502"/>
      <c r="HD1502"/>
      <c r="HE1502"/>
      <c r="HF1502"/>
      <c r="HG1502"/>
      <c r="HH1502"/>
      <c r="HI1502"/>
      <c r="HJ1502"/>
      <c r="HK1502"/>
      <c r="HL1502"/>
      <c r="HM1502"/>
      <c r="HN1502"/>
      <c r="HO1502"/>
      <c r="HP1502"/>
      <c r="HQ1502"/>
      <c r="HR1502"/>
      <c r="HS1502"/>
      <c r="HT1502"/>
      <c r="HU1502"/>
      <c r="HV1502"/>
      <c r="HW1502"/>
      <c r="HX1502"/>
      <c r="HY1502"/>
      <c r="HZ1502"/>
      <c r="IA1502"/>
      <c r="IB1502"/>
      <c r="IC1502"/>
      <c r="ID1502"/>
      <c r="IE1502"/>
      <c r="IF1502"/>
      <c r="IG1502"/>
      <c r="IH1502"/>
      <c r="II1502"/>
      <c r="IJ1502"/>
    </row>
    <row r="1503" spans="1:244">
      <c r="A1503"/>
      <c r="B1503"/>
      <c r="C1503"/>
      <c r="K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c r="GU1503"/>
      <c r="GV1503"/>
      <c r="GW1503"/>
      <c r="GX1503"/>
      <c r="GY1503"/>
      <c r="GZ1503"/>
      <c r="HA1503"/>
      <c r="HB1503"/>
      <c r="HC1503"/>
      <c r="HD1503"/>
      <c r="HE1503"/>
      <c r="HF1503"/>
      <c r="HG1503"/>
      <c r="HH1503"/>
      <c r="HI1503"/>
      <c r="HJ1503"/>
      <c r="HK1503"/>
      <c r="HL1503"/>
      <c r="HM1503"/>
      <c r="HN1503"/>
      <c r="HO1503"/>
      <c r="HP1503"/>
      <c r="HQ1503"/>
      <c r="HR1503"/>
      <c r="HS1503"/>
      <c r="HT1503"/>
      <c r="HU1503"/>
      <c r="HV1503"/>
      <c r="HW1503"/>
      <c r="HX1503"/>
      <c r="HY1503"/>
      <c r="HZ1503"/>
      <c r="IA1503"/>
      <c r="IB1503"/>
      <c r="IC1503"/>
      <c r="ID1503"/>
      <c r="IE1503"/>
      <c r="IF1503"/>
      <c r="IG1503"/>
      <c r="IH1503"/>
      <c r="II1503"/>
      <c r="IJ1503"/>
    </row>
    <row r="1504" spans="1:244">
      <c r="A1504"/>
      <c r="B1504"/>
      <c r="C1504"/>
      <c r="K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c r="GP1504"/>
      <c r="GQ1504"/>
      <c r="GR1504"/>
      <c r="GS1504"/>
      <c r="GT1504"/>
      <c r="GU1504"/>
      <c r="GV1504"/>
      <c r="GW1504"/>
      <c r="GX1504"/>
      <c r="GY1504"/>
      <c r="GZ1504"/>
      <c r="HA1504"/>
      <c r="HB1504"/>
      <c r="HC1504"/>
      <c r="HD1504"/>
      <c r="HE1504"/>
      <c r="HF1504"/>
      <c r="HG1504"/>
      <c r="HH1504"/>
      <c r="HI1504"/>
      <c r="HJ1504"/>
      <c r="HK1504"/>
      <c r="HL1504"/>
      <c r="HM1504"/>
      <c r="HN1504"/>
      <c r="HO1504"/>
      <c r="HP1504"/>
      <c r="HQ1504"/>
      <c r="HR1504"/>
      <c r="HS1504"/>
      <c r="HT1504"/>
      <c r="HU1504"/>
      <c r="HV1504"/>
      <c r="HW1504"/>
      <c r="HX1504"/>
      <c r="HY1504"/>
      <c r="HZ1504"/>
      <c r="IA1504"/>
      <c r="IB1504"/>
      <c r="IC1504"/>
      <c r="ID1504"/>
      <c r="IE1504"/>
      <c r="IF1504"/>
      <c r="IG1504"/>
      <c r="IH1504"/>
      <c r="II1504"/>
      <c r="IJ1504"/>
    </row>
    <row r="1505" spans="1:244">
      <c r="A1505"/>
      <c r="B1505"/>
      <c r="C1505"/>
      <c r="K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c r="GE1505"/>
      <c r="GF1505"/>
      <c r="GG1505"/>
      <c r="GH1505"/>
      <c r="GI1505"/>
      <c r="GJ1505"/>
      <c r="GK1505"/>
      <c r="GL1505"/>
      <c r="GM1505"/>
      <c r="GN1505"/>
      <c r="GO1505"/>
      <c r="GP1505"/>
      <c r="GQ1505"/>
      <c r="GR1505"/>
      <c r="GS1505"/>
      <c r="GT1505"/>
      <c r="GU1505"/>
      <c r="GV1505"/>
      <c r="GW1505"/>
      <c r="GX1505"/>
      <c r="GY1505"/>
      <c r="GZ1505"/>
      <c r="HA1505"/>
      <c r="HB1505"/>
      <c r="HC1505"/>
      <c r="HD1505"/>
      <c r="HE1505"/>
      <c r="HF1505"/>
      <c r="HG1505"/>
      <c r="HH1505"/>
      <c r="HI1505"/>
      <c r="HJ1505"/>
      <c r="HK1505"/>
      <c r="HL1505"/>
      <c r="HM1505"/>
      <c r="HN1505"/>
      <c r="HO1505"/>
      <c r="HP1505"/>
      <c r="HQ1505"/>
      <c r="HR1505"/>
      <c r="HS1505"/>
      <c r="HT1505"/>
      <c r="HU1505"/>
      <c r="HV1505"/>
      <c r="HW1505"/>
      <c r="HX1505"/>
      <c r="HY1505"/>
      <c r="HZ1505"/>
      <c r="IA1505"/>
      <c r="IB1505"/>
      <c r="IC1505"/>
      <c r="ID1505"/>
      <c r="IE1505"/>
      <c r="IF1505"/>
      <c r="IG1505"/>
      <c r="IH1505"/>
      <c r="II1505"/>
      <c r="IJ1505"/>
    </row>
    <row r="1506" spans="1:244">
      <c r="A1506"/>
      <c r="B1506"/>
      <c r="C1506"/>
      <c r="K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c r="GE1506"/>
      <c r="GF1506"/>
      <c r="GG1506"/>
      <c r="GH1506"/>
      <c r="GI1506"/>
      <c r="GJ1506"/>
      <c r="GK1506"/>
      <c r="GL1506"/>
      <c r="GM1506"/>
      <c r="GN1506"/>
      <c r="GO1506"/>
      <c r="GP1506"/>
      <c r="GQ1506"/>
      <c r="GR1506"/>
      <c r="GS1506"/>
      <c r="GT1506"/>
      <c r="GU1506"/>
      <c r="GV1506"/>
      <c r="GW1506"/>
      <c r="GX1506"/>
      <c r="GY1506"/>
      <c r="GZ1506"/>
      <c r="HA1506"/>
      <c r="HB1506"/>
      <c r="HC1506"/>
      <c r="HD1506"/>
      <c r="HE1506"/>
      <c r="HF1506"/>
      <c r="HG1506"/>
      <c r="HH1506"/>
      <c r="HI1506"/>
      <c r="HJ1506"/>
      <c r="HK1506"/>
      <c r="HL1506"/>
      <c r="HM1506"/>
      <c r="HN1506"/>
      <c r="HO1506"/>
      <c r="HP1506"/>
      <c r="HQ1506"/>
      <c r="HR1506"/>
      <c r="HS1506"/>
      <c r="HT1506"/>
      <c r="HU1506"/>
      <c r="HV1506"/>
      <c r="HW1506"/>
      <c r="HX1506"/>
      <c r="HY1506"/>
      <c r="HZ1506"/>
      <c r="IA1506"/>
      <c r="IB1506"/>
      <c r="IC1506"/>
      <c r="ID1506"/>
      <c r="IE1506"/>
      <c r="IF1506"/>
      <c r="IG1506"/>
      <c r="IH1506"/>
      <c r="II1506"/>
      <c r="IJ1506"/>
    </row>
    <row r="1507" spans="1:244">
      <c r="A1507"/>
      <c r="B1507"/>
      <c r="C1507"/>
      <c r="K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c r="GE1507"/>
      <c r="GF1507"/>
      <c r="GG1507"/>
      <c r="GH1507"/>
      <c r="GI1507"/>
      <c r="GJ1507"/>
      <c r="GK1507"/>
      <c r="GL1507"/>
      <c r="GM1507"/>
      <c r="GN1507"/>
      <c r="GO1507"/>
      <c r="GP1507"/>
      <c r="GQ1507"/>
      <c r="GR1507"/>
      <c r="GS1507"/>
      <c r="GT1507"/>
      <c r="GU1507"/>
      <c r="GV1507"/>
      <c r="GW1507"/>
      <c r="GX1507"/>
      <c r="GY1507"/>
      <c r="GZ1507"/>
      <c r="HA1507"/>
      <c r="HB1507"/>
      <c r="HC1507"/>
      <c r="HD1507"/>
      <c r="HE1507"/>
      <c r="HF1507"/>
      <c r="HG1507"/>
      <c r="HH1507"/>
      <c r="HI1507"/>
      <c r="HJ1507"/>
      <c r="HK1507"/>
      <c r="HL1507"/>
      <c r="HM1507"/>
      <c r="HN1507"/>
      <c r="HO1507"/>
      <c r="HP1507"/>
      <c r="HQ1507"/>
      <c r="HR1507"/>
      <c r="HS1507"/>
      <c r="HT1507"/>
      <c r="HU1507"/>
      <c r="HV1507"/>
      <c r="HW1507"/>
      <c r="HX1507"/>
      <c r="HY1507"/>
      <c r="HZ1507"/>
      <c r="IA1507"/>
      <c r="IB1507"/>
      <c r="IC1507"/>
      <c r="ID1507"/>
      <c r="IE1507"/>
      <c r="IF1507"/>
      <c r="IG1507"/>
      <c r="IH1507"/>
      <c r="II1507"/>
      <c r="IJ1507"/>
    </row>
    <row r="1508" spans="1:244">
      <c r="A1508"/>
      <c r="B1508"/>
      <c r="C1508"/>
      <c r="K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c r="GJ1508"/>
      <c r="GK1508"/>
      <c r="GL1508"/>
      <c r="GM1508"/>
      <c r="GN1508"/>
      <c r="GO1508"/>
      <c r="GP1508"/>
      <c r="GQ1508"/>
      <c r="GR1508"/>
      <c r="GS1508"/>
      <c r="GT1508"/>
      <c r="GU1508"/>
      <c r="GV1508"/>
      <c r="GW1508"/>
      <c r="GX1508"/>
      <c r="GY1508"/>
      <c r="GZ1508"/>
      <c r="HA1508"/>
      <c r="HB1508"/>
      <c r="HC1508"/>
      <c r="HD1508"/>
      <c r="HE1508"/>
      <c r="HF1508"/>
      <c r="HG1508"/>
      <c r="HH1508"/>
      <c r="HI1508"/>
      <c r="HJ1508"/>
      <c r="HK1508"/>
      <c r="HL1508"/>
      <c r="HM1508"/>
      <c r="HN1508"/>
      <c r="HO1508"/>
      <c r="HP1508"/>
      <c r="HQ1508"/>
      <c r="HR1508"/>
      <c r="HS1508"/>
      <c r="HT1508"/>
      <c r="HU1508"/>
      <c r="HV1508"/>
      <c r="HW1508"/>
      <c r="HX1508"/>
      <c r="HY1508"/>
      <c r="HZ1508"/>
      <c r="IA1508"/>
      <c r="IB1508"/>
      <c r="IC1508"/>
      <c r="ID1508"/>
      <c r="IE1508"/>
      <c r="IF1508"/>
      <c r="IG1508"/>
      <c r="IH1508"/>
      <c r="II1508"/>
      <c r="IJ1508"/>
    </row>
    <row r="1509" spans="1:244">
      <c r="A1509"/>
      <c r="B1509"/>
      <c r="C1509"/>
      <c r="K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c r="GE1509"/>
      <c r="GF1509"/>
      <c r="GG1509"/>
      <c r="GH1509"/>
      <c r="GI1509"/>
      <c r="GJ1509"/>
      <c r="GK1509"/>
      <c r="GL1509"/>
      <c r="GM1509"/>
      <c r="GN1509"/>
      <c r="GO1509"/>
      <c r="GP1509"/>
      <c r="GQ1509"/>
      <c r="GR1509"/>
      <c r="GS1509"/>
      <c r="GT1509"/>
      <c r="GU1509"/>
      <c r="GV1509"/>
      <c r="GW1509"/>
      <c r="GX1509"/>
      <c r="GY1509"/>
      <c r="GZ1509"/>
      <c r="HA1509"/>
      <c r="HB1509"/>
      <c r="HC1509"/>
      <c r="HD1509"/>
      <c r="HE1509"/>
      <c r="HF1509"/>
      <c r="HG1509"/>
      <c r="HH1509"/>
      <c r="HI1509"/>
      <c r="HJ1509"/>
      <c r="HK1509"/>
      <c r="HL1509"/>
      <c r="HM1509"/>
      <c r="HN1509"/>
      <c r="HO1509"/>
      <c r="HP1509"/>
      <c r="HQ1509"/>
      <c r="HR1509"/>
      <c r="HS1509"/>
      <c r="HT1509"/>
      <c r="HU1509"/>
      <c r="HV1509"/>
      <c r="HW1509"/>
      <c r="HX1509"/>
      <c r="HY1509"/>
      <c r="HZ1509"/>
      <c r="IA1509"/>
      <c r="IB1509"/>
      <c r="IC1509"/>
      <c r="ID1509"/>
      <c r="IE1509"/>
      <c r="IF1509"/>
      <c r="IG1509"/>
      <c r="IH1509"/>
      <c r="II1509"/>
      <c r="IJ1509"/>
    </row>
    <row r="1510" spans="1:244">
      <c r="A1510"/>
      <c r="B1510"/>
      <c r="C1510"/>
      <c r="K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c r="GP1510"/>
      <c r="GQ1510"/>
      <c r="GR1510"/>
      <c r="GS1510"/>
      <c r="GT1510"/>
      <c r="GU1510"/>
      <c r="GV1510"/>
      <c r="GW1510"/>
      <c r="GX1510"/>
      <c r="GY1510"/>
      <c r="GZ1510"/>
      <c r="HA1510"/>
      <c r="HB1510"/>
      <c r="HC1510"/>
      <c r="HD1510"/>
      <c r="HE1510"/>
      <c r="HF1510"/>
      <c r="HG1510"/>
      <c r="HH1510"/>
      <c r="HI1510"/>
      <c r="HJ1510"/>
      <c r="HK1510"/>
      <c r="HL1510"/>
      <c r="HM1510"/>
      <c r="HN1510"/>
      <c r="HO1510"/>
      <c r="HP1510"/>
      <c r="HQ1510"/>
      <c r="HR1510"/>
      <c r="HS1510"/>
      <c r="HT1510"/>
      <c r="HU1510"/>
      <c r="HV1510"/>
      <c r="HW1510"/>
      <c r="HX1510"/>
      <c r="HY1510"/>
      <c r="HZ1510"/>
      <c r="IA1510"/>
      <c r="IB1510"/>
      <c r="IC1510"/>
      <c r="ID1510"/>
      <c r="IE1510"/>
      <c r="IF1510"/>
      <c r="IG1510"/>
      <c r="IH1510"/>
      <c r="II1510"/>
      <c r="IJ1510"/>
    </row>
    <row r="1511" spans="1:244">
      <c r="A1511"/>
      <c r="B1511"/>
      <c r="C1511"/>
      <c r="K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c r="GJ1511"/>
      <c r="GK1511"/>
      <c r="GL1511"/>
      <c r="GM1511"/>
      <c r="GN1511"/>
      <c r="GO1511"/>
      <c r="GP1511"/>
      <c r="GQ1511"/>
      <c r="GR1511"/>
      <c r="GS1511"/>
      <c r="GT1511"/>
      <c r="GU1511"/>
      <c r="GV1511"/>
      <c r="GW1511"/>
      <c r="GX1511"/>
      <c r="GY1511"/>
      <c r="GZ1511"/>
      <c r="HA1511"/>
      <c r="HB1511"/>
      <c r="HC1511"/>
      <c r="HD1511"/>
      <c r="HE1511"/>
      <c r="HF1511"/>
      <c r="HG1511"/>
      <c r="HH1511"/>
      <c r="HI1511"/>
      <c r="HJ1511"/>
      <c r="HK1511"/>
      <c r="HL1511"/>
      <c r="HM1511"/>
      <c r="HN1511"/>
      <c r="HO1511"/>
      <c r="HP1511"/>
      <c r="HQ1511"/>
      <c r="HR1511"/>
      <c r="HS1511"/>
      <c r="HT1511"/>
      <c r="HU1511"/>
      <c r="HV1511"/>
      <c r="HW1511"/>
      <c r="HX1511"/>
      <c r="HY1511"/>
      <c r="HZ1511"/>
      <c r="IA1511"/>
      <c r="IB1511"/>
      <c r="IC1511"/>
      <c r="ID1511"/>
      <c r="IE1511"/>
      <c r="IF1511"/>
      <c r="IG1511"/>
      <c r="IH1511"/>
      <c r="II1511"/>
      <c r="IJ1511"/>
    </row>
    <row r="1512" spans="1:244">
      <c r="A1512"/>
      <c r="B1512"/>
      <c r="C1512"/>
      <c r="K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c r="GP1512"/>
      <c r="GQ1512"/>
      <c r="GR1512"/>
      <c r="GS1512"/>
      <c r="GT1512"/>
      <c r="GU1512"/>
      <c r="GV1512"/>
      <c r="GW1512"/>
      <c r="GX1512"/>
      <c r="GY1512"/>
      <c r="GZ1512"/>
      <c r="HA1512"/>
      <c r="HB1512"/>
      <c r="HC1512"/>
      <c r="HD1512"/>
      <c r="HE1512"/>
      <c r="HF1512"/>
      <c r="HG1512"/>
      <c r="HH1512"/>
      <c r="HI1512"/>
      <c r="HJ1512"/>
      <c r="HK1512"/>
      <c r="HL1512"/>
      <c r="HM1512"/>
      <c r="HN1512"/>
      <c r="HO1512"/>
      <c r="HP1512"/>
      <c r="HQ1512"/>
      <c r="HR1512"/>
      <c r="HS1512"/>
      <c r="HT1512"/>
      <c r="HU1512"/>
      <c r="HV1512"/>
      <c r="HW1512"/>
      <c r="HX1512"/>
      <c r="HY1512"/>
      <c r="HZ1512"/>
      <c r="IA1512"/>
      <c r="IB1512"/>
      <c r="IC1512"/>
      <c r="ID1512"/>
      <c r="IE1512"/>
      <c r="IF1512"/>
      <c r="IG1512"/>
      <c r="IH1512"/>
      <c r="II1512"/>
      <c r="IJ1512"/>
    </row>
    <row r="1513" spans="1:244">
      <c r="A1513"/>
      <c r="B1513"/>
      <c r="C1513"/>
      <c r="K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c r="GE1513"/>
      <c r="GF1513"/>
      <c r="GG1513"/>
      <c r="GH1513"/>
      <c r="GI1513"/>
      <c r="GJ1513"/>
      <c r="GK1513"/>
      <c r="GL1513"/>
      <c r="GM1513"/>
      <c r="GN1513"/>
      <c r="GO1513"/>
      <c r="GP1513"/>
      <c r="GQ1513"/>
      <c r="GR1513"/>
      <c r="GS1513"/>
      <c r="GT1513"/>
      <c r="GU1513"/>
      <c r="GV1513"/>
      <c r="GW1513"/>
      <c r="GX1513"/>
      <c r="GY1513"/>
      <c r="GZ1513"/>
      <c r="HA1513"/>
      <c r="HB1513"/>
      <c r="HC1513"/>
      <c r="HD1513"/>
      <c r="HE1513"/>
      <c r="HF1513"/>
      <c r="HG1513"/>
      <c r="HH1513"/>
      <c r="HI1513"/>
      <c r="HJ1513"/>
      <c r="HK1513"/>
      <c r="HL1513"/>
      <c r="HM1513"/>
      <c r="HN1513"/>
      <c r="HO1513"/>
      <c r="HP1513"/>
      <c r="HQ1513"/>
      <c r="HR1513"/>
      <c r="HS1513"/>
      <c r="HT1513"/>
      <c r="HU1513"/>
      <c r="HV1513"/>
      <c r="HW1513"/>
      <c r="HX1513"/>
      <c r="HY1513"/>
      <c r="HZ1513"/>
      <c r="IA1513"/>
      <c r="IB1513"/>
      <c r="IC1513"/>
      <c r="ID1513"/>
      <c r="IE1513"/>
      <c r="IF1513"/>
      <c r="IG1513"/>
      <c r="IH1513"/>
      <c r="II1513"/>
      <c r="IJ1513"/>
    </row>
    <row r="1514" spans="1:244">
      <c r="A1514"/>
      <c r="B1514"/>
      <c r="C1514"/>
      <c r="K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c r="GP1514"/>
      <c r="GQ1514"/>
      <c r="GR1514"/>
      <c r="GS1514"/>
      <c r="GT1514"/>
      <c r="GU1514"/>
      <c r="GV1514"/>
      <c r="GW1514"/>
      <c r="GX1514"/>
      <c r="GY1514"/>
      <c r="GZ1514"/>
      <c r="HA1514"/>
      <c r="HB1514"/>
      <c r="HC1514"/>
      <c r="HD1514"/>
      <c r="HE1514"/>
      <c r="HF1514"/>
      <c r="HG1514"/>
      <c r="HH1514"/>
      <c r="HI1514"/>
      <c r="HJ1514"/>
      <c r="HK1514"/>
      <c r="HL1514"/>
      <c r="HM1514"/>
      <c r="HN1514"/>
      <c r="HO1514"/>
      <c r="HP1514"/>
      <c r="HQ1514"/>
      <c r="HR1514"/>
      <c r="HS1514"/>
      <c r="HT1514"/>
      <c r="HU1514"/>
      <c r="HV1514"/>
      <c r="HW1514"/>
      <c r="HX1514"/>
      <c r="HY1514"/>
      <c r="HZ1514"/>
      <c r="IA1514"/>
      <c r="IB1514"/>
      <c r="IC1514"/>
      <c r="ID1514"/>
      <c r="IE1514"/>
      <c r="IF1514"/>
      <c r="IG1514"/>
      <c r="IH1514"/>
      <c r="II1514"/>
      <c r="IJ1514"/>
    </row>
    <row r="1515" spans="1:244">
      <c r="A1515"/>
      <c r="B1515"/>
      <c r="C1515"/>
      <c r="K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c r="GP1515"/>
      <c r="GQ1515"/>
      <c r="GR1515"/>
      <c r="GS1515"/>
      <c r="GT1515"/>
      <c r="GU1515"/>
      <c r="GV1515"/>
      <c r="GW1515"/>
      <c r="GX1515"/>
      <c r="GY1515"/>
      <c r="GZ1515"/>
      <c r="HA1515"/>
      <c r="HB1515"/>
      <c r="HC1515"/>
      <c r="HD1515"/>
      <c r="HE1515"/>
      <c r="HF1515"/>
      <c r="HG1515"/>
      <c r="HH1515"/>
      <c r="HI1515"/>
      <c r="HJ1515"/>
      <c r="HK1515"/>
      <c r="HL1515"/>
      <c r="HM1515"/>
      <c r="HN1515"/>
      <c r="HO1515"/>
      <c r="HP1515"/>
      <c r="HQ1515"/>
      <c r="HR1515"/>
      <c r="HS1515"/>
      <c r="HT1515"/>
      <c r="HU1515"/>
      <c r="HV1515"/>
      <c r="HW1515"/>
      <c r="HX1515"/>
      <c r="HY1515"/>
      <c r="HZ1515"/>
      <c r="IA1515"/>
      <c r="IB1515"/>
      <c r="IC1515"/>
      <c r="ID1515"/>
      <c r="IE1515"/>
      <c r="IF1515"/>
      <c r="IG1515"/>
      <c r="IH1515"/>
      <c r="II1515"/>
      <c r="IJ1515"/>
    </row>
    <row r="1516" spans="1:244">
      <c r="A1516"/>
      <c r="B1516"/>
      <c r="C1516"/>
      <c r="K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c r="GE1516"/>
      <c r="GF1516"/>
      <c r="GG1516"/>
      <c r="GH1516"/>
      <c r="GI1516"/>
      <c r="GJ1516"/>
      <c r="GK1516"/>
      <c r="GL1516"/>
      <c r="GM1516"/>
      <c r="GN1516"/>
      <c r="GO1516"/>
      <c r="GP1516"/>
      <c r="GQ1516"/>
      <c r="GR1516"/>
      <c r="GS1516"/>
      <c r="GT1516"/>
      <c r="GU1516"/>
      <c r="GV1516"/>
      <c r="GW1516"/>
      <c r="GX1516"/>
      <c r="GY1516"/>
      <c r="GZ1516"/>
      <c r="HA1516"/>
      <c r="HB1516"/>
      <c r="HC1516"/>
      <c r="HD1516"/>
      <c r="HE1516"/>
      <c r="HF1516"/>
      <c r="HG1516"/>
      <c r="HH1516"/>
      <c r="HI1516"/>
      <c r="HJ1516"/>
      <c r="HK1516"/>
      <c r="HL1516"/>
      <c r="HM1516"/>
      <c r="HN1516"/>
      <c r="HO1516"/>
      <c r="HP1516"/>
      <c r="HQ1516"/>
      <c r="HR1516"/>
      <c r="HS1516"/>
      <c r="HT1516"/>
      <c r="HU1516"/>
      <c r="HV1516"/>
      <c r="HW1516"/>
      <c r="HX1516"/>
      <c r="HY1516"/>
      <c r="HZ1516"/>
      <c r="IA1516"/>
      <c r="IB1516"/>
      <c r="IC1516"/>
      <c r="ID1516"/>
      <c r="IE1516"/>
      <c r="IF1516"/>
      <c r="IG1516"/>
      <c r="IH1516"/>
      <c r="II1516"/>
      <c r="IJ1516"/>
    </row>
    <row r="1517" spans="1:244">
      <c r="A1517"/>
      <c r="B1517"/>
      <c r="C1517"/>
      <c r="K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c r="GE1517"/>
      <c r="GF1517"/>
      <c r="GG1517"/>
      <c r="GH1517"/>
      <c r="GI1517"/>
      <c r="GJ1517"/>
      <c r="GK1517"/>
      <c r="GL1517"/>
      <c r="GM1517"/>
      <c r="GN1517"/>
      <c r="GO1517"/>
      <c r="GP1517"/>
      <c r="GQ1517"/>
      <c r="GR1517"/>
      <c r="GS1517"/>
      <c r="GT1517"/>
      <c r="GU1517"/>
      <c r="GV1517"/>
      <c r="GW1517"/>
      <c r="GX1517"/>
      <c r="GY1517"/>
      <c r="GZ1517"/>
      <c r="HA1517"/>
      <c r="HB1517"/>
      <c r="HC1517"/>
      <c r="HD1517"/>
      <c r="HE1517"/>
      <c r="HF1517"/>
      <c r="HG1517"/>
      <c r="HH1517"/>
      <c r="HI1517"/>
      <c r="HJ1517"/>
      <c r="HK1517"/>
      <c r="HL1517"/>
      <c r="HM1517"/>
      <c r="HN1517"/>
      <c r="HO1517"/>
      <c r="HP1517"/>
      <c r="HQ1517"/>
      <c r="HR1517"/>
      <c r="HS1517"/>
      <c r="HT1517"/>
      <c r="HU1517"/>
      <c r="HV1517"/>
      <c r="HW1517"/>
      <c r="HX1517"/>
      <c r="HY1517"/>
      <c r="HZ1517"/>
      <c r="IA1517"/>
      <c r="IB1517"/>
      <c r="IC1517"/>
      <c r="ID1517"/>
      <c r="IE1517"/>
      <c r="IF1517"/>
      <c r="IG1517"/>
      <c r="IH1517"/>
      <c r="II1517"/>
      <c r="IJ1517"/>
    </row>
    <row r="1518" spans="1:244">
      <c r="A1518"/>
      <c r="B1518"/>
      <c r="C1518"/>
      <c r="K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c r="GE1518"/>
      <c r="GF1518"/>
      <c r="GG1518"/>
      <c r="GH1518"/>
      <c r="GI1518"/>
      <c r="GJ1518"/>
      <c r="GK1518"/>
      <c r="GL1518"/>
      <c r="GM1518"/>
      <c r="GN1518"/>
      <c r="GO1518"/>
      <c r="GP1518"/>
      <c r="GQ1518"/>
      <c r="GR1518"/>
      <c r="GS1518"/>
      <c r="GT1518"/>
      <c r="GU1518"/>
      <c r="GV1518"/>
      <c r="GW1518"/>
      <c r="GX1518"/>
      <c r="GY1518"/>
      <c r="GZ1518"/>
      <c r="HA1518"/>
      <c r="HB1518"/>
      <c r="HC1518"/>
      <c r="HD1518"/>
      <c r="HE1518"/>
      <c r="HF1518"/>
      <c r="HG1518"/>
      <c r="HH1518"/>
      <c r="HI1518"/>
      <c r="HJ1518"/>
      <c r="HK1518"/>
      <c r="HL1518"/>
      <c r="HM1518"/>
      <c r="HN1518"/>
      <c r="HO1518"/>
      <c r="HP1518"/>
      <c r="HQ1518"/>
      <c r="HR1518"/>
      <c r="HS1518"/>
      <c r="HT1518"/>
      <c r="HU1518"/>
      <c r="HV1518"/>
      <c r="HW1518"/>
      <c r="HX1518"/>
      <c r="HY1518"/>
      <c r="HZ1518"/>
      <c r="IA1518"/>
      <c r="IB1518"/>
      <c r="IC1518"/>
      <c r="ID1518"/>
      <c r="IE1518"/>
      <c r="IF1518"/>
      <c r="IG1518"/>
      <c r="IH1518"/>
      <c r="II1518"/>
      <c r="IJ1518"/>
    </row>
    <row r="1519" spans="1:244">
      <c r="A1519"/>
      <c r="B1519"/>
      <c r="C1519"/>
      <c r="K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c r="GE1519"/>
      <c r="GF1519"/>
      <c r="GG1519"/>
      <c r="GH1519"/>
      <c r="GI1519"/>
      <c r="GJ1519"/>
      <c r="GK1519"/>
      <c r="GL1519"/>
      <c r="GM1519"/>
      <c r="GN1519"/>
      <c r="GO1519"/>
      <c r="GP1519"/>
      <c r="GQ1519"/>
      <c r="GR1519"/>
      <c r="GS1519"/>
      <c r="GT1519"/>
      <c r="GU1519"/>
      <c r="GV1519"/>
      <c r="GW1519"/>
      <c r="GX1519"/>
      <c r="GY1519"/>
      <c r="GZ1519"/>
      <c r="HA1519"/>
      <c r="HB1519"/>
      <c r="HC1519"/>
      <c r="HD1519"/>
      <c r="HE1519"/>
      <c r="HF1519"/>
      <c r="HG1519"/>
      <c r="HH1519"/>
      <c r="HI1519"/>
      <c r="HJ1519"/>
      <c r="HK1519"/>
      <c r="HL1519"/>
      <c r="HM1519"/>
      <c r="HN1519"/>
      <c r="HO1519"/>
      <c r="HP1519"/>
      <c r="HQ1519"/>
      <c r="HR1519"/>
      <c r="HS1519"/>
      <c r="HT1519"/>
      <c r="HU1519"/>
      <c r="HV1519"/>
      <c r="HW1519"/>
      <c r="HX1519"/>
      <c r="HY1519"/>
      <c r="HZ1519"/>
      <c r="IA1519"/>
      <c r="IB1519"/>
      <c r="IC1519"/>
      <c r="ID1519"/>
      <c r="IE1519"/>
      <c r="IF1519"/>
      <c r="IG1519"/>
      <c r="IH1519"/>
      <c r="II1519"/>
      <c r="IJ1519"/>
    </row>
    <row r="1520" spans="1:244">
      <c r="A1520"/>
      <c r="B1520"/>
      <c r="C1520"/>
      <c r="K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c r="GE1520"/>
      <c r="GF1520"/>
      <c r="GG1520"/>
      <c r="GH1520"/>
      <c r="GI1520"/>
      <c r="GJ1520"/>
      <c r="GK1520"/>
      <c r="GL1520"/>
      <c r="GM1520"/>
      <c r="GN1520"/>
      <c r="GO1520"/>
      <c r="GP1520"/>
      <c r="GQ1520"/>
      <c r="GR1520"/>
      <c r="GS1520"/>
      <c r="GT1520"/>
      <c r="GU1520"/>
      <c r="GV1520"/>
      <c r="GW1520"/>
      <c r="GX1520"/>
      <c r="GY1520"/>
      <c r="GZ1520"/>
      <c r="HA1520"/>
      <c r="HB1520"/>
      <c r="HC1520"/>
      <c r="HD1520"/>
      <c r="HE1520"/>
      <c r="HF1520"/>
      <c r="HG1520"/>
      <c r="HH1520"/>
      <c r="HI1520"/>
      <c r="HJ1520"/>
      <c r="HK1520"/>
      <c r="HL1520"/>
      <c r="HM1520"/>
      <c r="HN1520"/>
      <c r="HO1520"/>
      <c r="HP1520"/>
      <c r="HQ1520"/>
      <c r="HR1520"/>
      <c r="HS1520"/>
      <c r="HT1520"/>
      <c r="HU1520"/>
      <c r="HV1520"/>
      <c r="HW1520"/>
      <c r="HX1520"/>
      <c r="HY1520"/>
      <c r="HZ1520"/>
      <c r="IA1520"/>
      <c r="IB1520"/>
      <c r="IC1520"/>
      <c r="ID1520"/>
      <c r="IE1520"/>
      <c r="IF1520"/>
      <c r="IG1520"/>
      <c r="IH1520"/>
      <c r="II1520"/>
      <c r="IJ1520"/>
    </row>
    <row r="1521" spans="1:244">
      <c r="A1521"/>
      <c r="B1521"/>
      <c r="C1521"/>
      <c r="K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c r="GP1521"/>
      <c r="GQ1521"/>
      <c r="GR1521"/>
      <c r="GS1521"/>
      <c r="GT1521"/>
      <c r="GU1521"/>
      <c r="GV1521"/>
      <c r="GW1521"/>
      <c r="GX1521"/>
      <c r="GY1521"/>
      <c r="GZ1521"/>
      <c r="HA1521"/>
      <c r="HB1521"/>
      <c r="HC1521"/>
      <c r="HD1521"/>
      <c r="HE1521"/>
      <c r="HF1521"/>
      <c r="HG1521"/>
      <c r="HH1521"/>
      <c r="HI1521"/>
      <c r="HJ1521"/>
      <c r="HK1521"/>
      <c r="HL1521"/>
      <c r="HM1521"/>
      <c r="HN1521"/>
      <c r="HO1521"/>
      <c r="HP1521"/>
      <c r="HQ1521"/>
      <c r="HR1521"/>
      <c r="HS1521"/>
      <c r="HT1521"/>
      <c r="HU1521"/>
      <c r="HV1521"/>
      <c r="HW1521"/>
      <c r="HX1521"/>
      <c r="HY1521"/>
      <c r="HZ1521"/>
      <c r="IA1521"/>
      <c r="IB1521"/>
      <c r="IC1521"/>
      <c r="ID1521"/>
      <c r="IE1521"/>
      <c r="IF1521"/>
      <c r="IG1521"/>
      <c r="IH1521"/>
      <c r="II1521"/>
      <c r="IJ1521"/>
    </row>
    <row r="1522" spans="1:244">
      <c r="A1522"/>
      <c r="B1522"/>
      <c r="C1522"/>
      <c r="K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c r="GP1522"/>
      <c r="GQ1522"/>
      <c r="GR1522"/>
      <c r="GS1522"/>
      <c r="GT1522"/>
      <c r="GU1522"/>
      <c r="GV1522"/>
      <c r="GW1522"/>
      <c r="GX1522"/>
      <c r="GY1522"/>
      <c r="GZ1522"/>
      <c r="HA1522"/>
      <c r="HB1522"/>
      <c r="HC1522"/>
      <c r="HD1522"/>
      <c r="HE1522"/>
      <c r="HF1522"/>
      <c r="HG1522"/>
      <c r="HH1522"/>
      <c r="HI1522"/>
      <c r="HJ1522"/>
      <c r="HK1522"/>
      <c r="HL1522"/>
      <c r="HM1522"/>
      <c r="HN1522"/>
      <c r="HO1522"/>
      <c r="HP1522"/>
      <c r="HQ1522"/>
      <c r="HR1522"/>
      <c r="HS1522"/>
      <c r="HT1522"/>
      <c r="HU1522"/>
      <c r="HV1522"/>
      <c r="HW1522"/>
      <c r="HX1522"/>
      <c r="HY1522"/>
      <c r="HZ1522"/>
      <c r="IA1522"/>
      <c r="IB1522"/>
      <c r="IC1522"/>
      <c r="ID1522"/>
      <c r="IE1522"/>
      <c r="IF1522"/>
      <c r="IG1522"/>
      <c r="IH1522"/>
      <c r="II1522"/>
      <c r="IJ1522"/>
    </row>
    <row r="1523" spans="1:244">
      <c r="A1523"/>
      <c r="B1523"/>
      <c r="C1523"/>
      <c r="K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c r="GU1523"/>
      <c r="GV1523"/>
      <c r="GW1523"/>
      <c r="GX1523"/>
      <c r="GY1523"/>
      <c r="GZ1523"/>
      <c r="HA1523"/>
      <c r="HB1523"/>
      <c r="HC1523"/>
      <c r="HD1523"/>
      <c r="HE1523"/>
      <c r="HF1523"/>
      <c r="HG1523"/>
      <c r="HH1523"/>
      <c r="HI1523"/>
      <c r="HJ1523"/>
      <c r="HK1523"/>
      <c r="HL1523"/>
      <c r="HM1523"/>
      <c r="HN1523"/>
      <c r="HO1523"/>
      <c r="HP1523"/>
      <c r="HQ1523"/>
      <c r="HR1523"/>
      <c r="HS1523"/>
      <c r="HT1523"/>
      <c r="HU1523"/>
      <c r="HV1523"/>
      <c r="HW1523"/>
      <c r="HX1523"/>
      <c r="HY1523"/>
      <c r="HZ1523"/>
      <c r="IA1523"/>
      <c r="IB1523"/>
      <c r="IC1523"/>
      <c r="ID1523"/>
      <c r="IE1523"/>
      <c r="IF1523"/>
      <c r="IG1523"/>
      <c r="IH1523"/>
      <c r="II1523"/>
      <c r="IJ1523"/>
    </row>
    <row r="1524" spans="1:244">
      <c r="A1524"/>
      <c r="B1524"/>
      <c r="C1524"/>
      <c r="K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c r="GP1524"/>
      <c r="GQ1524"/>
      <c r="GR1524"/>
      <c r="GS1524"/>
      <c r="GT1524"/>
      <c r="GU1524"/>
      <c r="GV1524"/>
      <c r="GW1524"/>
      <c r="GX1524"/>
      <c r="GY1524"/>
      <c r="GZ1524"/>
      <c r="HA1524"/>
      <c r="HB1524"/>
      <c r="HC1524"/>
      <c r="HD1524"/>
      <c r="HE1524"/>
      <c r="HF1524"/>
      <c r="HG1524"/>
      <c r="HH1524"/>
      <c r="HI1524"/>
      <c r="HJ1524"/>
      <c r="HK1524"/>
      <c r="HL1524"/>
      <c r="HM1524"/>
      <c r="HN1524"/>
      <c r="HO1524"/>
      <c r="HP1524"/>
      <c r="HQ1524"/>
      <c r="HR1524"/>
      <c r="HS1524"/>
      <c r="HT1524"/>
      <c r="HU1524"/>
      <c r="HV1524"/>
      <c r="HW1524"/>
      <c r="HX1524"/>
      <c r="HY1524"/>
      <c r="HZ1524"/>
      <c r="IA1524"/>
      <c r="IB1524"/>
      <c r="IC1524"/>
      <c r="ID1524"/>
      <c r="IE1524"/>
      <c r="IF1524"/>
      <c r="IG1524"/>
      <c r="IH1524"/>
      <c r="II1524"/>
      <c r="IJ1524"/>
    </row>
    <row r="1525" spans="1:244">
      <c r="A1525"/>
      <c r="B1525"/>
      <c r="C1525"/>
      <c r="K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c r="GP1525"/>
      <c r="GQ1525"/>
      <c r="GR1525"/>
      <c r="GS1525"/>
      <c r="GT1525"/>
      <c r="GU1525"/>
      <c r="GV1525"/>
      <c r="GW1525"/>
      <c r="GX1525"/>
      <c r="GY1525"/>
      <c r="GZ1525"/>
      <c r="HA1525"/>
      <c r="HB1525"/>
      <c r="HC1525"/>
      <c r="HD1525"/>
      <c r="HE1525"/>
      <c r="HF1525"/>
      <c r="HG1525"/>
      <c r="HH1525"/>
      <c r="HI1525"/>
      <c r="HJ1525"/>
      <c r="HK1525"/>
      <c r="HL1525"/>
      <c r="HM1525"/>
      <c r="HN1525"/>
      <c r="HO1525"/>
      <c r="HP1525"/>
      <c r="HQ1525"/>
      <c r="HR1525"/>
      <c r="HS1525"/>
      <c r="HT1525"/>
      <c r="HU1525"/>
      <c r="HV1525"/>
      <c r="HW1525"/>
      <c r="HX1525"/>
      <c r="HY1525"/>
      <c r="HZ1525"/>
      <c r="IA1525"/>
      <c r="IB1525"/>
      <c r="IC1525"/>
      <c r="ID1525"/>
      <c r="IE1525"/>
      <c r="IF1525"/>
      <c r="IG1525"/>
      <c r="IH1525"/>
      <c r="II1525"/>
      <c r="IJ1525"/>
    </row>
    <row r="1526" spans="1:244">
      <c r="A1526"/>
      <c r="B1526"/>
      <c r="C1526"/>
      <c r="K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c r="GU1526"/>
      <c r="GV1526"/>
      <c r="GW1526"/>
      <c r="GX1526"/>
      <c r="GY1526"/>
      <c r="GZ1526"/>
      <c r="HA1526"/>
      <c r="HB1526"/>
      <c r="HC1526"/>
      <c r="HD1526"/>
      <c r="HE1526"/>
      <c r="HF1526"/>
      <c r="HG1526"/>
      <c r="HH1526"/>
      <c r="HI1526"/>
      <c r="HJ1526"/>
      <c r="HK1526"/>
      <c r="HL1526"/>
      <c r="HM1526"/>
      <c r="HN1526"/>
      <c r="HO1526"/>
      <c r="HP1526"/>
      <c r="HQ1526"/>
      <c r="HR1526"/>
      <c r="HS1526"/>
      <c r="HT1526"/>
      <c r="HU1526"/>
      <c r="HV1526"/>
      <c r="HW1526"/>
      <c r="HX1526"/>
      <c r="HY1526"/>
      <c r="HZ1526"/>
      <c r="IA1526"/>
      <c r="IB1526"/>
      <c r="IC1526"/>
      <c r="ID1526"/>
      <c r="IE1526"/>
      <c r="IF1526"/>
      <c r="IG1526"/>
      <c r="IH1526"/>
      <c r="II1526"/>
      <c r="IJ1526"/>
    </row>
    <row r="1527" spans="1:244">
      <c r="A1527"/>
      <c r="B1527"/>
      <c r="C1527"/>
      <c r="K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c r="GU1527"/>
      <c r="GV1527"/>
      <c r="GW1527"/>
      <c r="GX1527"/>
      <c r="GY1527"/>
      <c r="GZ1527"/>
      <c r="HA1527"/>
      <c r="HB1527"/>
      <c r="HC1527"/>
      <c r="HD1527"/>
      <c r="HE1527"/>
      <c r="HF1527"/>
      <c r="HG1527"/>
      <c r="HH1527"/>
      <c r="HI1527"/>
      <c r="HJ1527"/>
      <c r="HK1527"/>
      <c r="HL1527"/>
      <c r="HM1527"/>
      <c r="HN1527"/>
      <c r="HO1527"/>
      <c r="HP1527"/>
      <c r="HQ1527"/>
      <c r="HR1527"/>
      <c r="HS1527"/>
      <c r="HT1527"/>
      <c r="HU1527"/>
      <c r="HV1527"/>
      <c r="HW1527"/>
      <c r="HX1527"/>
      <c r="HY1527"/>
      <c r="HZ1527"/>
      <c r="IA1527"/>
      <c r="IB1527"/>
      <c r="IC1527"/>
      <c r="ID1527"/>
      <c r="IE1527"/>
      <c r="IF1527"/>
      <c r="IG1527"/>
      <c r="IH1527"/>
      <c r="II1527"/>
      <c r="IJ1527"/>
    </row>
    <row r="1528" spans="1:244">
      <c r="A1528"/>
      <c r="B1528"/>
      <c r="C1528"/>
      <c r="K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c r="GU1528"/>
      <c r="GV1528"/>
      <c r="GW1528"/>
      <c r="GX1528"/>
      <c r="GY1528"/>
      <c r="GZ1528"/>
      <c r="HA1528"/>
      <c r="HB1528"/>
      <c r="HC1528"/>
      <c r="HD1528"/>
      <c r="HE1528"/>
      <c r="HF1528"/>
      <c r="HG1528"/>
      <c r="HH1528"/>
      <c r="HI1528"/>
      <c r="HJ1528"/>
      <c r="HK1528"/>
      <c r="HL1528"/>
      <c r="HM1528"/>
      <c r="HN1528"/>
      <c r="HO1528"/>
      <c r="HP1528"/>
      <c r="HQ1528"/>
      <c r="HR1528"/>
      <c r="HS1528"/>
      <c r="HT1528"/>
      <c r="HU1528"/>
      <c r="HV1528"/>
      <c r="HW1528"/>
      <c r="HX1528"/>
      <c r="HY1528"/>
      <c r="HZ1528"/>
      <c r="IA1528"/>
      <c r="IB1528"/>
      <c r="IC1528"/>
      <c r="ID1528"/>
      <c r="IE1528"/>
      <c r="IF1528"/>
      <c r="IG1528"/>
      <c r="IH1528"/>
      <c r="II1528"/>
      <c r="IJ1528"/>
    </row>
    <row r="1529" spans="1:244">
      <c r="A1529"/>
      <c r="B1529"/>
      <c r="C1529"/>
      <c r="K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c r="GU1529"/>
      <c r="GV1529"/>
      <c r="GW1529"/>
      <c r="GX1529"/>
      <c r="GY1529"/>
      <c r="GZ1529"/>
      <c r="HA1529"/>
      <c r="HB1529"/>
      <c r="HC1529"/>
      <c r="HD1529"/>
      <c r="HE1529"/>
      <c r="HF1529"/>
      <c r="HG1529"/>
      <c r="HH1529"/>
      <c r="HI1529"/>
      <c r="HJ1529"/>
      <c r="HK1529"/>
      <c r="HL1529"/>
      <c r="HM1529"/>
      <c r="HN1529"/>
      <c r="HO1529"/>
      <c r="HP1529"/>
      <c r="HQ1529"/>
      <c r="HR1529"/>
      <c r="HS1529"/>
      <c r="HT1529"/>
      <c r="HU1529"/>
      <c r="HV1529"/>
      <c r="HW1529"/>
      <c r="HX1529"/>
      <c r="HY1529"/>
      <c r="HZ1529"/>
      <c r="IA1529"/>
      <c r="IB1529"/>
      <c r="IC1529"/>
      <c r="ID1529"/>
      <c r="IE1529"/>
      <c r="IF1529"/>
      <c r="IG1529"/>
      <c r="IH1529"/>
      <c r="II1529"/>
      <c r="IJ1529"/>
    </row>
    <row r="1530" spans="1:244">
      <c r="A1530"/>
      <c r="B1530"/>
      <c r="C1530"/>
      <c r="K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c r="GP1530"/>
      <c r="GQ1530"/>
      <c r="GR1530"/>
      <c r="GS1530"/>
      <c r="GT1530"/>
      <c r="GU1530"/>
      <c r="GV1530"/>
      <c r="GW1530"/>
      <c r="GX1530"/>
      <c r="GY1530"/>
      <c r="GZ1530"/>
      <c r="HA1530"/>
      <c r="HB1530"/>
      <c r="HC1530"/>
      <c r="HD1530"/>
      <c r="HE1530"/>
      <c r="HF1530"/>
      <c r="HG1530"/>
      <c r="HH1530"/>
      <c r="HI1530"/>
      <c r="HJ1530"/>
      <c r="HK1530"/>
      <c r="HL1530"/>
      <c r="HM1530"/>
      <c r="HN1530"/>
      <c r="HO1530"/>
      <c r="HP1530"/>
      <c r="HQ1530"/>
      <c r="HR1530"/>
      <c r="HS1530"/>
      <c r="HT1530"/>
      <c r="HU1530"/>
      <c r="HV1530"/>
      <c r="HW1530"/>
      <c r="HX1530"/>
      <c r="HY1530"/>
      <c r="HZ1530"/>
      <c r="IA1530"/>
      <c r="IB1530"/>
      <c r="IC1530"/>
      <c r="ID1530"/>
      <c r="IE1530"/>
      <c r="IF1530"/>
      <c r="IG1530"/>
      <c r="IH1530"/>
      <c r="II1530"/>
      <c r="IJ1530"/>
    </row>
    <row r="1531" spans="1:244">
      <c r="A1531"/>
      <c r="B1531"/>
      <c r="C1531"/>
      <c r="K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c r="GE1531"/>
      <c r="GF1531"/>
      <c r="GG1531"/>
      <c r="GH1531"/>
      <c r="GI1531"/>
      <c r="GJ1531"/>
      <c r="GK1531"/>
      <c r="GL1531"/>
      <c r="GM1531"/>
      <c r="GN1531"/>
      <c r="GO1531"/>
      <c r="GP1531"/>
      <c r="GQ1531"/>
      <c r="GR1531"/>
      <c r="GS1531"/>
      <c r="GT1531"/>
      <c r="GU1531"/>
      <c r="GV1531"/>
      <c r="GW1531"/>
      <c r="GX1531"/>
      <c r="GY1531"/>
      <c r="GZ1531"/>
      <c r="HA1531"/>
      <c r="HB1531"/>
      <c r="HC1531"/>
      <c r="HD1531"/>
      <c r="HE1531"/>
      <c r="HF1531"/>
      <c r="HG1531"/>
      <c r="HH1531"/>
      <c r="HI1531"/>
      <c r="HJ1531"/>
      <c r="HK1531"/>
      <c r="HL1531"/>
      <c r="HM1531"/>
      <c r="HN1531"/>
      <c r="HO1531"/>
      <c r="HP1531"/>
      <c r="HQ1531"/>
      <c r="HR1531"/>
      <c r="HS1531"/>
      <c r="HT1531"/>
      <c r="HU1531"/>
      <c r="HV1531"/>
      <c r="HW1531"/>
      <c r="HX1531"/>
      <c r="HY1531"/>
      <c r="HZ1531"/>
      <c r="IA1531"/>
      <c r="IB1531"/>
      <c r="IC1531"/>
      <c r="ID1531"/>
      <c r="IE1531"/>
      <c r="IF1531"/>
      <c r="IG1531"/>
      <c r="IH1531"/>
      <c r="II1531"/>
      <c r="IJ1531"/>
    </row>
    <row r="1532" spans="1:244">
      <c r="A1532"/>
      <c r="B1532"/>
      <c r="C1532"/>
      <c r="K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c r="GP1532"/>
      <c r="GQ1532"/>
      <c r="GR1532"/>
      <c r="GS1532"/>
      <c r="GT1532"/>
      <c r="GU1532"/>
      <c r="GV1532"/>
      <c r="GW1532"/>
      <c r="GX1532"/>
      <c r="GY1532"/>
      <c r="GZ1532"/>
      <c r="HA1532"/>
      <c r="HB1532"/>
      <c r="HC1532"/>
      <c r="HD1532"/>
      <c r="HE1532"/>
      <c r="HF1532"/>
      <c r="HG1532"/>
      <c r="HH1532"/>
      <c r="HI1532"/>
      <c r="HJ1532"/>
      <c r="HK1532"/>
      <c r="HL1532"/>
      <c r="HM1532"/>
      <c r="HN1532"/>
      <c r="HO1532"/>
      <c r="HP1532"/>
      <c r="HQ1532"/>
      <c r="HR1532"/>
      <c r="HS1532"/>
      <c r="HT1532"/>
      <c r="HU1532"/>
      <c r="HV1532"/>
      <c r="HW1532"/>
      <c r="HX1532"/>
      <c r="HY1532"/>
      <c r="HZ1532"/>
      <c r="IA1532"/>
      <c r="IB1532"/>
      <c r="IC1532"/>
      <c r="ID1532"/>
      <c r="IE1532"/>
      <c r="IF1532"/>
      <c r="IG1532"/>
      <c r="IH1532"/>
      <c r="II1532"/>
      <c r="IJ1532"/>
    </row>
    <row r="1533" spans="1:244">
      <c r="A1533"/>
      <c r="B1533"/>
      <c r="C1533"/>
      <c r="K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c r="GP1533"/>
      <c r="GQ1533"/>
      <c r="GR1533"/>
      <c r="GS1533"/>
      <c r="GT1533"/>
      <c r="GU1533"/>
      <c r="GV1533"/>
      <c r="GW1533"/>
      <c r="GX1533"/>
      <c r="GY1533"/>
      <c r="GZ1533"/>
      <c r="HA1533"/>
      <c r="HB1533"/>
      <c r="HC1533"/>
      <c r="HD1533"/>
      <c r="HE1533"/>
      <c r="HF1533"/>
      <c r="HG1533"/>
      <c r="HH1533"/>
      <c r="HI1533"/>
      <c r="HJ1533"/>
      <c r="HK1533"/>
      <c r="HL1533"/>
      <c r="HM1533"/>
      <c r="HN1533"/>
      <c r="HO1533"/>
      <c r="HP1533"/>
      <c r="HQ1533"/>
      <c r="HR1533"/>
      <c r="HS1533"/>
      <c r="HT1533"/>
      <c r="HU1533"/>
      <c r="HV1533"/>
      <c r="HW1533"/>
      <c r="HX1533"/>
      <c r="HY1533"/>
      <c r="HZ1533"/>
      <c r="IA1533"/>
      <c r="IB1533"/>
      <c r="IC1533"/>
      <c r="ID1533"/>
      <c r="IE1533"/>
      <c r="IF1533"/>
      <c r="IG1533"/>
      <c r="IH1533"/>
      <c r="II1533"/>
      <c r="IJ1533"/>
    </row>
    <row r="1534" spans="1:244">
      <c r="A1534"/>
      <c r="B1534"/>
      <c r="C1534"/>
      <c r="K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c r="GP1534"/>
      <c r="GQ1534"/>
      <c r="GR1534"/>
      <c r="GS1534"/>
      <c r="GT1534"/>
      <c r="GU1534"/>
      <c r="GV1534"/>
      <c r="GW1534"/>
      <c r="GX1534"/>
      <c r="GY1534"/>
      <c r="GZ1534"/>
      <c r="HA1534"/>
      <c r="HB1534"/>
      <c r="HC1534"/>
      <c r="HD1534"/>
      <c r="HE1534"/>
      <c r="HF1534"/>
      <c r="HG1534"/>
      <c r="HH1534"/>
      <c r="HI1534"/>
      <c r="HJ1534"/>
      <c r="HK1534"/>
      <c r="HL1534"/>
      <c r="HM1534"/>
      <c r="HN1534"/>
      <c r="HO1534"/>
      <c r="HP1534"/>
      <c r="HQ1534"/>
      <c r="HR1534"/>
      <c r="HS1534"/>
      <c r="HT1534"/>
      <c r="HU1534"/>
      <c r="HV1534"/>
      <c r="HW1534"/>
      <c r="HX1534"/>
      <c r="HY1534"/>
      <c r="HZ1534"/>
      <c r="IA1534"/>
      <c r="IB1534"/>
      <c r="IC1534"/>
      <c r="ID1534"/>
      <c r="IE1534"/>
      <c r="IF1534"/>
      <c r="IG1534"/>
      <c r="IH1534"/>
      <c r="II1534"/>
      <c r="IJ1534"/>
    </row>
    <row r="1535" spans="1:244">
      <c r="A1535"/>
      <c r="B1535"/>
      <c r="C1535"/>
      <c r="K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c r="GP1535"/>
      <c r="GQ1535"/>
      <c r="GR1535"/>
      <c r="GS1535"/>
      <c r="GT1535"/>
      <c r="GU1535"/>
      <c r="GV1535"/>
      <c r="GW1535"/>
      <c r="GX1535"/>
      <c r="GY1535"/>
      <c r="GZ1535"/>
      <c r="HA1535"/>
      <c r="HB1535"/>
      <c r="HC1535"/>
      <c r="HD1535"/>
      <c r="HE1535"/>
      <c r="HF1535"/>
      <c r="HG1535"/>
      <c r="HH1535"/>
      <c r="HI1535"/>
      <c r="HJ1535"/>
      <c r="HK1535"/>
      <c r="HL1535"/>
      <c r="HM1535"/>
      <c r="HN1535"/>
      <c r="HO1535"/>
      <c r="HP1535"/>
      <c r="HQ1535"/>
      <c r="HR1535"/>
      <c r="HS1535"/>
      <c r="HT1535"/>
      <c r="HU1535"/>
      <c r="HV1535"/>
      <c r="HW1535"/>
      <c r="HX1535"/>
      <c r="HY1535"/>
      <c r="HZ1535"/>
      <c r="IA1535"/>
      <c r="IB1535"/>
      <c r="IC1535"/>
      <c r="ID1535"/>
      <c r="IE1535"/>
      <c r="IF1535"/>
      <c r="IG1535"/>
      <c r="IH1535"/>
      <c r="II1535"/>
      <c r="IJ1535"/>
    </row>
    <row r="1536" spans="1:244">
      <c r="A1536"/>
      <c r="B1536"/>
      <c r="C1536"/>
      <c r="K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c r="GP1536"/>
      <c r="GQ1536"/>
      <c r="GR1536"/>
      <c r="GS1536"/>
      <c r="GT1536"/>
      <c r="GU1536"/>
      <c r="GV1536"/>
      <c r="GW1536"/>
      <c r="GX1536"/>
      <c r="GY1536"/>
      <c r="GZ1536"/>
      <c r="HA1536"/>
      <c r="HB1536"/>
      <c r="HC1536"/>
      <c r="HD1536"/>
      <c r="HE1536"/>
      <c r="HF1536"/>
      <c r="HG1536"/>
      <c r="HH1536"/>
      <c r="HI1536"/>
      <c r="HJ1536"/>
      <c r="HK1536"/>
      <c r="HL1536"/>
      <c r="HM1536"/>
      <c r="HN1536"/>
      <c r="HO1536"/>
      <c r="HP1536"/>
      <c r="HQ1536"/>
      <c r="HR1536"/>
      <c r="HS1536"/>
      <c r="HT1536"/>
      <c r="HU1536"/>
      <c r="HV1536"/>
      <c r="HW1536"/>
      <c r="HX1536"/>
      <c r="HY1536"/>
      <c r="HZ1536"/>
      <c r="IA1536"/>
      <c r="IB1536"/>
      <c r="IC1536"/>
      <c r="ID1536"/>
      <c r="IE1536"/>
      <c r="IF1536"/>
      <c r="IG1536"/>
      <c r="IH1536"/>
      <c r="II1536"/>
      <c r="IJ1536"/>
    </row>
    <row r="1537" spans="1:244">
      <c r="A1537"/>
      <c r="B1537"/>
      <c r="C1537"/>
      <c r="K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c r="GE1537"/>
      <c r="GF1537"/>
      <c r="GG1537"/>
      <c r="GH1537"/>
      <c r="GI1537"/>
      <c r="GJ1537"/>
      <c r="GK1537"/>
      <c r="GL1537"/>
      <c r="GM1537"/>
      <c r="GN1537"/>
      <c r="GO1537"/>
      <c r="GP1537"/>
      <c r="GQ1537"/>
      <c r="GR1537"/>
      <c r="GS1537"/>
      <c r="GT1537"/>
      <c r="GU1537"/>
      <c r="GV1537"/>
      <c r="GW1537"/>
      <c r="GX1537"/>
      <c r="GY1537"/>
      <c r="GZ1537"/>
      <c r="HA1537"/>
      <c r="HB1537"/>
      <c r="HC1537"/>
      <c r="HD1537"/>
      <c r="HE1537"/>
      <c r="HF1537"/>
      <c r="HG1537"/>
      <c r="HH1537"/>
      <c r="HI1537"/>
      <c r="HJ1537"/>
      <c r="HK1537"/>
      <c r="HL1537"/>
      <c r="HM1537"/>
      <c r="HN1537"/>
      <c r="HO1537"/>
      <c r="HP1537"/>
      <c r="HQ1537"/>
      <c r="HR1537"/>
      <c r="HS1537"/>
      <c r="HT1537"/>
      <c r="HU1537"/>
      <c r="HV1537"/>
      <c r="HW1537"/>
      <c r="HX1537"/>
      <c r="HY1537"/>
      <c r="HZ1537"/>
      <c r="IA1537"/>
      <c r="IB1537"/>
      <c r="IC1537"/>
      <c r="ID1537"/>
      <c r="IE1537"/>
      <c r="IF1537"/>
      <c r="IG1537"/>
      <c r="IH1537"/>
      <c r="II1537"/>
      <c r="IJ1537"/>
    </row>
    <row r="1538" spans="1:244">
      <c r="A1538"/>
      <c r="B1538"/>
      <c r="C1538"/>
      <c r="K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c r="GP1538"/>
      <c r="GQ1538"/>
      <c r="GR1538"/>
      <c r="GS1538"/>
      <c r="GT1538"/>
      <c r="GU1538"/>
      <c r="GV1538"/>
      <c r="GW1538"/>
      <c r="GX1538"/>
      <c r="GY1538"/>
      <c r="GZ1538"/>
      <c r="HA1538"/>
      <c r="HB1538"/>
      <c r="HC1538"/>
      <c r="HD1538"/>
      <c r="HE1538"/>
      <c r="HF1538"/>
      <c r="HG1538"/>
      <c r="HH1538"/>
      <c r="HI1538"/>
      <c r="HJ1538"/>
      <c r="HK1538"/>
      <c r="HL1538"/>
      <c r="HM1538"/>
      <c r="HN1538"/>
      <c r="HO1538"/>
      <c r="HP1538"/>
      <c r="HQ1538"/>
      <c r="HR1538"/>
      <c r="HS1538"/>
      <c r="HT1538"/>
      <c r="HU1538"/>
      <c r="HV1538"/>
      <c r="HW1538"/>
      <c r="HX1538"/>
      <c r="HY1538"/>
      <c r="HZ1538"/>
      <c r="IA1538"/>
      <c r="IB1538"/>
      <c r="IC1538"/>
      <c r="ID1538"/>
      <c r="IE1538"/>
      <c r="IF1538"/>
      <c r="IG1538"/>
      <c r="IH1538"/>
      <c r="II1538"/>
      <c r="IJ1538"/>
    </row>
    <row r="1539" spans="1:244">
      <c r="A1539"/>
      <c r="B1539"/>
      <c r="C1539"/>
      <c r="K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c r="GP1539"/>
      <c r="GQ1539"/>
      <c r="GR1539"/>
      <c r="GS1539"/>
      <c r="GT1539"/>
      <c r="GU1539"/>
      <c r="GV1539"/>
      <c r="GW1539"/>
      <c r="GX1539"/>
      <c r="GY1539"/>
      <c r="GZ1539"/>
      <c r="HA1539"/>
      <c r="HB1539"/>
      <c r="HC1539"/>
      <c r="HD1539"/>
      <c r="HE1539"/>
      <c r="HF1539"/>
      <c r="HG1539"/>
      <c r="HH1539"/>
      <c r="HI1539"/>
      <c r="HJ1539"/>
      <c r="HK1539"/>
      <c r="HL1539"/>
      <c r="HM1539"/>
      <c r="HN1539"/>
      <c r="HO1539"/>
      <c r="HP1539"/>
      <c r="HQ1539"/>
      <c r="HR1539"/>
      <c r="HS1539"/>
      <c r="HT1539"/>
      <c r="HU1539"/>
      <c r="HV1539"/>
      <c r="HW1539"/>
      <c r="HX1539"/>
      <c r="HY1539"/>
      <c r="HZ1539"/>
      <c r="IA1539"/>
      <c r="IB1539"/>
      <c r="IC1539"/>
      <c r="ID1539"/>
      <c r="IE1539"/>
      <c r="IF1539"/>
      <c r="IG1539"/>
      <c r="IH1539"/>
      <c r="II1539"/>
      <c r="IJ1539"/>
    </row>
    <row r="1540" spans="1:244">
      <c r="A1540"/>
      <c r="B1540"/>
      <c r="C1540"/>
      <c r="K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c r="GP1540"/>
      <c r="GQ1540"/>
      <c r="GR1540"/>
      <c r="GS1540"/>
      <c r="GT1540"/>
      <c r="GU1540"/>
      <c r="GV1540"/>
      <c r="GW1540"/>
      <c r="GX1540"/>
      <c r="GY1540"/>
      <c r="GZ1540"/>
      <c r="HA1540"/>
      <c r="HB1540"/>
      <c r="HC1540"/>
      <c r="HD1540"/>
      <c r="HE1540"/>
      <c r="HF1540"/>
      <c r="HG1540"/>
      <c r="HH1540"/>
      <c r="HI1540"/>
      <c r="HJ1540"/>
      <c r="HK1540"/>
      <c r="HL1540"/>
      <c r="HM1540"/>
      <c r="HN1540"/>
      <c r="HO1540"/>
      <c r="HP1540"/>
      <c r="HQ1540"/>
      <c r="HR1540"/>
      <c r="HS1540"/>
      <c r="HT1540"/>
      <c r="HU1540"/>
      <c r="HV1540"/>
      <c r="HW1540"/>
      <c r="HX1540"/>
      <c r="HY1540"/>
      <c r="HZ1540"/>
      <c r="IA1540"/>
      <c r="IB1540"/>
      <c r="IC1540"/>
      <c r="ID1540"/>
      <c r="IE1540"/>
      <c r="IF1540"/>
      <c r="IG1540"/>
      <c r="IH1540"/>
      <c r="II1540"/>
      <c r="IJ1540"/>
    </row>
    <row r="1541" spans="1:244">
      <c r="A1541"/>
      <c r="B1541"/>
      <c r="C1541"/>
      <c r="K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c r="GU1541"/>
      <c r="GV1541"/>
      <c r="GW1541"/>
      <c r="GX1541"/>
      <c r="GY1541"/>
      <c r="GZ1541"/>
      <c r="HA1541"/>
      <c r="HB1541"/>
      <c r="HC1541"/>
      <c r="HD1541"/>
      <c r="HE1541"/>
      <c r="HF1541"/>
      <c r="HG1541"/>
      <c r="HH1541"/>
      <c r="HI1541"/>
      <c r="HJ1541"/>
      <c r="HK1541"/>
      <c r="HL1541"/>
      <c r="HM1541"/>
      <c r="HN1541"/>
      <c r="HO1541"/>
      <c r="HP1541"/>
      <c r="HQ1541"/>
      <c r="HR1541"/>
      <c r="HS1541"/>
      <c r="HT1541"/>
      <c r="HU1541"/>
      <c r="HV1541"/>
      <c r="HW1541"/>
      <c r="HX1541"/>
      <c r="HY1541"/>
      <c r="HZ1541"/>
      <c r="IA1541"/>
      <c r="IB1541"/>
      <c r="IC1541"/>
      <c r="ID1541"/>
      <c r="IE1541"/>
      <c r="IF1541"/>
      <c r="IG1541"/>
      <c r="IH1541"/>
      <c r="II1541"/>
      <c r="IJ1541"/>
    </row>
    <row r="1542" spans="1:244">
      <c r="A1542"/>
      <c r="B1542"/>
      <c r="C1542"/>
      <c r="K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c r="GP1542"/>
      <c r="GQ1542"/>
      <c r="GR1542"/>
      <c r="GS1542"/>
      <c r="GT1542"/>
      <c r="GU1542"/>
      <c r="GV1542"/>
      <c r="GW1542"/>
      <c r="GX1542"/>
      <c r="GY1542"/>
      <c r="GZ1542"/>
      <c r="HA1542"/>
      <c r="HB1542"/>
      <c r="HC1542"/>
      <c r="HD1542"/>
      <c r="HE1542"/>
      <c r="HF1542"/>
      <c r="HG1542"/>
      <c r="HH1542"/>
      <c r="HI1542"/>
      <c r="HJ1542"/>
      <c r="HK1542"/>
      <c r="HL1542"/>
      <c r="HM1542"/>
      <c r="HN1542"/>
      <c r="HO1542"/>
      <c r="HP1542"/>
      <c r="HQ1542"/>
      <c r="HR1542"/>
      <c r="HS1542"/>
      <c r="HT1542"/>
      <c r="HU1542"/>
      <c r="HV1542"/>
      <c r="HW1542"/>
      <c r="HX1542"/>
      <c r="HY1542"/>
      <c r="HZ1542"/>
      <c r="IA1542"/>
      <c r="IB1542"/>
      <c r="IC1542"/>
      <c r="ID1542"/>
      <c r="IE1542"/>
      <c r="IF1542"/>
      <c r="IG1542"/>
      <c r="IH1542"/>
      <c r="II1542"/>
      <c r="IJ1542"/>
    </row>
    <row r="1543" spans="1:244">
      <c r="A1543"/>
      <c r="B1543"/>
      <c r="C1543"/>
      <c r="K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c r="GA1543"/>
      <c r="GB1543"/>
      <c r="GC1543"/>
      <c r="GD1543"/>
      <c r="GE1543"/>
      <c r="GF1543"/>
      <c r="GG1543"/>
      <c r="GH1543"/>
      <c r="GI1543"/>
      <c r="GJ1543"/>
      <c r="GK1543"/>
      <c r="GL1543"/>
      <c r="GM1543"/>
      <c r="GN1543"/>
      <c r="GO1543"/>
      <c r="GP1543"/>
      <c r="GQ1543"/>
      <c r="GR1543"/>
      <c r="GS1543"/>
      <c r="GT1543"/>
      <c r="GU1543"/>
      <c r="GV1543"/>
      <c r="GW1543"/>
      <c r="GX1543"/>
      <c r="GY1543"/>
      <c r="GZ1543"/>
      <c r="HA1543"/>
      <c r="HB1543"/>
      <c r="HC1543"/>
      <c r="HD1543"/>
      <c r="HE1543"/>
      <c r="HF1543"/>
      <c r="HG1543"/>
      <c r="HH1543"/>
      <c r="HI1543"/>
      <c r="HJ1543"/>
      <c r="HK1543"/>
      <c r="HL1543"/>
      <c r="HM1543"/>
      <c r="HN1543"/>
      <c r="HO1543"/>
      <c r="HP1543"/>
      <c r="HQ1543"/>
      <c r="HR1543"/>
      <c r="HS1543"/>
      <c r="HT1543"/>
      <c r="HU1543"/>
      <c r="HV1543"/>
      <c r="HW1543"/>
      <c r="HX1543"/>
      <c r="HY1543"/>
      <c r="HZ1543"/>
      <c r="IA1543"/>
      <c r="IB1543"/>
      <c r="IC1543"/>
      <c r="ID1543"/>
      <c r="IE1543"/>
      <c r="IF1543"/>
      <c r="IG1543"/>
      <c r="IH1543"/>
      <c r="II1543"/>
      <c r="IJ1543"/>
    </row>
    <row r="1544" spans="1:244">
      <c r="A1544"/>
      <c r="B1544"/>
      <c r="C1544"/>
      <c r="K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c r="GE1544"/>
      <c r="GF1544"/>
      <c r="GG1544"/>
      <c r="GH1544"/>
      <c r="GI1544"/>
      <c r="GJ1544"/>
      <c r="GK1544"/>
      <c r="GL1544"/>
      <c r="GM1544"/>
      <c r="GN1544"/>
      <c r="GO1544"/>
      <c r="GP1544"/>
      <c r="GQ1544"/>
      <c r="GR1544"/>
      <c r="GS1544"/>
      <c r="GT1544"/>
      <c r="GU1544"/>
      <c r="GV1544"/>
      <c r="GW1544"/>
      <c r="GX1544"/>
      <c r="GY1544"/>
      <c r="GZ1544"/>
      <c r="HA1544"/>
      <c r="HB1544"/>
      <c r="HC1544"/>
      <c r="HD1544"/>
      <c r="HE1544"/>
      <c r="HF1544"/>
      <c r="HG1544"/>
      <c r="HH1544"/>
      <c r="HI1544"/>
      <c r="HJ1544"/>
      <c r="HK1544"/>
      <c r="HL1544"/>
      <c r="HM1544"/>
      <c r="HN1544"/>
      <c r="HO1544"/>
      <c r="HP1544"/>
      <c r="HQ1544"/>
      <c r="HR1544"/>
      <c r="HS1544"/>
      <c r="HT1544"/>
      <c r="HU1544"/>
      <c r="HV1544"/>
      <c r="HW1544"/>
      <c r="HX1544"/>
      <c r="HY1544"/>
      <c r="HZ1544"/>
      <c r="IA1544"/>
      <c r="IB1544"/>
      <c r="IC1544"/>
      <c r="ID1544"/>
      <c r="IE1544"/>
      <c r="IF1544"/>
      <c r="IG1544"/>
      <c r="IH1544"/>
      <c r="II1544"/>
      <c r="IJ1544"/>
    </row>
    <row r="1545" spans="1:244">
      <c r="A1545"/>
      <c r="B1545"/>
      <c r="C1545"/>
      <c r="K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c r="GJ1545"/>
      <c r="GK1545"/>
      <c r="GL1545"/>
      <c r="GM1545"/>
      <c r="GN1545"/>
      <c r="GO1545"/>
      <c r="GP1545"/>
      <c r="GQ1545"/>
      <c r="GR1545"/>
      <c r="GS1545"/>
      <c r="GT1545"/>
      <c r="GU1545"/>
      <c r="GV1545"/>
      <c r="GW1545"/>
      <c r="GX1545"/>
      <c r="GY1545"/>
      <c r="GZ1545"/>
      <c r="HA1545"/>
      <c r="HB1545"/>
      <c r="HC1545"/>
      <c r="HD1545"/>
      <c r="HE1545"/>
      <c r="HF1545"/>
      <c r="HG1545"/>
      <c r="HH1545"/>
      <c r="HI1545"/>
      <c r="HJ1545"/>
      <c r="HK1545"/>
      <c r="HL1545"/>
      <c r="HM1545"/>
      <c r="HN1545"/>
      <c r="HO1545"/>
      <c r="HP1545"/>
      <c r="HQ1545"/>
      <c r="HR1545"/>
      <c r="HS1545"/>
      <c r="HT1545"/>
      <c r="HU1545"/>
      <c r="HV1545"/>
      <c r="HW1545"/>
      <c r="HX1545"/>
      <c r="HY1545"/>
      <c r="HZ1545"/>
      <c r="IA1545"/>
      <c r="IB1545"/>
      <c r="IC1545"/>
      <c r="ID1545"/>
      <c r="IE1545"/>
      <c r="IF1545"/>
      <c r="IG1545"/>
      <c r="IH1545"/>
      <c r="II1545"/>
      <c r="IJ1545"/>
    </row>
    <row r="1546" spans="1:244">
      <c r="A1546"/>
      <c r="B1546"/>
      <c r="C1546"/>
      <c r="K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c r="GP1546"/>
      <c r="GQ1546"/>
      <c r="GR1546"/>
      <c r="GS1546"/>
      <c r="GT1546"/>
      <c r="GU1546"/>
      <c r="GV1546"/>
      <c r="GW1546"/>
      <c r="GX1546"/>
      <c r="GY1546"/>
      <c r="GZ1546"/>
      <c r="HA1546"/>
      <c r="HB1546"/>
      <c r="HC1546"/>
      <c r="HD1546"/>
      <c r="HE1546"/>
      <c r="HF1546"/>
      <c r="HG1546"/>
      <c r="HH1546"/>
      <c r="HI1546"/>
      <c r="HJ1546"/>
      <c r="HK1546"/>
      <c r="HL1546"/>
      <c r="HM1546"/>
      <c r="HN1546"/>
      <c r="HO1546"/>
      <c r="HP1546"/>
      <c r="HQ1546"/>
      <c r="HR1546"/>
      <c r="HS1546"/>
      <c r="HT1546"/>
      <c r="HU1546"/>
      <c r="HV1546"/>
      <c r="HW1546"/>
      <c r="HX1546"/>
      <c r="HY1546"/>
      <c r="HZ1546"/>
      <c r="IA1546"/>
      <c r="IB1546"/>
      <c r="IC1546"/>
      <c r="ID1546"/>
      <c r="IE1546"/>
      <c r="IF1546"/>
      <c r="IG1546"/>
      <c r="IH1546"/>
      <c r="II1546"/>
      <c r="IJ1546"/>
    </row>
    <row r="1547" spans="1:244">
      <c r="A1547"/>
      <c r="B1547"/>
      <c r="C1547"/>
      <c r="K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c r="GP1547"/>
      <c r="GQ1547"/>
      <c r="GR1547"/>
      <c r="GS1547"/>
      <c r="GT1547"/>
      <c r="GU1547"/>
      <c r="GV1547"/>
      <c r="GW1547"/>
      <c r="GX1547"/>
      <c r="GY1547"/>
      <c r="GZ1547"/>
      <c r="HA1547"/>
      <c r="HB1547"/>
      <c r="HC1547"/>
      <c r="HD1547"/>
      <c r="HE1547"/>
      <c r="HF1547"/>
      <c r="HG1547"/>
      <c r="HH1547"/>
      <c r="HI1547"/>
      <c r="HJ1547"/>
      <c r="HK1547"/>
      <c r="HL1547"/>
      <c r="HM1547"/>
      <c r="HN1547"/>
      <c r="HO1547"/>
      <c r="HP1547"/>
      <c r="HQ1547"/>
      <c r="HR1547"/>
      <c r="HS1547"/>
      <c r="HT1547"/>
      <c r="HU1547"/>
      <c r="HV1547"/>
      <c r="HW1547"/>
      <c r="HX1547"/>
      <c r="HY1547"/>
      <c r="HZ1547"/>
      <c r="IA1547"/>
      <c r="IB1547"/>
      <c r="IC1547"/>
      <c r="ID1547"/>
      <c r="IE1547"/>
      <c r="IF1547"/>
      <c r="IG1547"/>
      <c r="IH1547"/>
      <c r="II1547"/>
      <c r="IJ1547"/>
    </row>
    <row r="1548" spans="1:244">
      <c r="A1548"/>
      <c r="B1548"/>
      <c r="C1548"/>
      <c r="K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c r="GP1548"/>
      <c r="GQ1548"/>
      <c r="GR1548"/>
      <c r="GS1548"/>
      <c r="GT1548"/>
      <c r="GU1548"/>
      <c r="GV1548"/>
      <c r="GW1548"/>
      <c r="GX1548"/>
      <c r="GY1548"/>
      <c r="GZ1548"/>
      <c r="HA1548"/>
      <c r="HB1548"/>
      <c r="HC1548"/>
      <c r="HD1548"/>
      <c r="HE1548"/>
      <c r="HF1548"/>
      <c r="HG1548"/>
      <c r="HH1548"/>
      <c r="HI1548"/>
      <c r="HJ1548"/>
      <c r="HK1548"/>
      <c r="HL1548"/>
      <c r="HM1548"/>
      <c r="HN1548"/>
      <c r="HO1548"/>
      <c r="HP1548"/>
      <c r="HQ1548"/>
      <c r="HR1548"/>
      <c r="HS1548"/>
      <c r="HT1548"/>
      <c r="HU1548"/>
      <c r="HV1548"/>
      <c r="HW1548"/>
      <c r="HX1548"/>
      <c r="HY1548"/>
      <c r="HZ1548"/>
      <c r="IA1548"/>
      <c r="IB1548"/>
      <c r="IC1548"/>
      <c r="ID1548"/>
      <c r="IE1548"/>
      <c r="IF1548"/>
      <c r="IG1548"/>
      <c r="IH1548"/>
      <c r="II1548"/>
      <c r="IJ1548"/>
    </row>
    <row r="1549" spans="1:244">
      <c r="A1549"/>
      <c r="B1549"/>
      <c r="C1549"/>
      <c r="K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c r="GP1549"/>
      <c r="GQ1549"/>
      <c r="GR1549"/>
      <c r="GS1549"/>
      <c r="GT1549"/>
      <c r="GU1549"/>
      <c r="GV1549"/>
      <c r="GW1549"/>
      <c r="GX1549"/>
      <c r="GY1549"/>
      <c r="GZ1549"/>
      <c r="HA1549"/>
      <c r="HB1549"/>
      <c r="HC1549"/>
      <c r="HD1549"/>
      <c r="HE1549"/>
      <c r="HF1549"/>
      <c r="HG1549"/>
      <c r="HH1549"/>
      <c r="HI1549"/>
      <c r="HJ1549"/>
      <c r="HK1549"/>
      <c r="HL1549"/>
      <c r="HM1549"/>
      <c r="HN1549"/>
      <c r="HO1549"/>
      <c r="HP1549"/>
      <c r="HQ1549"/>
      <c r="HR1549"/>
      <c r="HS1549"/>
      <c r="HT1549"/>
      <c r="HU1549"/>
      <c r="HV1549"/>
      <c r="HW1549"/>
      <c r="HX1549"/>
      <c r="HY1549"/>
      <c r="HZ1549"/>
      <c r="IA1549"/>
      <c r="IB1549"/>
      <c r="IC1549"/>
      <c r="ID1549"/>
      <c r="IE1549"/>
      <c r="IF1549"/>
      <c r="IG1549"/>
      <c r="IH1549"/>
      <c r="II1549"/>
      <c r="IJ1549"/>
    </row>
    <row r="1550" spans="1:244">
      <c r="A1550"/>
      <c r="B1550"/>
      <c r="C1550"/>
      <c r="K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c r="GP1550"/>
      <c r="GQ1550"/>
      <c r="GR1550"/>
      <c r="GS1550"/>
      <c r="GT1550"/>
      <c r="GU1550"/>
      <c r="GV1550"/>
      <c r="GW1550"/>
      <c r="GX1550"/>
      <c r="GY1550"/>
      <c r="GZ1550"/>
      <c r="HA1550"/>
      <c r="HB1550"/>
      <c r="HC1550"/>
      <c r="HD1550"/>
      <c r="HE1550"/>
      <c r="HF1550"/>
      <c r="HG1550"/>
      <c r="HH1550"/>
      <c r="HI1550"/>
      <c r="HJ1550"/>
      <c r="HK1550"/>
      <c r="HL1550"/>
      <c r="HM1550"/>
      <c r="HN1550"/>
      <c r="HO1550"/>
      <c r="HP1550"/>
      <c r="HQ1550"/>
      <c r="HR1550"/>
      <c r="HS1550"/>
      <c r="HT1550"/>
      <c r="HU1550"/>
      <c r="HV1550"/>
      <c r="HW1550"/>
      <c r="HX1550"/>
      <c r="HY1550"/>
      <c r="HZ1550"/>
      <c r="IA1550"/>
      <c r="IB1550"/>
      <c r="IC1550"/>
      <c r="ID1550"/>
      <c r="IE1550"/>
      <c r="IF1550"/>
      <c r="IG1550"/>
      <c r="IH1550"/>
      <c r="II1550"/>
      <c r="IJ1550"/>
    </row>
    <row r="1551" spans="1:244">
      <c r="A1551"/>
      <c r="B1551"/>
      <c r="C1551"/>
      <c r="K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c r="GP1551"/>
      <c r="GQ1551"/>
      <c r="GR1551"/>
      <c r="GS1551"/>
      <c r="GT1551"/>
      <c r="GU1551"/>
      <c r="GV1551"/>
      <c r="GW1551"/>
      <c r="GX1551"/>
      <c r="GY1551"/>
      <c r="GZ1551"/>
      <c r="HA1551"/>
      <c r="HB1551"/>
      <c r="HC1551"/>
      <c r="HD1551"/>
      <c r="HE1551"/>
      <c r="HF1551"/>
      <c r="HG1551"/>
      <c r="HH1551"/>
      <c r="HI1551"/>
      <c r="HJ1551"/>
      <c r="HK1551"/>
      <c r="HL1551"/>
      <c r="HM1551"/>
      <c r="HN1551"/>
      <c r="HO1551"/>
      <c r="HP1551"/>
      <c r="HQ1551"/>
      <c r="HR1551"/>
      <c r="HS1551"/>
      <c r="HT1551"/>
      <c r="HU1551"/>
      <c r="HV1551"/>
      <c r="HW1551"/>
      <c r="HX1551"/>
      <c r="HY1551"/>
      <c r="HZ1551"/>
      <c r="IA1551"/>
      <c r="IB1551"/>
      <c r="IC1551"/>
      <c r="ID1551"/>
      <c r="IE1551"/>
      <c r="IF1551"/>
      <c r="IG1551"/>
      <c r="IH1551"/>
      <c r="II1551"/>
      <c r="IJ1551"/>
    </row>
    <row r="1552" spans="1:244">
      <c r="A1552"/>
      <c r="B1552"/>
      <c r="C1552"/>
      <c r="K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c r="GE1552"/>
      <c r="GF1552"/>
      <c r="GG1552"/>
      <c r="GH1552"/>
      <c r="GI1552"/>
      <c r="GJ1552"/>
      <c r="GK1552"/>
      <c r="GL1552"/>
      <c r="GM1552"/>
      <c r="GN1552"/>
      <c r="GO1552"/>
      <c r="GP1552"/>
      <c r="GQ1552"/>
      <c r="GR1552"/>
      <c r="GS1552"/>
      <c r="GT1552"/>
      <c r="GU1552"/>
      <c r="GV1552"/>
      <c r="GW1552"/>
      <c r="GX1552"/>
      <c r="GY1552"/>
      <c r="GZ1552"/>
      <c r="HA1552"/>
      <c r="HB1552"/>
      <c r="HC1552"/>
      <c r="HD1552"/>
      <c r="HE1552"/>
      <c r="HF1552"/>
      <c r="HG1552"/>
      <c r="HH1552"/>
      <c r="HI1552"/>
      <c r="HJ1552"/>
      <c r="HK1552"/>
      <c r="HL1552"/>
      <c r="HM1552"/>
      <c r="HN1552"/>
      <c r="HO1552"/>
      <c r="HP1552"/>
      <c r="HQ1552"/>
      <c r="HR1552"/>
      <c r="HS1552"/>
      <c r="HT1552"/>
      <c r="HU1552"/>
      <c r="HV1552"/>
      <c r="HW1552"/>
      <c r="HX1552"/>
      <c r="HY1552"/>
      <c r="HZ1552"/>
      <c r="IA1552"/>
      <c r="IB1552"/>
      <c r="IC1552"/>
      <c r="ID1552"/>
      <c r="IE1552"/>
      <c r="IF1552"/>
      <c r="IG1552"/>
      <c r="IH1552"/>
      <c r="II1552"/>
      <c r="IJ1552"/>
    </row>
    <row r="1553" spans="1:244">
      <c r="A1553"/>
      <c r="B1553"/>
      <c r="C1553"/>
      <c r="K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c r="GE1553"/>
      <c r="GF1553"/>
      <c r="GG1553"/>
      <c r="GH1553"/>
      <c r="GI1553"/>
      <c r="GJ1553"/>
      <c r="GK1553"/>
      <c r="GL1553"/>
      <c r="GM1553"/>
      <c r="GN1553"/>
      <c r="GO1553"/>
      <c r="GP1553"/>
      <c r="GQ1553"/>
      <c r="GR1553"/>
      <c r="GS1553"/>
      <c r="GT1553"/>
      <c r="GU1553"/>
      <c r="GV1553"/>
      <c r="GW1553"/>
      <c r="GX1553"/>
      <c r="GY1553"/>
      <c r="GZ1553"/>
      <c r="HA1553"/>
      <c r="HB1553"/>
      <c r="HC1553"/>
      <c r="HD1553"/>
      <c r="HE1553"/>
      <c r="HF1553"/>
      <c r="HG1553"/>
      <c r="HH1553"/>
      <c r="HI1553"/>
      <c r="HJ1553"/>
      <c r="HK1553"/>
      <c r="HL1553"/>
      <c r="HM1553"/>
      <c r="HN1553"/>
      <c r="HO1553"/>
      <c r="HP1553"/>
      <c r="HQ1553"/>
      <c r="HR1553"/>
      <c r="HS1553"/>
      <c r="HT1553"/>
      <c r="HU1553"/>
      <c r="HV1553"/>
      <c r="HW1553"/>
      <c r="HX1553"/>
      <c r="HY1553"/>
      <c r="HZ1553"/>
      <c r="IA1553"/>
      <c r="IB1553"/>
      <c r="IC1553"/>
      <c r="ID1553"/>
      <c r="IE1553"/>
      <c r="IF1553"/>
      <c r="IG1553"/>
      <c r="IH1553"/>
      <c r="II1553"/>
      <c r="IJ1553"/>
    </row>
    <row r="1554" spans="1:244">
      <c r="A1554"/>
      <c r="B1554"/>
      <c r="C1554"/>
      <c r="K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c r="GE1554"/>
      <c r="GF1554"/>
      <c r="GG1554"/>
      <c r="GH1554"/>
      <c r="GI1554"/>
      <c r="GJ1554"/>
      <c r="GK1554"/>
      <c r="GL1554"/>
      <c r="GM1554"/>
      <c r="GN1554"/>
      <c r="GO1554"/>
      <c r="GP1554"/>
      <c r="GQ1554"/>
      <c r="GR1554"/>
      <c r="GS1554"/>
      <c r="GT1554"/>
      <c r="GU1554"/>
      <c r="GV1554"/>
      <c r="GW1554"/>
      <c r="GX1554"/>
      <c r="GY1554"/>
      <c r="GZ1554"/>
      <c r="HA1554"/>
      <c r="HB1554"/>
      <c r="HC1554"/>
      <c r="HD1554"/>
      <c r="HE1554"/>
      <c r="HF1554"/>
      <c r="HG1554"/>
      <c r="HH1554"/>
      <c r="HI1554"/>
      <c r="HJ1554"/>
      <c r="HK1554"/>
      <c r="HL1554"/>
      <c r="HM1554"/>
      <c r="HN1554"/>
      <c r="HO1554"/>
      <c r="HP1554"/>
      <c r="HQ1554"/>
      <c r="HR1554"/>
      <c r="HS1554"/>
      <c r="HT1554"/>
      <c r="HU1554"/>
      <c r="HV1554"/>
      <c r="HW1554"/>
      <c r="HX1554"/>
      <c r="HY1554"/>
      <c r="HZ1554"/>
      <c r="IA1554"/>
      <c r="IB1554"/>
      <c r="IC1554"/>
      <c r="ID1554"/>
      <c r="IE1554"/>
      <c r="IF1554"/>
      <c r="IG1554"/>
      <c r="IH1554"/>
      <c r="II1554"/>
      <c r="IJ1554"/>
    </row>
    <row r="1555" spans="1:244">
      <c r="A1555"/>
      <c r="B1555"/>
      <c r="C1555"/>
      <c r="K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c r="GE1555"/>
      <c r="GF1555"/>
      <c r="GG1555"/>
      <c r="GH1555"/>
      <c r="GI1555"/>
      <c r="GJ1555"/>
      <c r="GK1555"/>
      <c r="GL1555"/>
      <c r="GM1555"/>
      <c r="GN1555"/>
      <c r="GO1555"/>
      <c r="GP1555"/>
      <c r="GQ1555"/>
      <c r="GR1555"/>
      <c r="GS1555"/>
      <c r="GT1555"/>
      <c r="GU1555"/>
      <c r="GV1555"/>
      <c r="GW1555"/>
      <c r="GX1555"/>
      <c r="GY1555"/>
      <c r="GZ1555"/>
      <c r="HA1555"/>
      <c r="HB1555"/>
      <c r="HC1555"/>
      <c r="HD1555"/>
      <c r="HE1555"/>
      <c r="HF1555"/>
      <c r="HG1555"/>
      <c r="HH1555"/>
      <c r="HI1555"/>
      <c r="HJ1555"/>
      <c r="HK1555"/>
      <c r="HL1555"/>
      <c r="HM1555"/>
      <c r="HN1555"/>
      <c r="HO1555"/>
      <c r="HP1555"/>
      <c r="HQ1555"/>
      <c r="HR1555"/>
      <c r="HS1555"/>
      <c r="HT1555"/>
      <c r="HU1555"/>
      <c r="HV1555"/>
      <c r="HW1555"/>
      <c r="HX1555"/>
      <c r="HY1555"/>
      <c r="HZ1555"/>
      <c r="IA1555"/>
      <c r="IB1555"/>
      <c r="IC1555"/>
      <c r="ID1555"/>
      <c r="IE1555"/>
      <c r="IF1555"/>
      <c r="IG1555"/>
      <c r="IH1555"/>
      <c r="II1555"/>
      <c r="IJ1555"/>
    </row>
    <row r="1556" spans="1:244">
      <c r="A1556"/>
      <c r="B1556"/>
      <c r="C1556"/>
      <c r="K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c r="GE1556"/>
      <c r="GF1556"/>
      <c r="GG1556"/>
      <c r="GH1556"/>
      <c r="GI1556"/>
      <c r="GJ1556"/>
      <c r="GK1556"/>
      <c r="GL1556"/>
      <c r="GM1556"/>
      <c r="GN1556"/>
      <c r="GO1556"/>
      <c r="GP1556"/>
      <c r="GQ1556"/>
      <c r="GR1556"/>
      <c r="GS1556"/>
      <c r="GT1556"/>
      <c r="GU1556"/>
      <c r="GV1556"/>
      <c r="GW1556"/>
      <c r="GX1556"/>
      <c r="GY1556"/>
      <c r="GZ1556"/>
      <c r="HA1556"/>
      <c r="HB1556"/>
      <c r="HC1556"/>
      <c r="HD1556"/>
      <c r="HE1556"/>
      <c r="HF1556"/>
      <c r="HG1556"/>
      <c r="HH1556"/>
      <c r="HI1556"/>
      <c r="HJ1556"/>
      <c r="HK1556"/>
      <c r="HL1556"/>
      <c r="HM1556"/>
      <c r="HN1556"/>
      <c r="HO1556"/>
      <c r="HP1556"/>
      <c r="HQ1556"/>
      <c r="HR1556"/>
      <c r="HS1556"/>
      <c r="HT1556"/>
      <c r="HU1556"/>
      <c r="HV1556"/>
      <c r="HW1556"/>
      <c r="HX1556"/>
      <c r="HY1556"/>
      <c r="HZ1556"/>
      <c r="IA1556"/>
      <c r="IB1556"/>
      <c r="IC1556"/>
      <c r="ID1556"/>
      <c r="IE1556"/>
      <c r="IF1556"/>
      <c r="IG1556"/>
      <c r="IH1556"/>
      <c r="II1556"/>
      <c r="IJ1556"/>
    </row>
    <row r="1557" spans="1:244">
      <c r="A1557"/>
      <c r="B1557"/>
      <c r="C1557"/>
      <c r="K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c r="GJ1557"/>
      <c r="GK1557"/>
      <c r="GL1557"/>
      <c r="GM1557"/>
      <c r="GN1557"/>
      <c r="GO1557"/>
      <c r="GP1557"/>
      <c r="GQ1557"/>
      <c r="GR1557"/>
      <c r="GS1557"/>
      <c r="GT1557"/>
      <c r="GU1557"/>
      <c r="GV1557"/>
      <c r="GW1557"/>
      <c r="GX1557"/>
      <c r="GY1557"/>
      <c r="GZ1557"/>
      <c r="HA1557"/>
      <c r="HB1557"/>
      <c r="HC1557"/>
      <c r="HD1557"/>
      <c r="HE1557"/>
      <c r="HF1557"/>
      <c r="HG1557"/>
      <c r="HH1557"/>
      <c r="HI1557"/>
      <c r="HJ1557"/>
      <c r="HK1557"/>
      <c r="HL1557"/>
      <c r="HM1557"/>
      <c r="HN1557"/>
      <c r="HO1557"/>
      <c r="HP1557"/>
      <c r="HQ1557"/>
      <c r="HR1557"/>
      <c r="HS1557"/>
      <c r="HT1557"/>
      <c r="HU1557"/>
      <c r="HV1557"/>
      <c r="HW1557"/>
      <c r="HX1557"/>
      <c r="HY1557"/>
      <c r="HZ1557"/>
      <c r="IA1557"/>
      <c r="IB1557"/>
      <c r="IC1557"/>
      <c r="ID1557"/>
      <c r="IE1557"/>
      <c r="IF1557"/>
      <c r="IG1557"/>
      <c r="IH1557"/>
      <c r="II1557"/>
      <c r="IJ1557"/>
    </row>
    <row r="1558" spans="1:244">
      <c r="A1558"/>
      <c r="B1558"/>
      <c r="C1558"/>
      <c r="K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c r="GE1558"/>
      <c r="GF1558"/>
      <c r="GG1558"/>
      <c r="GH1558"/>
      <c r="GI1558"/>
      <c r="GJ1558"/>
      <c r="GK1558"/>
      <c r="GL1558"/>
      <c r="GM1558"/>
      <c r="GN1558"/>
      <c r="GO1558"/>
      <c r="GP1558"/>
      <c r="GQ1558"/>
      <c r="GR1558"/>
      <c r="GS1558"/>
      <c r="GT1558"/>
      <c r="GU1558"/>
      <c r="GV1558"/>
      <c r="GW1558"/>
      <c r="GX1558"/>
      <c r="GY1558"/>
      <c r="GZ1558"/>
      <c r="HA1558"/>
      <c r="HB1558"/>
      <c r="HC1558"/>
      <c r="HD1558"/>
      <c r="HE1558"/>
      <c r="HF1558"/>
      <c r="HG1558"/>
      <c r="HH1558"/>
      <c r="HI1558"/>
      <c r="HJ1558"/>
      <c r="HK1558"/>
      <c r="HL1558"/>
      <c r="HM1558"/>
      <c r="HN1558"/>
      <c r="HO1558"/>
      <c r="HP1558"/>
      <c r="HQ1558"/>
      <c r="HR1558"/>
      <c r="HS1558"/>
      <c r="HT1558"/>
      <c r="HU1558"/>
      <c r="HV1558"/>
      <c r="HW1558"/>
      <c r="HX1558"/>
      <c r="HY1558"/>
      <c r="HZ1558"/>
      <c r="IA1558"/>
      <c r="IB1558"/>
      <c r="IC1558"/>
      <c r="ID1558"/>
      <c r="IE1558"/>
      <c r="IF1558"/>
      <c r="IG1558"/>
      <c r="IH1558"/>
      <c r="II1558"/>
      <c r="IJ1558"/>
    </row>
    <row r="1559" spans="1:244">
      <c r="A1559"/>
      <c r="B1559"/>
      <c r="C1559"/>
      <c r="K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c r="GJ1559"/>
      <c r="GK1559"/>
      <c r="GL1559"/>
      <c r="GM1559"/>
      <c r="GN1559"/>
      <c r="GO1559"/>
      <c r="GP1559"/>
      <c r="GQ1559"/>
      <c r="GR1559"/>
      <c r="GS1559"/>
      <c r="GT1559"/>
      <c r="GU1559"/>
      <c r="GV1559"/>
      <c r="GW1559"/>
      <c r="GX1559"/>
      <c r="GY1559"/>
      <c r="GZ1559"/>
      <c r="HA1559"/>
      <c r="HB1559"/>
      <c r="HC1559"/>
      <c r="HD1559"/>
      <c r="HE1559"/>
      <c r="HF1559"/>
      <c r="HG1559"/>
      <c r="HH1559"/>
      <c r="HI1559"/>
      <c r="HJ1559"/>
      <c r="HK1559"/>
      <c r="HL1559"/>
      <c r="HM1559"/>
      <c r="HN1559"/>
      <c r="HO1559"/>
      <c r="HP1559"/>
      <c r="HQ1559"/>
      <c r="HR1559"/>
      <c r="HS1559"/>
      <c r="HT1559"/>
      <c r="HU1559"/>
      <c r="HV1559"/>
      <c r="HW1559"/>
      <c r="HX1559"/>
      <c r="HY1559"/>
      <c r="HZ1559"/>
      <c r="IA1559"/>
      <c r="IB1559"/>
      <c r="IC1559"/>
      <c r="ID1559"/>
      <c r="IE1559"/>
      <c r="IF1559"/>
      <c r="IG1559"/>
      <c r="IH1559"/>
      <c r="II1559"/>
      <c r="IJ1559"/>
    </row>
    <row r="1560" spans="1:244">
      <c r="A1560"/>
      <c r="B1560"/>
      <c r="C1560" s="1" t="s">
        <v>14</v>
      </c>
      <c r="K1560" s="1" t="s">
        <v>15</v>
      </c>
      <c r="M1560" s="1">
        <v>7319940</v>
      </c>
      <c r="N1560" s="1">
        <v>100</v>
      </c>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c r="GJ1560"/>
      <c r="GK1560"/>
      <c r="GL1560"/>
      <c r="GM1560"/>
      <c r="GN1560"/>
      <c r="GO1560"/>
      <c r="GP1560"/>
      <c r="GQ1560"/>
      <c r="GR1560"/>
      <c r="GS1560"/>
      <c r="GT1560"/>
      <c r="GU1560"/>
      <c r="GV1560"/>
      <c r="GW1560"/>
      <c r="GX1560"/>
      <c r="GY1560"/>
      <c r="GZ1560"/>
      <c r="HA1560"/>
      <c r="HB1560"/>
      <c r="HC1560"/>
      <c r="HD1560"/>
      <c r="HE1560"/>
      <c r="HF1560"/>
      <c r="HG1560"/>
      <c r="HH1560"/>
      <c r="HI1560"/>
      <c r="HJ1560"/>
      <c r="HK1560"/>
      <c r="HL1560"/>
      <c r="HM1560"/>
      <c r="HN1560"/>
      <c r="HO1560"/>
      <c r="HP1560"/>
      <c r="HQ1560"/>
      <c r="HR1560"/>
      <c r="HS1560"/>
      <c r="HT1560"/>
      <c r="HU1560"/>
      <c r="HV1560"/>
      <c r="HW1560"/>
      <c r="HX1560"/>
      <c r="HY1560"/>
      <c r="HZ1560"/>
      <c r="IA1560"/>
      <c r="IB1560"/>
      <c r="IC1560"/>
      <c r="ID1560"/>
      <c r="IE1560"/>
      <c r="IF1560"/>
      <c r="IG1560"/>
      <c r="IH1560"/>
      <c r="II1560"/>
      <c r="IJ1560"/>
    </row>
  </sheetData>
  <sheetProtection selectLockedCells="1" selectUnlockedCells="1"/>
  <mergeCells count="175">
    <mergeCell ref="M12:Q12"/>
    <mergeCell ref="R12:S12"/>
    <mergeCell ref="T12:U12"/>
    <mergeCell ref="S13:U13"/>
    <mergeCell ref="M14:U14"/>
    <mergeCell ref="K16:L16"/>
    <mergeCell ref="M16:N16"/>
    <mergeCell ref="Q16:U16"/>
    <mergeCell ref="D2:G2"/>
    <mergeCell ref="G3:I3"/>
    <mergeCell ref="S3:T3"/>
    <mergeCell ref="G4:W5"/>
    <mergeCell ref="I7:I19"/>
    <mergeCell ref="R7:V8"/>
    <mergeCell ref="M8:Q8"/>
    <mergeCell ref="R9:S10"/>
    <mergeCell ref="T9:U10"/>
    <mergeCell ref="M10:Q10"/>
    <mergeCell ref="D17:H18"/>
    <mergeCell ref="M18:U18"/>
    <mergeCell ref="D19:H20"/>
    <mergeCell ref="D21:D27"/>
    <mergeCell ref="E22:G22"/>
    <mergeCell ref="H22:M22"/>
    <mergeCell ref="O22:U22"/>
    <mergeCell ref="E24:G24"/>
    <mergeCell ref="R24:S24"/>
    <mergeCell ref="T24:U24"/>
    <mergeCell ref="D36:G36"/>
    <mergeCell ref="T36:V37"/>
    <mergeCell ref="D37:D39"/>
    <mergeCell ref="R39:U39"/>
    <mergeCell ref="D28:D34"/>
    <mergeCell ref="E29:G29"/>
    <mergeCell ref="H29:M29"/>
    <mergeCell ref="O29:U29"/>
    <mergeCell ref="E31:G31"/>
    <mergeCell ref="R31:S31"/>
    <mergeCell ref="T31:U31"/>
    <mergeCell ref="D96:V96"/>
    <mergeCell ref="D97:K98"/>
    <mergeCell ref="L97:O101"/>
    <mergeCell ref="P97:V100"/>
    <mergeCell ref="D40:V40"/>
    <mergeCell ref="M42:Q42"/>
    <mergeCell ref="D43:V43"/>
    <mergeCell ref="F44:U44"/>
    <mergeCell ref="F45:U45"/>
    <mergeCell ref="D84:F85"/>
    <mergeCell ref="G84:G85"/>
    <mergeCell ref="H84:H85"/>
    <mergeCell ref="I84:J85"/>
    <mergeCell ref="K84:M85"/>
    <mergeCell ref="N84:N85"/>
    <mergeCell ref="O84:O85"/>
    <mergeCell ref="P84:V84"/>
    <mergeCell ref="P85:Q85"/>
    <mergeCell ref="R85:S85"/>
    <mergeCell ref="T85:V85"/>
    <mergeCell ref="D86:V86"/>
    <mergeCell ref="D87:F88"/>
    <mergeCell ref="G87:G88"/>
    <mergeCell ref="T51:V53"/>
    <mergeCell ref="G53:N53"/>
    <mergeCell ref="G91:G92"/>
    <mergeCell ref="I91:J92"/>
    <mergeCell ref="K91:M92"/>
    <mergeCell ref="N91:N92"/>
    <mergeCell ref="O91:O92"/>
    <mergeCell ref="P91:Q92"/>
    <mergeCell ref="D89:F90"/>
    <mergeCell ref="G89:G90"/>
    <mergeCell ref="I89:J90"/>
    <mergeCell ref="K89:M90"/>
    <mergeCell ref="N89:N90"/>
    <mergeCell ref="O89:O90"/>
    <mergeCell ref="I87:J88"/>
    <mergeCell ref="K87:M88"/>
    <mergeCell ref="N87:N88"/>
    <mergeCell ref="P87:Q88"/>
    <mergeCell ref="P77:Q78"/>
    <mergeCell ref="R77:S78"/>
    <mergeCell ref="T77:V78"/>
    <mergeCell ref="D79:F80"/>
    <mergeCell ref="G79:G80"/>
    <mergeCell ref="I79:J80"/>
    <mergeCell ref="D91:F92"/>
    <mergeCell ref="D81:V81"/>
    <mergeCell ref="D83:U83"/>
    <mergeCell ref="D63:U63"/>
    <mergeCell ref="D65:F66"/>
    <mergeCell ref="D64:U64"/>
    <mergeCell ref="D71:E71"/>
    <mergeCell ref="T65:V66"/>
    <mergeCell ref="D67:F68"/>
    <mergeCell ref="G67:G68"/>
    <mergeCell ref="I67:J68"/>
    <mergeCell ref="K67:M68"/>
    <mergeCell ref="N67:N68"/>
    <mergeCell ref="O67:O68"/>
    <mergeCell ref="P67:Q68"/>
    <mergeCell ref="R67:S68"/>
    <mergeCell ref="T67:V68"/>
    <mergeCell ref="G65:G66"/>
    <mergeCell ref="K79:M80"/>
    <mergeCell ref="N79:N80"/>
    <mergeCell ref="O79:O80"/>
    <mergeCell ref="D77:F78"/>
    <mergeCell ref="G77:G78"/>
    <mergeCell ref="I77:J78"/>
    <mergeCell ref="K74:M75"/>
    <mergeCell ref="I65:J66"/>
    <mergeCell ref="K65:M66"/>
    <mergeCell ref="N65:N66"/>
    <mergeCell ref="P65:Q66"/>
    <mergeCell ref="R65:S66"/>
    <mergeCell ref="R91:S92"/>
    <mergeCell ref="T91:V92"/>
    <mergeCell ref="P89:Q90"/>
    <mergeCell ref="R89:S90"/>
    <mergeCell ref="T89:V90"/>
    <mergeCell ref="K77:M78"/>
    <mergeCell ref="N77:N78"/>
    <mergeCell ref="O77:O78"/>
    <mergeCell ref="R87:S88"/>
    <mergeCell ref="T87:V88"/>
    <mergeCell ref="N74:N75"/>
    <mergeCell ref="D49:U49"/>
    <mergeCell ref="D55:U55"/>
    <mergeCell ref="D60:F61"/>
    <mergeCell ref="G60:G61"/>
    <mergeCell ref="O58:O59"/>
    <mergeCell ref="P58:Q59"/>
    <mergeCell ref="R58:S59"/>
    <mergeCell ref="T58:V59"/>
    <mergeCell ref="D56:U57"/>
    <mergeCell ref="D50:U50"/>
    <mergeCell ref="I60:V61"/>
    <mergeCell ref="D58:F59"/>
    <mergeCell ref="G58:G59"/>
    <mergeCell ref="I58:J59"/>
    <mergeCell ref="K58:M59"/>
    <mergeCell ref="N58:N59"/>
    <mergeCell ref="D51:F53"/>
    <mergeCell ref="G51:G52"/>
    <mergeCell ref="I51:J52"/>
    <mergeCell ref="K51:M52"/>
    <mergeCell ref="N51:N52"/>
    <mergeCell ref="O51:O53"/>
    <mergeCell ref="P51:Q53"/>
    <mergeCell ref="R51:S53"/>
    <mergeCell ref="D94:E94"/>
    <mergeCell ref="P69:Q70"/>
    <mergeCell ref="R69:S70"/>
    <mergeCell ref="T69:V70"/>
    <mergeCell ref="D73:U73"/>
    <mergeCell ref="D69:F70"/>
    <mergeCell ref="G69:G70"/>
    <mergeCell ref="I69:J70"/>
    <mergeCell ref="K69:M70"/>
    <mergeCell ref="N69:N70"/>
    <mergeCell ref="O69:O70"/>
    <mergeCell ref="P79:Q80"/>
    <mergeCell ref="R79:S80"/>
    <mergeCell ref="T79:V80"/>
    <mergeCell ref="O74:O75"/>
    <mergeCell ref="P74:V74"/>
    <mergeCell ref="P75:Q75"/>
    <mergeCell ref="R75:S75"/>
    <mergeCell ref="T75:V75"/>
    <mergeCell ref="D76:V76"/>
    <mergeCell ref="D74:F75"/>
    <mergeCell ref="G74:G75"/>
    <mergeCell ref="H74:H75"/>
    <mergeCell ref="I74:J75"/>
  </mergeCells>
  <hyperlinks>
    <hyperlink ref="D17" r:id="rId1" display="fcpe.faidherbe@gmail.com" xr:uid="{AF9F3A5E-5279-4047-A140-8861810B4061}"/>
  </hyperlinks>
  <printOptions horizontalCentered="1" verticalCentered="1"/>
  <pageMargins left="0.11811023622047245" right="0.11811023622047245" top="0" bottom="0" header="0" footer="0"/>
  <pageSetup paperSize="9" scale="110" orientation="portrait" useFirstPageNumber="1" r:id="rId2"/>
  <headerFooter alignWithMargins="0"/>
  <colBreaks count="1" manualBreakCount="1">
    <brk id="23" max="1048575" man="1"/>
  </colBreaks>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vt:i4>
      </vt:variant>
      <vt:variant>
        <vt:lpstr>Plages nommées</vt:lpstr>
      </vt:variant>
      <vt:variant>
        <vt:i4>9</vt:i4>
      </vt:variant>
    </vt:vector>
  </HeadingPairs>
  <TitlesOfParts>
    <vt:vector size="12" baseType="lpstr">
      <vt:lpstr>Fiche</vt:lpstr>
      <vt:lpstr>1ere Tale</vt:lpstr>
      <vt:lpstr>Seconde</vt:lpstr>
      <vt:lpstr>'1ere Tale'!coche</vt:lpstr>
      <vt:lpstr>Fiche!coche</vt:lpstr>
      <vt:lpstr>Seconde!coche</vt:lpstr>
      <vt:lpstr>'1ere Tale'!indice</vt:lpstr>
      <vt:lpstr>Fiche!indice</vt:lpstr>
      <vt:lpstr>Seconde!indice</vt:lpstr>
      <vt:lpstr>'1ere Tale'!Zone_d_impression</vt:lpstr>
      <vt:lpstr>Fiche!Zone_d_impression</vt:lpstr>
      <vt:lpstr>Seconde!Zone_d_impression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FCPE</dc:creator>
  <cp:lastModifiedBy>FCPE</cp:lastModifiedBy>
  <cp:lastPrinted>2019-06-04T12:56:05Z</cp:lastPrinted>
  <dcterms:created xsi:type="dcterms:W3CDTF">2017-05-08T12:05:13Z</dcterms:created>
  <dcterms:modified xsi:type="dcterms:W3CDTF">2019-06-26T06:59:11Z</dcterms:modified>
</cp:coreProperties>
</file>