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RIKULASI IKHWAN\AKADEMIK\Academic Year 2016 - 2017\01 - FIRST SEMESTER\02 - FINAL EXAMINATION\DENAH\"/>
    </mc:Choice>
  </mc:AlternateContent>
  <bookViews>
    <workbookView xWindow="0" yWindow="0" windowWidth="15360" windowHeight="7755" tabRatio="815" activeTab="2"/>
  </bookViews>
  <sheets>
    <sheet name="Kelas F" sheetId="3" r:id="rId1"/>
    <sheet name="Kelas G" sheetId="6" r:id="rId2"/>
    <sheet name="Kelas H" sheetId="7" r:id="rId3"/>
    <sheet name="Kelas I" sheetId="10" r:id="rId4"/>
    <sheet name="Kelas J" sheetId="12" r:id="rId5"/>
  </sheets>
  <definedNames>
    <definedName name="_xlnm._FilterDatabase" localSheetId="0" hidden="1">'Kelas F'!$B$1:$Q$1</definedName>
    <definedName name="_xlnm._FilterDatabase" localSheetId="1" hidden="1">'Kelas G'!$A$2:$R$2</definedName>
    <definedName name="_xlnm._FilterDatabase" localSheetId="2" hidden="1">'Kelas H'!$A$2:$R$2</definedName>
    <definedName name="_xlnm._FilterDatabase" localSheetId="3" hidden="1">'Kelas I'!$A$2:$Q$2</definedName>
    <definedName name="_xlnm._FilterDatabase" localSheetId="4" hidden="1">'Kelas J'!$A$2:$Q$2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3" l="1"/>
  <c r="Q22" i="12" l="1"/>
  <c r="Q20" i="12"/>
  <c r="Q26" i="12"/>
  <c r="Q23" i="12"/>
  <c r="Q17" i="12"/>
  <c r="Q25" i="12"/>
  <c r="Q10" i="12"/>
  <c r="Q29" i="12"/>
  <c r="Q21" i="12"/>
  <c r="Q30" i="12"/>
  <c r="Q4" i="12"/>
  <c r="Q3" i="12"/>
  <c r="Q7" i="12"/>
  <c r="Q6" i="12"/>
  <c r="Q8" i="12"/>
  <c r="Q11" i="12"/>
  <c r="Q9" i="12"/>
  <c r="Q12" i="12"/>
  <c r="Q13" i="12"/>
  <c r="Q18" i="12"/>
  <c r="Q24" i="12"/>
  <c r="Q15" i="12"/>
  <c r="Q14" i="12"/>
  <c r="Q16" i="12"/>
  <c r="Q5" i="12"/>
  <c r="Q28" i="12"/>
  <c r="Q27" i="12"/>
  <c r="Q19" i="12"/>
  <c r="Q29" i="10"/>
  <c r="Q16" i="10"/>
  <c r="Q17" i="10"/>
  <c r="Q7" i="10"/>
  <c r="Q10" i="10"/>
  <c r="Q27" i="10"/>
  <c r="Q26" i="10"/>
  <c r="Q6" i="10"/>
  <c r="Q24" i="10"/>
  <c r="Q23" i="10"/>
  <c r="Q28" i="10"/>
  <c r="Q20" i="10"/>
  <c r="Q11" i="10"/>
  <c r="Q12" i="10"/>
  <c r="Q19" i="10"/>
  <c r="Q4" i="10"/>
  <c r="Q5" i="10"/>
  <c r="Q13" i="10"/>
  <c r="Q22" i="10"/>
  <c r="Q9" i="10"/>
  <c r="Q8" i="10"/>
  <c r="Q21" i="10"/>
  <c r="Q14" i="10"/>
  <c r="Q18" i="10"/>
  <c r="Q15" i="10"/>
  <c r="Q25" i="10"/>
  <c r="Q3" i="10"/>
  <c r="R3" i="7"/>
  <c r="R6" i="7"/>
  <c r="R5" i="7"/>
  <c r="R13" i="7"/>
  <c r="R10" i="7"/>
  <c r="R19" i="7"/>
  <c r="R12" i="7"/>
  <c r="R11" i="7"/>
  <c r="R7" i="7"/>
  <c r="R21" i="7"/>
  <c r="R8" i="7"/>
  <c r="R18" i="7"/>
  <c r="R14" i="7"/>
  <c r="R15" i="7"/>
  <c r="R25" i="7"/>
  <c r="R9" i="7"/>
  <c r="R4" i="7"/>
  <c r="R23" i="7"/>
  <c r="R22" i="7"/>
  <c r="R24" i="7"/>
  <c r="R17" i="7"/>
  <c r="R20" i="7"/>
  <c r="R16" i="7"/>
  <c r="Q3" i="6"/>
  <c r="Q4" i="6"/>
  <c r="Q19" i="6"/>
  <c r="Q6" i="6"/>
  <c r="Q11" i="6"/>
  <c r="Q12" i="6"/>
  <c r="Q13" i="6"/>
  <c r="Q20" i="6"/>
  <c r="Q21" i="6"/>
  <c r="Q14" i="6"/>
  <c r="Q7" i="6"/>
  <c r="Q8" i="6"/>
  <c r="Q22" i="6"/>
  <c r="Q23" i="6"/>
  <c r="Q15" i="6"/>
  <c r="Q24" i="6"/>
  <c r="Q25" i="6"/>
  <c r="Q9" i="6"/>
  <c r="Q16" i="6"/>
  <c r="Q26" i="6"/>
  <c r="Q27" i="6"/>
  <c r="Q28" i="6"/>
  <c r="Q5" i="6"/>
  <c r="Q10" i="6"/>
  <c r="Q17" i="6"/>
  <c r="Q29" i="6"/>
  <c r="Q18" i="6"/>
  <c r="Q8" i="3"/>
  <c r="Q12" i="3"/>
  <c r="Q9" i="3"/>
  <c r="Q18" i="3"/>
  <c r="Q19" i="3"/>
  <c r="Q20" i="3"/>
  <c r="Q21" i="3"/>
  <c r="Q22" i="3"/>
  <c r="Q23" i="3"/>
  <c r="Q24" i="3"/>
  <c r="Q25" i="3"/>
  <c r="Q26" i="3"/>
  <c r="Q13" i="3"/>
  <c r="Q4" i="3"/>
  <c r="Q27" i="3"/>
  <c r="Q10" i="3"/>
  <c r="Q14" i="3"/>
  <c r="Q15" i="3"/>
  <c r="Q3" i="3"/>
  <c r="Q28" i="3"/>
  <c r="Q16" i="3"/>
  <c r="Q6" i="3"/>
  <c r="Q7" i="3"/>
  <c r="Q17" i="3"/>
  <c r="Q11" i="3"/>
  <c r="Q5" i="3"/>
  <c r="Q2" i="3"/>
</calcChain>
</file>

<file path=xl/comments1.xml><?xml version="1.0" encoding="utf-8"?>
<comments xmlns="http://schemas.openxmlformats.org/spreadsheetml/2006/main">
  <authors>
    <author>User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Belum Dibuatkan NIM Baru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Belum Menyerahkan KRS</t>
        </r>
      </text>
    </comment>
  </commentList>
</comments>
</file>

<file path=xl/sharedStrings.xml><?xml version="1.0" encoding="utf-8"?>
<sst xmlns="http://schemas.openxmlformats.org/spreadsheetml/2006/main" count="636" uniqueCount="183">
  <si>
    <t>Rahmat Wahyudi</t>
  </si>
  <si>
    <t>A</t>
  </si>
  <si>
    <t>Agung Ramadhani</t>
  </si>
  <si>
    <t>Maulana Septiadi</t>
  </si>
  <si>
    <t>Bayu Ilham Subarkah</t>
  </si>
  <si>
    <t>Raditya Prima</t>
  </si>
  <si>
    <t>Abdul Hafiz Aziz Musya</t>
  </si>
  <si>
    <t>Irfan Zakie Habibie</t>
  </si>
  <si>
    <t>Restu Imada Aryofik</t>
  </si>
  <si>
    <t>Muhammad Iqbal Rosiadi</t>
  </si>
  <si>
    <t>Muhammad Luthfi Noer</t>
  </si>
  <si>
    <t>Zein Afkar El Faruqi Nugroho</t>
  </si>
  <si>
    <t>Muhammad Habib Ashshiddiq</t>
  </si>
  <si>
    <t>Alwi Abi Azhar</t>
  </si>
  <si>
    <t>Radityo Wahyu Senoputro</t>
  </si>
  <si>
    <t>Hamdi Ismail Shidiq</t>
  </si>
  <si>
    <t>Ahmad Ghifari</t>
  </si>
  <si>
    <t>Muhammad Ghifariyadi</t>
  </si>
  <si>
    <t>Thufeil Muhammad Tyansah</t>
  </si>
  <si>
    <t>Muhammad Al Raffi</t>
  </si>
  <si>
    <t>Muhammad Mudrik Robbani</t>
  </si>
  <si>
    <t>i</t>
  </si>
  <si>
    <t>Ariq Isyrof Asyrofi</t>
  </si>
  <si>
    <t>S</t>
  </si>
  <si>
    <t>Ehza Nurhuda</t>
  </si>
  <si>
    <t>Muhammad Bahrudin Yusuf</t>
  </si>
  <si>
    <t>Rafly Eka P</t>
  </si>
  <si>
    <t>Tangkas Afiq Afandi</t>
  </si>
  <si>
    <t>Muhammad Indrawan</t>
  </si>
  <si>
    <t>Reyanda Riva Medliano</t>
  </si>
  <si>
    <t>Komarudin</t>
  </si>
  <si>
    <t>Aris Maki</t>
  </si>
  <si>
    <t>Moch Iqbal Wiratama</t>
  </si>
  <si>
    <t>Refah Yilmaz Brilliantama</t>
  </si>
  <si>
    <t>Muhammad Farid Bin Z.</t>
  </si>
  <si>
    <t>Mohd Fadhil Bin Zulkifli</t>
  </si>
  <si>
    <t>Muaz Bin Abd Rahman</t>
  </si>
  <si>
    <t>Fauzan Maulana Nurrachman</t>
  </si>
  <si>
    <t>Prasetya Sri Isyana</t>
  </si>
  <si>
    <t>Fawzan Haidar</t>
  </si>
  <si>
    <t>Muhammad Aghifari</t>
  </si>
  <si>
    <t>Isa Basmalah</t>
  </si>
  <si>
    <t>Amjad Zahawi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</si>
  <si>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</si>
  <si>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</si>
  <si>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</si>
  <si>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</si>
  <si>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</si>
  <si>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</si>
  <si>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</si>
  <si>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</si>
  <si>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</si>
  <si>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</si>
  <si>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</si>
  <si>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</si>
  <si>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</si>
  <si>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</si>
  <si>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</si>
  <si>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</si>
  <si>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</si>
  <si>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</si>
  <si>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</si>
  <si>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</si>
  <si>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</si>
  <si>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</si>
  <si>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</si>
  <si>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</si>
  <si>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</si>
  <si>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</si>
  <si>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</si>
  <si>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</si>
  <si>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</si>
  <si>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</si>
  <si>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</si>
  <si>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</si>
  <si>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</si>
  <si>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</si>
  <si>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</si>
  <si>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</si>
  <si>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</si>
  <si>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</si>
  <si>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</si>
  <si>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</si>
  <si>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</si>
  <si>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</si>
  <si>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</si>
  <si>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</si>
  <si>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</si>
  <si>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</si>
  <si>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</si>
  <si>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</si>
  <si>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</si>
  <si>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</si>
  <si>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Wa'dalloh</t>
  </si>
  <si>
    <t>Waqi Hafwan</t>
  </si>
  <si>
    <t>Muhammad Fakhri</t>
  </si>
  <si>
    <t>Muhammad Fahmi</t>
  </si>
  <si>
    <t>Irfan Ahmad Firzanarko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</si>
  <si>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</si>
  <si>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</si>
  <si>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</si>
  <si>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</si>
  <si>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</si>
  <si>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</si>
  <si>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</si>
  <si>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</si>
  <si>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</si>
  <si>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</si>
  <si>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</si>
  <si>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</si>
  <si>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</si>
  <si>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</si>
  <si>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</si>
  <si>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</si>
  <si>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</si>
  <si>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</si>
  <si>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</si>
  <si>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>B</t>
  </si>
  <si>
    <t>Rizal Maulana M.</t>
  </si>
  <si>
    <t>M. Taqie Ulhaq R.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</si>
  <si>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</si>
  <si>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</si>
  <si>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</si>
  <si>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</si>
  <si>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</si>
  <si>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</si>
  <si>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</si>
  <si>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</si>
  <si>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</si>
  <si>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</si>
  <si>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</si>
  <si>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</si>
  <si>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</si>
  <si>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</si>
  <si>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Muzakki</t>
  </si>
  <si>
    <t>Irfan Nur Islam</t>
  </si>
  <si>
    <t>Ivan Jovian</t>
  </si>
  <si>
    <t>Duggy Aghniya Shahana</t>
  </si>
  <si>
    <t>Muhammad Aunul M. B.  M.</t>
  </si>
  <si>
    <t>Farkhan Ardika</t>
  </si>
  <si>
    <t>M Hasbi Ash Shiddiq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</si>
  <si>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</si>
  <si>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</si>
  <si>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</si>
  <si>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</si>
  <si>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</si>
  <si>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</si>
  <si>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</si>
  <si>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</si>
  <si>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</si>
  <si>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Fauzan Chair</t>
  </si>
  <si>
    <t>M. Mudzakir Salim S.</t>
  </si>
  <si>
    <t>M. Faris Hakim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</si>
  <si>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</si>
  <si>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</si>
  <si>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</si>
  <si>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</si>
  <si>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</si>
  <si>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</si>
  <si>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 Mubarak</t>
  </si>
  <si>
    <t>M. Agung Muzakir</t>
  </si>
  <si>
    <t>Qodri Muhamad</t>
  </si>
  <si>
    <t>M. Zacky Mubarok</t>
  </si>
  <si>
    <t>Muhammad Bilal</t>
  </si>
  <si>
    <t>Ghifari Najjmurrahman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</si>
  <si>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</si>
  <si>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</si>
  <si>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</si>
  <si>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</si>
  <si>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</si>
  <si>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</si>
  <si>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</si>
  <si>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</si>
  <si>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</si>
  <si>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</si>
  <si>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</si>
  <si>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</si>
  <si>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</si>
  <si>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</si>
  <si>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</si>
  <si>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</si>
  <si>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</si>
  <si>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Hamzan Wadi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</si>
</sst>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232323"/>
      <name val="Trebuchet MS"/>
      <family val="2"/>
    </font>
    <font>
      <sz val="1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left" vertical="center" indent="1"/>
    </xf>
    <xf numFmtId="0" fontId="2" fillId="0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left" vertical="center" indent="1"/>
    </xf>
    <xf numFmtId="0" fontId="2" fillId="2" borderId="3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3" fillId="5" borderId="3" xfId="1" applyFont="1" applyFill="1" applyBorder="1" applyAlignment="1">
      <alignment horizontal="left" vertical="center" indent="1"/>
    </xf>
    <xf numFmtId="0" fontId="3" fillId="5" borderId="4" xfId="1" applyFont="1" applyFill="1" applyBorder="1" applyAlignment="1">
      <alignment horizontal="left" vertical="center" inden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0" borderId="2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5" xfId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left" vertical="center" indent="1"/>
    </xf>
    <xf numFmtId="0" fontId="2" fillId="2" borderId="4" xfId="1" applyFont="1" applyFill="1" applyBorder="1" applyAlignment="1">
      <alignment horizontal="left" vertical="center" indent="1"/>
    </xf>
    <xf numFmtId="0" fontId="0" fillId="0" borderId="2" xfId="0" applyBorder="1"/>
    <xf numFmtId="0" fontId="3" fillId="2" borderId="4" xfId="1" applyFont="1" applyFill="1" applyBorder="1" applyAlignment="1">
      <alignment horizontal="left" vertical="center" indent="1"/>
    </xf>
    <xf numFmtId="0" fontId="2" fillId="0" borderId="4" xfId="1" applyFont="1" applyFill="1" applyBorder="1" applyAlignment="1">
      <alignment horizontal="left" vertical="center" indent="1"/>
    </xf>
    <xf numFmtId="0" fontId="0" fillId="0" borderId="2" xfId="0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left" vertical="center" indent="1"/>
    </xf>
    <xf numFmtId="0" fontId="0" fillId="5" borderId="0" xfId="0" applyFill="1"/>
    <xf numFmtId="0" fontId="3" fillId="2" borderId="4" xfId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indent="1"/>
    </xf>
    <xf numFmtId="0" fontId="6" fillId="7" borderId="4" xfId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left" vertical="center" indent="1"/>
    </xf>
    <xf numFmtId="0" fontId="3" fillId="5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3" zoomScale="70" zoomScaleNormal="70" workbookViewId="0">
      <selection activeCell="B36" sqref="B36"/>
    </sheetView>
  </sheetViews>
  <sheetFormatPr defaultRowHeight="15" x14ac:dyDescent="0.25"/>
  <cols>
    <col min="1" max="1" width="7.5703125" customWidth="1"/>
    <col min="2" max="2" width="10.140625" bestFit="1" customWidth="1"/>
    <col min="3" max="3" width="30.85546875" customWidth="1"/>
    <col min="17" max="17" width="5.42578125" style="16" customWidth="1"/>
  </cols>
  <sheetData>
    <row r="1" spans="1:17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21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7" ht="16.5" x14ac:dyDescent="0.25">
      <c r="A2" s="30">
        <v>1</v>
      </c>
      <c r="B2" s="26">
        <v>16101024</v>
      </c>
      <c r="C2" s="21" t="s">
        <v>6</v>
      </c>
      <c r="D2" s="3">
        <v>1</v>
      </c>
      <c r="E2" s="3">
        <v>1</v>
      </c>
      <c r="F2" s="10" t="s">
        <v>1</v>
      </c>
      <c r="G2" s="10" t="s">
        <v>1</v>
      </c>
      <c r="H2" s="3">
        <v>1</v>
      </c>
      <c r="I2" s="10" t="s">
        <v>1</v>
      </c>
      <c r="J2" s="10" t="s">
        <v>1</v>
      </c>
      <c r="K2" s="10" t="s">
        <v>1</v>
      </c>
      <c r="L2" s="4" t="s">
        <v>1</v>
      </c>
      <c r="M2" s="10" t="s">
        <v>1</v>
      </c>
      <c r="N2" s="6">
        <v>1</v>
      </c>
      <c r="O2" s="4" t="s">
        <v>1</v>
      </c>
      <c r="P2" s="4" t="s">
        <v>1</v>
      </c>
      <c r="Q2" s="16">
        <f t="shared" ref="Q2:Q28" si="0">COUNT(D2:P2)</f>
        <v>4</v>
      </c>
    </row>
    <row r="3" spans="1:17" ht="16.5" x14ac:dyDescent="0.25">
      <c r="A3" s="30">
        <v>2</v>
      </c>
      <c r="B3" s="27">
        <v>16101045</v>
      </c>
      <c r="C3" s="22" t="s">
        <v>29</v>
      </c>
      <c r="D3" s="6">
        <v>1</v>
      </c>
      <c r="E3" s="6">
        <v>1</v>
      </c>
      <c r="F3" s="6">
        <v>1</v>
      </c>
      <c r="G3" s="4" t="s">
        <v>1</v>
      </c>
      <c r="H3" s="4" t="s">
        <v>1</v>
      </c>
      <c r="I3" s="6">
        <v>1</v>
      </c>
      <c r="J3" s="10" t="s">
        <v>1</v>
      </c>
      <c r="K3" s="10" t="s">
        <v>23</v>
      </c>
      <c r="L3" s="10" t="s">
        <v>23</v>
      </c>
      <c r="M3" s="3">
        <v>1</v>
      </c>
      <c r="N3" s="4" t="s">
        <v>1</v>
      </c>
      <c r="O3" s="4" t="s">
        <v>1</v>
      </c>
      <c r="P3" s="4" t="s">
        <v>1</v>
      </c>
      <c r="Q3" s="16">
        <f t="shared" si="0"/>
        <v>5</v>
      </c>
    </row>
    <row r="4" spans="1:17" ht="16.5" x14ac:dyDescent="0.25">
      <c r="A4" s="30">
        <v>3</v>
      </c>
      <c r="B4" s="27">
        <v>16101022</v>
      </c>
      <c r="C4" s="22" t="s">
        <v>5</v>
      </c>
      <c r="D4" s="4" t="s">
        <v>1</v>
      </c>
      <c r="E4" s="6">
        <v>1</v>
      </c>
      <c r="F4" s="4" t="s">
        <v>1</v>
      </c>
      <c r="G4" s="6">
        <v>1</v>
      </c>
      <c r="H4" s="4" t="s">
        <v>1</v>
      </c>
      <c r="I4" s="6">
        <v>1</v>
      </c>
      <c r="J4" s="3">
        <v>1</v>
      </c>
      <c r="K4" s="10" t="s">
        <v>1</v>
      </c>
      <c r="L4" s="10" t="s">
        <v>1</v>
      </c>
      <c r="M4" s="3">
        <v>1</v>
      </c>
      <c r="N4" s="20"/>
      <c r="O4" s="6">
        <v>1</v>
      </c>
      <c r="P4" s="6">
        <v>1</v>
      </c>
      <c r="Q4" s="16">
        <f t="shared" si="0"/>
        <v>7</v>
      </c>
    </row>
    <row r="5" spans="1:17" ht="16.5" x14ac:dyDescent="0.25">
      <c r="A5" s="30">
        <v>4</v>
      </c>
      <c r="B5" s="27">
        <v>16101047</v>
      </c>
      <c r="C5" s="22" t="s">
        <v>31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4" t="s">
        <v>1</v>
      </c>
      <c r="J5" s="4" t="s">
        <v>1</v>
      </c>
      <c r="K5" s="3">
        <v>1</v>
      </c>
      <c r="L5" s="6">
        <v>1</v>
      </c>
      <c r="M5" s="4" t="s">
        <v>1</v>
      </c>
      <c r="N5" s="4" t="s">
        <v>1</v>
      </c>
      <c r="O5" s="6">
        <v>1</v>
      </c>
      <c r="P5" s="4" t="s">
        <v>21</v>
      </c>
      <c r="Q5" s="16">
        <f t="shared" si="0"/>
        <v>8</v>
      </c>
    </row>
    <row r="6" spans="1:17" ht="16.5" x14ac:dyDescent="0.25">
      <c r="A6" s="30">
        <v>5</v>
      </c>
      <c r="B6" s="27">
        <v>16101029</v>
      </c>
      <c r="C6" s="9" t="s">
        <v>11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5">
        <v>1</v>
      </c>
      <c r="K6" s="10" t="s">
        <v>1</v>
      </c>
      <c r="L6" s="5">
        <v>1</v>
      </c>
      <c r="M6" s="10" t="s">
        <v>1</v>
      </c>
      <c r="N6" s="4" t="s">
        <v>1</v>
      </c>
      <c r="O6" s="6">
        <v>1</v>
      </c>
      <c r="P6" s="4"/>
      <c r="Q6" s="16">
        <f t="shared" si="0"/>
        <v>9</v>
      </c>
    </row>
    <row r="7" spans="1:17" ht="16.5" x14ac:dyDescent="0.25">
      <c r="A7" s="30">
        <v>6</v>
      </c>
      <c r="B7" s="27">
        <v>16101019</v>
      </c>
      <c r="C7" s="9" t="s">
        <v>2</v>
      </c>
      <c r="D7" s="6">
        <v>1</v>
      </c>
      <c r="E7" s="4" t="s">
        <v>1</v>
      </c>
      <c r="F7" s="6">
        <v>1</v>
      </c>
      <c r="G7" s="3">
        <v>1</v>
      </c>
      <c r="H7" s="3">
        <v>1</v>
      </c>
      <c r="I7" s="4" t="s">
        <v>1</v>
      </c>
      <c r="J7" s="4" t="s">
        <v>1</v>
      </c>
      <c r="K7" s="3">
        <v>1</v>
      </c>
      <c r="L7" s="3">
        <v>1</v>
      </c>
      <c r="M7" s="3">
        <v>1</v>
      </c>
      <c r="N7" s="6">
        <v>1</v>
      </c>
      <c r="O7" s="6">
        <v>1</v>
      </c>
      <c r="P7" s="6">
        <v>1</v>
      </c>
      <c r="Q7" s="16">
        <f t="shared" si="0"/>
        <v>10</v>
      </c>
    </row>
    <row r="8" spans="1:17" ht="16.5" x14ac:dyDescent="0.25">
      <c r="A8" s="30">
        <v>7</v>
      </c>
      <c r="B8" s="27">
        <v>16101040</v>
      </c>
      <c r="C8" s="9" t="s">
        <v>24</v>
      </c>
      <c r="D8" s="6">
        <v>1</v>
      </c>
      <c r="E8" s="6">
        <v>1</v>
      </c>
      <c r="F8" s="4" t="s">
        <v>1</v>
      </c>
      <c r="G8" s="3">
        <v>1</v>
      </c>
      <c r="H8" s="3">
        <v>1</v>
      </c>
      <c r="I8" s="10" t="s">
        <v>1</v>
      </c>
      <c r="J8" s="3">
        <v>1</v>
      </c>
      <c r="K8" s="3">
        <v>1</v>
      </c>
      <c r="L8" s="3">
        <v>1</v>
      </c>
      <c r="M8" s="3">
        <v>1</v>
      </c>
      <c r="N8" s="4" t="s">
        <v>1</v>
      </c>
      <c r="O8" s="6">
        <v>1</v>
      </c>
      <c r="P8" s="6">
        <v>1</v>
      </c>
      <c r="Q8" s="16">
        <f t="shared" si="0"/>
        <v>10</v>
      </c>
    </row>
    <row r="9" spans="1:17" ht="16.5" x14ac:dyDescent="0.25">
      <c r="A9" s="30">
        <v>8</v>
      </c>
      <c r="B9" s="27">
        <v>16101025</v>
      </c>
      <c r="C9" s="9" t="s">
        <v>7</v>
      </c>
      <c r="D9" s="6">
        <v>1</v>
      </c>
      <c r="E9" s="6">
        <v>1</v>
      </c>
      <c r="F9" s="6">
        <v>1</v>
      </c>
      <c r="G9" s="4" t="s">
        <v>1</v>
      </c>
      <c r="H9" s="4" t="s">
        <v>1</v>
      </c>
      <c r="I9" s="3">
        <v>1</v>
      </c>
      <c r="J9" s="4" t="s">
        <v>1</v>
      </c>
      <c r="K9" s="3">
        <v>1</v>
      </c>
      <c r="L9" s="3">
        <v>1</v>
      </c>
      <c r="M9" s="3">
        <v>1</v>
      </c>
      <c r="N9" s="6">
        <v>1</v>
      </c>
      <c r="O9" s="6">
        <v>1</v>
      </c>
      <c r="P9" s="6">
        <v>1</v>
      </c>
      <c r="Q9" s="16">
        <f t="shared" si="0"/>
        <v>10</v>
      </c>
    </row>
    <row r="10" spans="1:17" ht="16.5" x14ac:dyDescent="0.25">
      <c r="A10" s="30">
        <v>9</v>
      </c>
      <c r="B10" s="27">
        <v>16101042</v>
      </c>
      <c r="C10" s="9" t="s">
        <v>26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3">
        <v>1</v>
      </c>
      <c r="J10" s="5">
        <v>1</v>
      </c>
      <c r="K10" s="10" t="s">
        <v>1</v>
      </c>
      <c r="L10" s="5">
        <v>1</v>
      </c>
      <c r="M10" s="10" t="s">
        <v>1</v>
      </c>
      <c r="N10" s="4" t="s">
        <v>1</v>
      </c>
      <c r="O10" s="6">
        <v>1</v>
      </c>
      <c r="P10" s="6">
        <v>1</v>
      </c>
      <c r="Q10" s="16">
        <f t="shared" si="0"/>
        <v>10</v>
      </c>
    </row>
    <row r="11" spans="1:17" ht="16.5" x14ac:dyDescent="0.25">
      <c r="A11" s="30">
        <v>10</v>
      </c>
      <c r="B11" s="27">
        <v>16101039</v>
      </c>
      <c r="C11" s="9" t="s">
        <v>22</v>
      </c>
      <c r="D11" s="4" t="s">
        <v>23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4" t="s">
        <v>1</v>
      </c>
      <c r="K11" s="5">
        <v>1</v>
      </c>
      <c r="L11" s="5">
        <v>1</v>
      </c>
      <c r="M11" s="3">
        <v>1</v>
      </c>
      <c r="N11" s="3">
        <v>1</v>
      </c>
      <c r="O11" s="3">
        <v>1</v>
      </c>
      <c r="P11" s="3">
        <v>1</v>
      </c>
      <c r="Q11" s="16">
        <f t="shared" si="0"/>
        <v>11</v>
      </c>
    </row>
    <row r="12" spans="1:17" ht="16.5" x14ac:dyDescent="0.25">
      <c r="A12" s="30">
        <v>11</v>
      </c>
      <c r="B12" s="27">
        <v>16101033</v>
      </c>
      <c r="C12" s="9" t="s">
        <v>15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5">
        <v>1</v>
      </c>
      <c r="K12" s="10" t="s">
        <v>1</v>
      </c>
      <c r="L12" s="3">
        <v>1</v>
      </c>
      <c r="M12" s="3">
        <v>1</v>
      </c>
      <c r="N12" s="10" t="s">
        <v>1</v>
      </c>
      <c r="O12" s="3">
        <v>1</v>
      </c>
      <c r="P12" s="3">
        <v>1</v>
      </c>
      <c r="Q12" s="16">
        <f t="shared" si="0"/>
        <v>11</v>
      </c>
    </row>
    <row r="13" spans="1:17" ht="16.5" x14ac:dyDescent="0.25">
      <c r="A13" s="30">
        <v>12</v>
      </c>
      <c r="B13" s="27">
        <v>16101038</v>
      </c>
      <c r="C13" s="9" t="s">
        <v>20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3">
        <v>1</v>
      </c>
      <c r="K13" s="3">
        <v>1</v>
      </c>
      <c r="L13" s="3">
        <v>1</v>
      </c>
      <c r="M13" s="10" t="s">
        <v>1</v>
      </c>
      <c r="N13" s="18"/>
      <c r="O13" s="3">
        <v>1</v>
      </c>
      <c r="P13" s="3">
        <v>1</v>
      </c>
      <c r="Q13" s="16">
        <f t="shared" si="0"/>
        <v>11</v>
      </c>
    </row>
    <row r="14" spans="1:17" ht="16.5" x14ac:dyDescent="0.25">
      <c r="A14" s="30">
        <v>13</v>
      </c>
      <c r="B14" s="27">
        <v>16101018</v>
      </c>
      <c r="C14" s="9" t="s">
        <v>0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3">
        <v>1</v>
      </c>
      <c r="K14" s="3">
        <v>1</v>
      </c>
      <c r="L14" s="10" t="s">
        <v>1</v>
      </c>
      <c r="M14" s="3">
        <v>1</v>
      </c>
      <c r="N14" s="18"/>
      <c r="O14" s="3">
        <v>1</v>
      </c>
      <c r="P14" s="3">
        <v>1</v>
      </c>
      <c r="Q14" s="16">
        <f t="shared" si="0"/>
        <v>11</v>
      </c>
    </row>
    <row r="15" spans="1:17" ht="16.5" x14ac:dyDescent="0.25">
      <c r="A15" s="30">
        <v>14</v>
      </c>
      <c r="B15" s="27">
        <v>16101026</v>
      </c>
      <c r="C15" s="9" t="s">
        <v>8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4" t="s">
        <v>1</v>
      </c>
      <c r="K15" s="5">
        <v>1</v>
      </c>
      <c r="L15" s="5">
        <v>1</v>
      </c>
      <c r="M15" s="3">
        <v>1</v>
      </c>
      <c r="N15" s="3">
        <v>1</v>
      </c>
      <c r="O15" s="4"/>
      <c r="P15" s="3">
        <v>1</v>
      </c>
      <c r="Q15" s="16">
        <f t="shared" si="0"/>
        <v>11</v>
      </c>
    </row>
    <row r="16" spans="1:17" ht="16.5" x14ac:dyDescent="0.25">
      <c r="A16" s="30">
        <v>15</v>
      </c>
      <c r="B16" s="27">
        <v>16101036</v>
      </c>
      <c r="C16" s="9" t="s">
        <v>18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5">
        <v>1</v>
      </c>
      <c r="K16" s="10" t="s">
        <v>1</v>
      </c>
      <c r="L16" s="5">
        <v>1</v>
      </c>
      <c r="M16" s="3">
        <v>1</v>
      </c>
      <c r="N16" s="3">
        <v>1</v>
      </c>
      <c r="O16" s="10"/>
      <c r="P16" s="3">
        <v>1</v>
      </c>
      <c r="Q16" s="16">
        <f t="shared" si="0"/>
        <v>11</v>
      </c>
    </row>
    <row r="17" spans="1:17" ht="16.5" x14ac:dyDescent="0.25">
      <c r="A17" s="30">
        <v>16</v>
      </c>
      <c r="B17" s="27">
        <v>16101034</v>
      </c>
      <c r="C17" s="9" t="s">
        <v>16</v>
      </c>
      <c r="D17" s="6">
        <v>1</v>
      </c>
      <c r="E17" s="6">
        <v>1</v>
      </c>
      <c r="F17" s="6">
        <v>1</v>
      </c>
      <c r="G17" s="6">
        <v>1</v>
      </c>
      <c r="H17" s="4" t="s">
        <v>1</v>
      </c>
      <c r="I17" s="6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16">
        <f t="shared" si="0"/>
        <v>12</v>
      </c>
    </row>
    <row r="18" spans="1:17" ht="16.5" x14ac:dyDescent="0.25">
      <c r="A18" s="30">
        <v>17</v>
      </c>
      <c r="B18" s="27">
        <v>16101046</v>
      </c>
      <c r="C18" s="9" t="s">
        <v>30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3">
        <v>1</v>
      </c>
      <c r="L18" s="10" t="s">
        <v>1</v>
      </c>
      <c r="M18" s="3">
        <v>1</v>
      </c>
      <c r="N18" s="3">
        <v>1</v>
      </c>
      <c r="O18" s="3">
        <v>1</v>
      </c>
      <c r="P18" s="3">
        <v>1</v>
      </c>
      <c r="Q18" s="16">
        <f t="shared" si="0"/>
        <v>12</v>
      </c>
    </row>
    <row r="19" spans="1:17" ht="16.5" x14ac:dyDescent="0.25">
      <c r="A19" s="30">
        <v>18</v>
      </c>
      <c r="B19" s="27">
        <v>16101020</v>
      </c>
      <c r="C19" s="9" t="s">
        <v>3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7">
        <v>1</v>
      </c>
      <c r="K19" s="10" t="s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16">
        <f t="shared" si="0"/>
        <v>12</v>
      </c>
    </row>
    <row r="20" spans="1:17" ht="16.5" x14ac:dyDescent="0.25">
      <c r="A20" s="30">
        <v>19</v>
      </c>
      <c r="B20" s="27">
        <v>16101048</v>
      </c>
      <c r="C20" s="9" t="s">
        <v>32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3">
        <v>1</v>
      </c>
      <c r="K20" s="3">
        <v>1</v>
      </c>
      <c r="L20" s="3">
        <v>1</v>
      </c>
      <c r="M20" s="4" t="s">
        <v>1</v>
      </c>
      <c r="N20" s="3">
        <v>1</v>
      </c>
      <c r="O20" s="3">
        <v>1</v>
      </c>
      <c r="P20" s="3">
        <v>1</v>
      </c>
      <c r="Q20" s="16">
        <f t="shared" si="0"/>
        <v>12</v>
      </c>
    </row>
    <row r="21" spans="1:17" ht="16.5" x14ac:dyDescent="0.25">
      <c r="A21" s="30">
        <v>20</v>
      </c>
      <c r="B21" s="27">
        <v>16101037</v>
      </c>
      <c r="C21" s="9" t="s">
        <v>19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4" t="s">
        <v>1</v>
      </c>
      <c r="K21" s="5">
        <v>1</v>
      </c>
      <c r="L21" s="5">
        <v>1</v>
      </c>
      <c r="M21" s="3">
        <v>1</v>
      </c>
      <c r="N21" s="3">
        <v>1</v>
      </c>
      <c r="O21" s="3">
        <v>1</v>
      </c>
      <c r="P21" s="3">
        <v>1</v>
      </c>
      <c r="Q21" s="16">
        <f t="shared" si="0"/>
        <v>12</v>
      </c>
    </row>
    <row r="22" spans="1:17" ht="16.5" x14ac:dyDescent="0.25">
      <c r="A22" s="30">
        <v>21</v>
      </c>
      <c r="B22" s="27">
        <v>16101041</v>
      </c>
      <c r="C22" s="9" t="s">
        <v>25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3">
        <v>1</v>
      </c>
      <c r="K22" s="3">
        <v>1</v>
      </c>
      <c r="L22" s="3">
        <v>1</v>
      </c>
      <c r="M22" s="3">
        <v>1</v>
      </c>
      <c r="N22" s="10" t="s">
        <v>1</v>
      </c>
      <c r="O22" s="3">
        <v>1</v>
      </c>
      <c r="P22" s="3">
        <v>1</v>
      </c>
      <c r="Q22" s="16">
        <f t="shared" si="0"/>
        <v>12</v>
      </c>
    </row>
    <row r="23" spans="1:17" ht="16.5" x14ac:dyDescent="0.25">
      <c r="A23" s="30">
        <v>22</v>
      </c>
      <c r="B23" s="27">
        <v>16101035</v>
      </c>
      <c r="C23" s="9" t="s">
        <v>17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4" t="s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16">
        <f t="shared" si="0"/>
        <v>12</v>
      </c>
    </row>
    <row r="24" spans="1:17" ht="16.5" x14ac:dyDescent="0.25">
      <c r="A24" s="30">
        <v>23</v>
      </c>
      <c r="B24" s="26">
        <v>16101030</v>
      </c>
      <c r="C24" s="2" t="s">
        <v>12</v>
      </c>
      <c r="D24" s="3">
        <v>1</v>
      </c>
      <c r="E24" s="3">
        <v>1</v>
      </c>
      <c r="F24" s="3">
        <v>1</v>
      </c>
      <c r="G24" s="10" t="s">
        <v>1</v>
      </c>
      <c r="H24" s="3">
        <v>1</v>
      </c>
      <c r="I24" s="3">
        <v>1</v>
      </c>
      <c r="J24" s="3">
        <v>1</v>
      </c>
      <c r="K24" s="6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16">
        <f t="shared" si="0"/>
        <v>12</v>
      </c>
    </row>
    <row r="25" spans="1:17" ht="16.5" x14ac:dyDescent="0.25">
      <c r="A25" s="30">
        <v>24</v>
      </c>
      <c r="B25" s="27">
        <v>16101044</v>
      </c>
      <c r="C25" s="9" t="s">
        <v>28</v>
      </c>
      <c r="D25" s="6">
        <v>1</v>
      </c>
      <c r="E25" s="6">
        <v>1</v>
      </c>
      <c r="F25" s="6">
        <v>1</v>
      </c>
      <c r="G25" s="3">
        <v>1</v>
      </c>
      <c r="H25" s="6">
        <v>1</v>
      </c>
      <c r="I25" s="6">
        <v>1</v>
      </c>
      <c r="J25" s="4" t="s">
        <v>1</v>
      </c>
      <c r="K25" s="6">
        <v>1</v>
      </c>
      <c r="L25" s="5">
        <v>1</v>
      </c>
      <c r="M25" s="3">
        <v>1</v>
      </c>
      <c r="N25" s="6">
        <v>1</v>
      </c>
      <c r="O25" s="6">
        <v>1</v>
      </c>
      <c r="P25" s="3">
        <v>1</v>
      </c>
      <c r="Q25" s="16">
        <f t="shared" si="0"/>
        <v>12</v>
      </c>
    </row>
    <row r="26" spans="1:17" ht="16.5" x14ac:dyDescent="0.25">
      <c r="A26" s="30">
        <v>25</v>
      </c>
      <c r="B26" s="27">
        <v>16101027</v>
      </c>
      <c r="C26" s="9" t="s">
        <v>9</v>
      </c>
      <c r="D26" s="6">
        <v>1</v>
      </c>
      <c r="E26" s="6">
        <v>1</v>
      </c>
      <c r="F26" s="6">
        <v>1</v>
      </c>
      <c r="G26" s="3">
        <v>1</v>
      </c>
      <c r="H26" s="6">
        <v>1</v>
      </c>
      <c r="I26" s="6">
        <v>1</v>
      </c>
      <c r="J26" s="7">
        <v>1</v>
      </c>
      <c r="K26" s="7">
        <v>1</v>
      </c>
      <c r="L26" s="5">
        <v>1</v>
      </c>
      <c r="M26" s="3">
        <v>1</v>
      </c>
      <c r="N26" s="10" t="s">
        <v>1</v>
      </c>
      <c r="O26" s="3">
        <v>1</v>
      </c>
      <c r="P26" s="3">
        <v>1</v>
      </c>
      <c r="Q26" s="16">
        <f t="shared" si="0"/>
        <v>12</v>
      </c>
    </row>
    <row r="27" spans="1:17" ht="16.5" x14ac:dyDescent="0.25">
      <c r="A27" s="30">
        <v>26</v>
      </c>
      <c r="B27" s="27">
        <v>16101032</v>
      </c>
      <c r="C27" s="9" t="s">
        <v>14</v>
      </c>
      <c r="D27" s="6">
        <v>1</v>
      </c>
      <c r="E27" s="6">
        <v>1</v>
      </c>
      <c r="F27" s="6">
        <v>1</v>
      </c>
      <c r="G27" s="3">
        <v>1</v>
      </c>
      <c r="H27" s="6">
        <v>1</v>
      </c>
      <c r="I27" s="6">
        <v>1</v>
      </c>
      <c r="J27" s="4" t="s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16">
        <f t="shared" si="0"/>
        <v>12</v>
      </c>
    </row>
    <row r="28" spans="1:17" ht="16.5" x14ac:dyDescent="0.25">
      <c r="A28" s="30">
        <v>27</v>
      </c>
      <c r="B28" s="27">
        <v>16101043</v>
      </c>
      <c r="C28" s="9" t="s">
        <v>27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31" t="s">
        <v>1</v>
      </c>
      <c r="M28" s="12">
        <v>1</v>
      </c>
      <c r="N28" s="12">
        <v>1</v>
      </c>
      <c r="O28" s="32">
        <v>1</v>
      </c>
      <c r="P28" s="32">
        <v>1</v>
      </c>
      <c r="Q28" s="16">
        <f t="shared" si="0"/>
        <v>12</v>
      </c>
    </row>
    <row r="29" spans="1:17" ht="16.5" x14ac:dyDescent="0.25">
      <c r="A29" s="30">
        <v>28</v>
      </c>
      <c r="B29" s="28">
        <v>16101021</v>
      </c>
      <c r="C29" s="24" t="s">
        <v>4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ht="16.5" x14ac:dyDescent="0.25">
      <c r="A30" s="30">
        <v>29</v>
      </c>
      <c r="B30" s="28">
        <v>16101028</v>
      </c>
      <c r="C30" s="24" t="s">
        <v>10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ht="16.5" x14ac:dyDescent="0.25">
      <c r="A31" s="30">
        <v>30</v>
      </c>
      <c r="B31" s="28">
        <v>16101031</v>
      </c>
      <c r="C31" s="24" t="s">
        <v>13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ht="16.5" x14ac:dyDescent="0.25">
      <c r="A32" s="30">
        <v>31</v>
      </c>
      <c r="B32" s="29">
        <v>16101050</v>
      </c>
      <c r="C32" s="25" t="s">
        <v>33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33"/>
    </row>
    <row r="33" spans="1:17" ht="16.5" x14ac:dyDescent="0.25">
      <c r="A33" s="30">
        <v>32</v>
      </c>
      <c r="B33" s="28">
        <v>16101051</v>
      </c>
      <c r="C33" s="24" t="s">
        <v>34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33"/>
    </row>
    <row r="34" spans="1:17" ht="16.5" x14ac:dyDescent="0.25">
      <c r="A34" s="30">
        <v>33</v>
      </c>
      <c r="B34" s="28">
        <v>16101052</v>
      </c>
      <c r="C34" s="24" t="s">
        <v>35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33"/>
    </row>
    <row r="35" spans="1:17" ht="16.5" x14ac:dyDescent="0.25">
      <c r="A35" s="30">
        <v>34</v>
      </c>
      <c r="B35" s="28">
        <v>16101053</v>
      </c>
      <c r="C35" s="24" t="s">
        <v>36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33"/>
    </row>
    <row r="36" spans="1:17" ht="16.5" x14ac:dyDescent="0.25">
      <c r="A36" s="49">
        <v>35</v>
      </c>
      <c r="B36" s="42">
        <v>1317125</v>
      </c>
      <c r="C36" s="48" t="s">
        <v>37</v>
      </c>
    </row>
    <row r="37" spans="1:17" ht="16.5" x14ac:dyDescent="0.25">
      <c r="A37" s="49">
        <v>36</v>
      </c>
      <c r="B37" s="42">
        <v>1216249</v>
      </c>
      <c r="C37" s="48" t="s">
        <v>38</v>
      </c>
    </row>
    <row r="38" spans="1:17" ht="16.5" x14ac:dyDescent="0.25">
      <c r="A38" s="49">
        <v>37</v>
      </c>
      <c r="B38" s="42">
        <v>1216101</v>
      </c>
      <c r="C38" s="48" t="s">
        <v>39</v>
      </c>
    </row>
    <row r="39" spans="1:17" ht="16.5" x14ac:dyDescent="0.25">
      <c r="A39" s="49">
        <v>38</v>
      </c>
      <c r="B39" s="42">
        <v>1216205</v>
      </c>
      <c r="C39" s="48" t="s">
        <v>40</v>
      </c>
    </row>
    <row r="40" spans="1:17" ht="16.5" x14ac:dyDescent="0.25">
      <c r="A40" s="49">
        <v>39</v>
      </c>
      <c r="B40" s="42">
        <v>1317176</v>
      </c>
      <c r="C40" s="48" t="s">
        <v>41</v>
      </c>
    </row>
    <row r="41" spans="1:17" ht="16.5" x14ac:dyDescent="0.25">
      <c r="A41" s="49">
        <v>40</v>
      </c>
      <c r="B41" s="42">
        <v>1216038</v>
      </c>
      <c r="C41" s="48" t="s">
        <v>42</v>
      </c>
    </row>
    <row r="47" spans="1:17" x14ac:dyDescent="0.25">
      <c r="D47">
        <f>12*3</f>
        <v>36</v>
      </c>
    </row>
  </sheetData>
  <autoFilter ref="B1:Q28">
    <sortState ref="B2:Q28">
      <sortCondition ref="Q1:Q28"/>
    </sortState>
  </autoFilter>
  <conditionalFormatting sqref="B24:B28">
    <cfRule type="duplicateValues" dxfId="236" priority="38" stopIfTrue="1"/>
  </conditionalFormatting>
  <conditionalFormatting sqref="B7:B8">
    <cfRule type="duplicateValues" dxfId="235" priority="114" stopIfTrue="1"/>
  </conditionalFormatting>
  <conditionalFormatting sqref="B4:B6">
    <cfRule type="duplicateValues" dxfId="234" priority="121" stopIfTrue="1"/>
  </conditionalFormatting>
  <conditionalFormatting sqref="B2:B3">
    <cfRule type="duplicateValues" dxfId="233" priority="128" stopIfTrue="1"/>
  </conditionalFormatting>
  <conditionalFormatting sqref="B9:B23">
    <cfRule type="duplicateValues" dxfId="232" priority="150" stopIfTrue="1"/>
  </conditionalFormatting>
  <conditionalFormatting sqref="B42:B1048576 B1:B28">
    <cfRule type="duplicateValues" dxfId="231" priority="30"/>
  </conditionalFormatting>
  <conditionalFormatting sqref="C24:C28">
    <cfRule type="duplicateValues" dxfId="230" priority="151" stopIfTrue="1"/>
    <cfRule type="duplicateValues" dxfId="229" priority="152" stopIfTrue="1"/>
    <cfRule type="duplicateValues" dxfId="228" priority="153" stopIfTrue="1"/>
  </conditionalFormatting>
  <conditionalFormatting sqref="C7:C8">
    <cfRule type="duplicateValues" dxfId="227" priority="154" stopIfTrue="1"/>
    <cfRule type="duplicateValues" dxfId="226" priority="155" stopIfTrue="1"/>
    <cfRule type="duplicateValues" dxfId="225" priority="156" stopIfTrue="1"/>
  </conditionalFormatting>
  <conditionalFormatting sqref="C4:C6">
    <cfRule type="duplicateValues" dxfId="224" priority="157" stopIfTrue="1"/>
    <cfRule type="duplicateValues" dxfId="223" priority="158" stopIfTrue="1"/>
    <cfRule type="duplicateValues" dxfId="222" priority="159" stopIfTrue="1"/>
  </conditionalFormatting>
  <conditionalFormatting sqref="C2:C3">
    <cfRule type="duplicateValues" dxfId="221" priority="160" stopIfTrue="1"/>
    <cfRule type="duplicateValues" dxfId="220" priority="161" stopIfTrue="1"/>
    <cfRule type="duplicateValues" dxfId="219" priority="162" stopIfTrue="1"/>
  </conditionalFormatting>
  <conditionalFormatting sqref="C9:C23">
    <cfRule type="duplicateValues" dxfId="218" priority="163" stopIfTrue="1"/>
    <cfRule type="duplicateValues" dxfId="217" priority="164" stopIfTrue="1"/>
    <cfRule type="duplicateValues" dxfId="216" priority="165" stopIfTrue="1"/>
  </conditionalFormatting>
  <conditionalFormatting sqref="B33:B35">
    <cfRule type="duplicateValues" dxfId="215" priority="21" stopIfTrue="1"/>
  </conditionalFormatting>
  <conditionalFormatting sqref="C33:C35">
    <cfRule type="duplicateValues" dxfId="214" priority="18" stopIfTrue="1"/>
    <cfRule type="duplicateValues" dxfId="213" priority="19" stopIfTrue="1"/>
    <cfRule type="duplicateValues" dxfId="212" priority="20" stopIfTrue="1"/>
  </conditionalFormatting>
  <conditionalFormatting sqref="B42:C1048576 B1:C35">
    <cfRule type="duplicateValues" dxfId="211" priority="17"/>
  </conditionalFormatting>
  <conditionalFormatting sqref="C32:C35">
    <cfRule type="duplicateValues" dxfId="210" priority="171" stopIfTrue="1"/>
    <cfRule type="duplicateValues" dxfId="209" priority="172" stopIfTrue="1"/>
    <cfRule type="duplicateValues" dxfId="208" priority="173" stopIfTrue="1"/>
  </conditionalFormatting>
  <conditionalFormatting sqref="B32:B35">
    <cfRule type="duplicateValues" dxfId="207" priority="174" stopIfTrue="1"/>
  </conditionalFormatting>
  <conditionalFormatting sqref="C29:C31">
    <cfRule type="duplicateValues" dxfId="206" priority="201" stopIfTrue="1"/>
    <cfRule type="duplicateValues" dxfId="205" priority="202" stopIfTrue="1"/>
    <cfRule type="duplicateValues" dxfId="204" priority="203" stopIfTrue="1"/>
  </conditionalFormatting>
  <conditionalFormatting sqref="B29:B31">
    <cfRule type="duplicateValues" dxfId="203" priority="204" stopIfTrue="1"/>
  </conditionalFormatting>
  <conditionalFormatting sqref="C36">
    <cfRule type="duplicateValues" dxfId="202" priority="14" stopIfTrue="1"/>
    <cfRule type="duplicateValues" dxfId="201" priority="15" stopIfTrue="1"/>
    <cfRule type="duplicateValues" dxfId="200" priority="16" stopIfTrue="1"/>
  </conditionalFormatting>
  <conditionalFormatting sqref="B36">
    <cfRule type="duplicateValues" dxfId="199" priority="13" stopIfTrue="1"/>
  </conditionalFormatting>
  <conditionalFormatting sqref="C37">
    <cfRule type="duplicateValues" dxfId="198" priority="10" stopIfTrue="1"/>
    <cfRule type="duplicateValues" dxfId="197" priority="11" stopIfTrue="1"/>
    <cfRule type="duplicateValues" dxfId="196" priority="12" stopIfTrue="1"/>
  </conditionalFormatting>
  <conditionalFormatting sqref="B37">
    <cfRule type="duplicateValues" dxfId="195" priority="9" stopIfTrue="1"/>
  </conditionalFormatting>
  <conditionalFormatting sqref="C38">
    <cfRule type="duplicateValues" dxfId="194" priority="6" stopIfTrue="1"/>
    <cfRule type="duplicateValues" dxfId="193" priority="7" stopIfTrue="1"/>
    <cfRule type="duplicateValues" dxfId="192" priority="8" stopIfTrue="1"/>
  </conditionalFormatting>
  <conditionalFormatting sqref="B38">
    <cfRule type="duplicateValues" dxfId="191" priority="5" stopIfTrue="1"/>
  </conditionalFormatting>
  <conditionalFormatting sqref="B39:B41">
    <cfRule type="duplicateValues" dxfId="190" priority="4" stopIfTrue="1"/>
  </conditionalFormatting>
  <conditionalFormatting sqref="C39:C41">
    <cfRule type="duplicateValues" dxfId="189" priority="1" stopIfTrue="1"/>
    <cfRule type="duplicateValues" dxfId="188" priority="2" stopIfTrue="1"/>
    <cfRule type="duplicateValues" dxfId="187" priority="3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opLeftCell="A13" zoomScale="70" zoomScaleNormal="70" workbookViewId="0">
      <selection activeCell="G36" sqref="G36"/>
    </sheetView>
  </sheetViews>
  <sheetFormatPr defaultRowHeight="15" x14ac:dyDescent="0.25"/>
  <cols>
    <col min="1" max="1" width="10.140625" bestFit="1" customWidth="1"/>
    <col min="2" max="2" width="30" bestFit="1" customWidth="1"/>
  </cols>
  <sheetData>
    <row r="2" spans="1:18" x14ac:dyDescent="0.25">
      <c r="A2" t="s">
        <v>43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</row>
    <row r="3" spans="1:18" ht="16.5" x14ac:dyDescent="0.25">
      <c r="A3" s="8">
        <v>16101065</v>
      </c>
      <c r="B3" s="22" t="s">
        <v>67</v>
      </c>
      <c r="C3" s="6">
        <v>1</v>
      </c>
      <c r="D3" s="3">
        <v>1</v>
      </c>
      <c r="E3" s="3">
        <v>1</v>
      </c>
      <c r="F3" s="3">
        <v>1</v>
      </c>
      <c r="G3" s="10" t="s">
        <v>1</v>
      </c>
      <c r="H3" s="3">
        <v>1</v>
      </c>
      <c r="I3" s="10" t="s">
        <v>1</v>
      </c>
      <c r="J3" s="4" t="s">
        <v>1</v>
      </c>
      <c r="K3" s="35" t="s">
        <v>1</v>
      </c>
      <c r="L3" s="35" t="s">
        <v>1</v>
      </c>
      <c r="M3" s="34">
        <v>1</v>
      </c>
      <c r="N3" s="35" t="s">
        <v>1</v>
      </c>
      <c r="O3" s="34">
        <v>1</v>
      </c>
      <c r="P3" s="1"/>
      <c r="Q3" s="16">
        <f t="shared" ref="Q3:Q29" si="0">COUNT(C3:O3)</f>
        <v>7</v>
      </c>
    </row>
    <row r="4" spans="1:18" ht="16.5" x14ac:dyDescent="0.25">
      <c r="A4" s="8">
        <v>16101063</v>
      </c>
      <c r="B4" s="22" t="s">
        <v>65</v>
      </c>
      <c r="C4" s="6">
        <v>1</v>
      </c>
      <c r="D4" s="6">
        <v>1</v>
      </c>
      <c r="E4" s="6">
        <v>1</v>
      </c>
      <c r="F4" s="6">
        <v>1</v>
      </c>
      <c r="G4" s="10" t="s">
        <v>1</v>
      </c>
      <c r="H4" s="6">
        <v>1</v>
      </c>
      <c r="I4" s="10" t="s">
        <v>1</v>
      </c>
      <c r="J4" s="34">
        <v>1</v>
      </c>
      <c r="K4" s="34">
        <v>1</v>
      </c>
      <c r="L4" s="35" t="s">
        <v>1</v>
      </c>
      <c r="M4" s="34">
        <v>1</v>
      </c>
      <c r="N4" s="35" t="s">
        <v>1</v>
      </c>
      <c r="O4" s="34">
        <v>1</v>
      </c>
      <c r="P4" s="1"/>
      <c r="Q4" s="16">
        <f t="shared" si="0"/>
        <v>9</v>
      </c>
    </row>
    <row r="5" spans="1:18" ht="16.5" x14ac:dyDescent="0.25">
      <c r="A5" s="8">
        <v>16101057</v>
      </c>
      <c r="B5" s="22" t="s">
        <v>60</v>
      </c>
      <c r="C5" s="6">
        <v>1</v>
      </c>
      <c r="D5" s="4" t="s">
        <v>1</v>
      </c>
      <c r="E5" s="6">
        <v>1</v>
      </c>
      <c r="F5" s="6">
        <v>1</v>
      </c>
      <c r="G5" s="5">
        <v>1</v>
      </c>
      <c r="H5" s="6">
        <v>1</v>
      </c>
      <c r="I5" s="3">
        <v>1</v>
      </c>
      <c r="J5" s="35" t="s">
        <v>1</v>
      </c>
      <c r="K5" s="35" t="s">
        <v>1</v>
      </c>
      <c r="L5" s="34">
        <v>1</v>
      </c>
      <c r="M5" s="35" t="s">
        <v>1</v>
      </c>
      <c r="N5" s="6">
        <v>1</v>
      </c>
      <c r="O5" s="34">
        <v>1</v>
      </c>
      <c r="P5" s="1"/>
      <c r="Q5" s="16">
        <f t="shared" si="0"/>
        <v>9</v>
      </c>
    </row>
    <row r="6" spans="1:18" ht="16.5" x14ac:dyDescent="0.25">
      <c r="A6" s="8">
        <v>16101059</v>
      </c>
      <c r="B6" s="22" t="s">
        <v>61</v>
      </c>
      <c r="C6" s="6">
        <v>1</v>
      </c>
      <c r="D6" s="4" t="s">
        <v>1</v>
      </c>
      <c r="E6" s="6">
        <v>1</v>
      </c>
      <c r="F6" s="4" t="s">
        <v>1</v>
      </c>
      <c r="G6" s="5">
        <v>1</v>
      </c>
      <c r="H6" s="6">
        <v>1</v>
      </c>
      <c r="I6" s="3">
        <v>1</v>
      </c>
      <c r="J6" s="4" t="s">
        <v>1</v>
      </c>
      <c r="K6" s="34">
        <v>1</v>
      </c>
      <c r="L6" s="34">
        <v>1</v>
      </c>
      <c r="M6" s="34">
        <v>1</v>
      </c>
      <c r="N6" s="34">
        <v>1</v>
      </c>
      <c r="O6" s="34">
        <v>1</v>
      </c>
      <c r="P6" s="1"/>
      <c r="Q6" s="16">
        <f t="shared" si="0"/>
        <v>10</v>
      </c>
    </row>
    <row r="7" spans="1:18" ht="16.5" x14ac:dyDescent="0.25">
      <c r="A7" s="8">
        <v>16101062</v>
      </c>
      <c r="B7" s="22" t="s">
        <v>64</v>
      </c>
      <c r="C7" s="6">
        <v>1</v>
      </c>
      <c r="D7" s="6">
        <v>1</v>
      </c>
      <c r="E7" s="6">
        <v>1</v>
      </c>
      <c r="F7" s="6">
        <v>1</v>
      </c>
      <c r="G7" s="3">
        <v>1</v>
      </c>
      <c r="H7" s="4" t="s">
        <v>1</v>
      </c>
      <c r="I7" s="3">
        <v>1</v>
      </c>
      <c r="J7" s="34">
        <v>1</v>
      </c>
      <c r="K7" s="34">
        <v>1</v>
      </c>
      <c r="L7" s="34" t="s">
        <v>1</v>
      </c>
      <c r="M7" s="34">
        <v>1</v>
      </c>
      <c r="N7" s="35" t="s">
        <v>1</v>
      </c>
      <c r="O7" s="34">
        <v>1</v>
      </c>
      <c r="P7" s="19"/>
      <c r="Q7" s="16">
        <f t="shared" si="0"/>
        <v>10</v>
      </c>
    </row>
    <row r="8" spans="1:18" ht="16.5" x14ac:dyDescent="0.25">
      <c r="A8" s="8">
        <v>16101069</v>
      </c>
      <c r="B8" s="22" t="s">
        <v>71</v>
      </c>
      <c r="C8" s="6">
        <v>1</v>
      </c>
      <c r="D8" s="6">
        <v>1</v>
      </c>
      <c r="E8" s="6">
        <v>1</v>
      </c>
      <c r="F8" s="4" t="s">
        <v>1</v>
      </c>
      <c r="G8" s="7">
        <v>1</v>
      </c>
      <c r="H8" s="6">
        <v>1</v>
      </c>
      <c r="I8" s="4" t="s">
        <v>1</v>
      </c>
      <c r="J8" s="34">
        <v>1</v>
      </c>
      <c r="K8" s="34">
        <v>1</v>
      </c>
      <c r="L8" s="34">
        <v>1</v>
      </c>
      <c r="M8" s="35" t="s">
        <v>1</v>
      </c>
      <c r="N8" s="34">
        <v>1</v>
      </c>
      <c r="O8" s="34">
        <v>1</v>
      </c>
      <c r="P8" s="34"/>
      <c r="Q8" s="16">
        <f t="shared" si="0"/>
        <v>10</v>
      </c>
    </row>
    <row r="9" spans="1:18" ht="16.5" x14ac:dyDescent="0.25">
      <c r="A9" s="8">
        <v>16101077</v>
      </c>
      <c r="B9" s="9" t="s">
        <v>79</v>
      </c>
      <c r="C9" s="6">
        <v>1</v>
      </c>
      <c r="D9" s="6">
        <v>1</v>
      </c>
      <c r="E9" s="6">
        <v>1</v>
      </c>
      <c r="F9" s="6">
        <v>1</v>
      </c>
      <c r="G9" s="4" t="s">
        <v>1</v>
      </c>
      <c r="H9" s="6">
        <v>1</v>
      </c>
      <c r="I9" s="4" t="s">
        <v>1</v>
      </c>
      <c r="J9" s="6">
        <v>1</v>
      </c>
      <c r="K9" s="34">
        <v>1</v>
      </c>
      <c r="L9" s="4" t="s">
        <v>1</v>
      </c>
      <c r="M9" s="34">
        <v>1</v>
      </c>
      <c r="N9" s="34">
        <v>1</v>
      </c>
      <c r="O9" s="34">
        <v>1</v>
      </c>
      <c r="P9" s="34"/>
      <c r="Q9" s="16">
        <f t="shared" si="0"/>
        <v>10</v>
      </c>
    </row>
    <row r="10" spans="1:18" ht="16.5" x14ac:dyDescent="0.25">
      <c r="A10" s="8">
        <v>16101079</v>
      </c>
      <c r="B10" s="9" t="s">
        <v>81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4" t="s">
        <v>1</v>
      </c>
      <c r="I10" s="4" t="s">
        <v>1</v>
      </c>
      <c r="J10" s="4" t="s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8"/>
      <c r="Q10" s="16">
        <f t="shared" si="0"/>
        <v>10</v>
      </c>
    </row>
    <row r="11" spans="1:18" ht="16.5" x14ac:dyDescent="0.25">
      <c r="A11" s="8">
        <v>16101066</v>
      </c>
      <c r="B11" s="9" t="s">
        <v>68</v>
      </c>
      <c r="C11" s="6">
        <v>1</v>
      </c>
      <c r="D11" s="3">
        <v>1</v>
      </c>
      <c r="E11" s="3">
        <v>1</v>
      </c>
      <c r="F11" s="3">
        <v>1</v>
      </c>
      <c r="G11" s="10" t="s">
        <v>1</v>
      </c>
      <c r="H11" s="3">
        <v>1</v>
      </c>
      <c r="I11" s="3">
        <v>1</v>
      </c>
      <c r="J11" s="34">
        <v>1</v>
      </c>
      <c r="K11" s="6">
        <v>1</v>
      </c>
      <c r="L11" s="34">
        <v>1</v>
      </c>
      <c r="M11" s="34">
        <v>1</v>
      </c>
      <c r="N11" s="35" t="s">
        <v>1</v>
      </c>
      <c r="O11" s="34">
        <v>1</v>
      </c>
      <c r="P11" s="34"/>
      <c r="Q11" s="16">
        <f t="shared" si="0"/>
        <v>11</v>
      </c>
    </row>
    <row r="12" spans="1:18" ht="16.5" x14ac:dyDescent="0.25">
      <c r="A12" s="8">
        <v>16101061</v>
      </c>
      <c r="B12" s="9" t="s">
        <v>63</v>
      </c>
      <c r="C12" s="6">
        <v>1</v>
      </c>
      <c r="D12" s="3">
        <v>1</v>
      </c>
      <c r="E12" s="6">
        <v>1</v>
      </c>
      <c r="F12" s="6">
        <v>1</v>
      </c>
      <c r="G12" s="5">
        <v>1</v>
      </c>
      <c r="H12" s="6">
        <v>1</v>
      </c>
      <c r="I12" s="6">
        <v>1</v>
      </c>
      <c r="J12" s="35" t="s">
        <v>1</v>
      </c>
      <c r="K12" s="34">
        <v>1</v>
      </c>
      <c r="L12" s="34">
        <v>1</v>
      </c>
      <c r="M12" s="34">
        <v>1</v>
      </c>
      <c r="N12" s="35" t="s">
        <v>1</v>
      </c>
      <c r="O12" s="34">
        <v>1</v>
      </c>
      <c r="P12" s="34"/>
      <c r="Q12" s="16">
        <f t="shared" si="0"/>
        <v>11</v>
      </c>
    </row>
    <row r="13" spans="1:18" ht="16.5" x14ac:dyDescent="0.25">
      <c r="A13" s="8">
        <v>16101082</v>
      </c>
      <c r="B13" s="9" t="s">
        <v>84</v>
      </c>
      <c r="C13" s="6">
        <v>1</v>
      </c>
      <c r="D13" s="3">
        <v>1</v>
      </c>
      <c r="E13" s="6">
        <v>1</v>
      </c>
      <c r="F13" s="6">
        <v>1</v>
      </c>
      <c r="G13" s="3">
        <v>1</v>
      </c>
      <c r="H13" s="6">
        <v>1</v>
      </c>
      <c r="I13" s="6">
        <v>1</v>
      </c>
      <c r="J13" s="34">
        <v>1</v>
      </c>
      <c r="K13" s="34">
        <v>1</v>
      </c>
      <c r="L13" s="34">
        <v>1</v>
      </c>
      <c r="M13" s="35" t="s">
        <v>1</v>
      </c>
      <c r="N13" s="35" t="s">
        <v>1</v>
      </c>
      <c r="O13" s="34">
        <v>1</v>
      </c>
      <c r="P13" s="38"/>
      <c r="Q13" s="16">
        <f t="shared" si="0"/>
        <v>11</v>
      </c>
    </row>
    <row r="14" spans="1:18" ht="16.5" x14ac:dyDescent="0.25">
      <c r="A14" s="8">
        <v>16101064</v>
      </c>
      <c r="B14" s="9" t="s">
        <v>66</v>
      </c>
      <c r="C14" s="6">
        <v>1</v>
      </c>
      <c r="D14" s="3">
        <v>1</v>
      </c>
      <c r="E14" s="6">
        <v>1</v>
      </c>
      <c r="F14" s="6">
        <v>1</v>
      </c>
      <c r="G14" s="7">
        <v>1</v>
      </c>
      <c r="H14" s="6">
        <v>1</v>
      </c>
      <c r="I14" s="4" t="s">
        <v>1</v>
      </c>
      <c r="J14" s="34">
        <v>1</v>
      </c>
      <c r="K14" s="6">
        <v>1</v>
      </c>
      <c r="L14" s="34">
        <v>1</v>
      </c>
      <c r="M14" s="34">
        <v>1</v>
      </c>
      <c r="N14" s="35" t="s">
        <v>1</v>
      </c>
      <c r="O14" s="34">
        <v>1</v>
      </c>
      <c r="P14" s="34"/>
      <c r="Q14" s="16">
        <f t="shared" si="0"/>
        <v>11</v>
      </c>
    </row>
    <row r="15" spans="1:18" ht="16.5" x14ac:dyDescent="0.25">
      <c r="A15" s="8">
        <v>16101067</v>
      </c>
      <c r="B15" s="9" t="s">
        <v>69</v>
      </c>
      <c r="C15" s="6">
        <v>1</v>
      </c>
      <c r="D15" s="10" t="s">
        <v>1</v>
      </c>
      <c r="E15" s="6">
        <v>1</v>
      </c>
      <c r="F15" s="6">
        <v>1</v>
      </c>
      <c r="G15" s="7">
        <v>1</v>
      </c>
      <c r="H15" s="6">
        <v>1</v>
      </c>
      <c r="I15" s="6">
        <v>1</v>
      </c>
      <c r="J15" s="35" t="s">
        <v>1</v>
      </c>
      <c r="K15" s="34">
        <v>1</v>
      </c>
      <c r="L15" s="6">
        <v>1</v>
      </c>
      <c r="M15" s="34">
        <v>1</v>
      </c>
      <c r="N15" s="6">
        <v>1</v>
      </c>
      <c r="O15" s="34">
        <v>1</v>
      </c>
      <c r="P15" s="34"/>
      <c r="Q15" s="16">
        <f t="shared" si="0"/>
        <v>11</v>
      </c>
    </row>
    <row r="16" spans="1:18" ht="16.5" x14ac:dyDescent="0.25">
      <c r="A16" s="8">
        <v>16101054</v>
      </c>
      <c r="B16" s="9" t="s">
        <v>57</v>
      </c>
      <c r="C16" s="6">
        <v>1</v>
      </c>
      <c r="D16" s="3">
        <v>1</v>
      </c>
      <c r="E16" s="6">
        <v>1</v>
      </c>
      <c r="F16" s="6">
        <v>1</v>
      </c>
      <c r="G16" s="7">
        <v>1</v>
      </c>
      <c r="H16" s="6">
        <v>1</v>
      </c>
      <c r="I16" s="6">
        <v>1</v>
      </c>
      <c r="J16" s="35" t="s">
        <v>1</v>
      </c>
      <c r="K16" s="34">
        <v>1</v>
      </c>
      <c r="L16" s="34">
        <v>1</v>
      </c>
      <c r="M16" s="34">
        <v>1</v>
      </c>
      <c r="N16" s="35" t="s">
        <v>1</v>
      </c>
      <c r="O16" s="34">
        <v>1</v>
      </c>
      <c r="P16" s="34"/>
      <c r="Q16" s="16">
        <f t="shared" si="0"/>
        <v>11</v>
      </c>
    </row>
    <row r="17" spans="1:17" ht="16.5" x14ac:dyDescent="0.25">
      <c r="A17" s="8">
        <v>16101073</v>
      </c>
      <c r="B17" s="9" t="s">
        <v>75</v>
      </c>
      <c r="C17" s="3">
        <v>1</v>
      </c>
      <c r="D17" s="6">
        <v>1</v>
      </c>
      <c r="E17" s="6">
        <v>1</v>
      </c>
      <c r="F17" s="6">
        <v>1</v>
      </c>
      <c r="G17" s="6">
        <v>1</v>
      </c>
      <c r="H17" s="3">
        <v>1</v>
      </c>
      <c r="I17" s="10" t="s">
        <v>1</v>
      </c>
      <c r="J17" s="34">
        <v>1</v>
      </c>
      <c r="K17" s="34">
        <v>1</v>
      </c>
      <c r="L17" s="34">
        <v>1</v>
      </c>
      <c r="M17" s="35" t="s">
        <v>1</v>
      </c>
      <c r="N17" s="34">
        <v>1</v>
      </c>
      <c r="O17" s="34">
        <v>1</v>
      </c>
      <c r="P17" s="34"/>
      <c r="Q17" s="16">
        <f t="shared" si="0"/>
        <v>11</v>
      </c>
    </row>
    <row r="18" spans="1:17" ht="16.5" x14ac:dyDescent="0.25">
      <c r="A18" s="8">
        <v>16101074</v>
      </c>
      <c r="B18" s="9" t="s">
        <v>76</v>
      </c>
      <c r="C18" s="3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4" t="s">
        <v>1</v>
      </c>
      <c r="M18" s="34">
        <v>1</v>
      </c>
      <c r="N18" s="34">
        <v>1</v>
      </c>
      <c r="O18" s="34">
        <v>1</v>
      </c>
      <c r="P18" s="34"/>
      <c r="Q18" s="16">
        <f t="shared" si="0"/>
        <v>12</v>
      </c>
    </row>
    <row r="19" spans="1:17" ht="16.5" x14ac:dyDescent="0.25">
      <c r="A19" s="8">
        <v>16101060</v>
      </c>
      <c r="B19" s="9" t="s">
        <v>62</v>
      </c>
      <c r="C19" s="3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34">
        <v>1</v>
      </c>
      <c r="K19" s="34">
        <v>1</v>
      </c>
      <c r="L19" s="35" t="s">
        <v>1</v>
      </c>
      <c r="M19" s="34">
        <v>1</v>
      </c>
      <c r="N19" s="34">
        <v>1</v>
      </c>
      <c r="O19" s="34">
        <v>1</v>
      </c>
      <c r="P19" s="34"/>
      <c r="Q19" s="16">
        <f t="shared" si="0"/>
        <v>12</v>
      </c>
    </row>
    <row r="20" spans="1:17" ht="16.5" x14ac:dyDescent="0.25">
      <c r="A20" s="8">
        <v>16101056</v>
      </c>
      <c r="B20" s="9" t="s">
        <v>59</v>
      </c>
      <c r="C20" s="3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34">
        <v>1</v>
      </c>
      <c r="K20" s="34">
        <v>1</v>
      </c>
      <c r="L20" s="34">
        <v>1</v>
      </c>
      <c r="M20" s="35" t="s">
        <v>1</v>
      </c>
      <c r="N20" s="34">
        <v>1</v>
      </c>
      <c r="O20" s="34">
        <v>1</v>
      </c>
      <c r="P20" s="34"/>
      <c r="Q20" s="16">
        <f t="shared" si="0"/>
        <v>12</v>
      </c>
    </row>
    <row r="21" spans="1:17" ht="16.5" x14ac:dyDescent="0.25">
      <c r="A21" s="8">
        <v>16101071</v>
      </c>
      <c r="B21" s="9" t="s">
        <v>73</v>
      </c>
      <c r="C21" s="3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34">
        <v>1</v>
      </c>
      <c r="K21" s="4" t="s">
        <v>1</v>
      </c>
      <c r="L21" s="34">
        <v>1</v>
      </c>
      <c r="M21" s="34">
        <v>1</v>
      </c>
      <c r="N21" s="34">
        <v>1</v>
      </c>
      <c r="O21" s="34">
        <v>1</v>
      </c>
      <c r="P21" s="34"/>
      <c r="Q21" s="16">
        <f t="shared" si="0"/>
        <v>12</v>
      </c>
    </row>
    <row r="22" spans="1:17" ht="16.5" x14ac:dyDescent="0.25">
      <c r="A22" s="8">
        <v>16101078</v>
      </c>
      <c r="B22" s="9" t="s">
        <v>80</v>
      </c>
      <c r="C22" s="3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34">
        <v>1</v>
      </c>
      <c r="K22" s="34">
        <v>1</v>
      </c>
      <c r="L22" s="6">
        <v>1</v>
      </c>
      <c r="M22" s="34">
        <v>1</v>
      </c>
      <c r="N22" s="35" t="s">
        <v>1</v>
      </c>
      <c r="O22" s="34">
        <v>1</v>
      </c>
      <c r="P22" s="38"/>
      <c r="Q22" s="16">
        <f t="shared" si="0"/>
        <v>12</v>
      </c>
    </row>
    <row r="23" spans="1:17" ht="16.5" x14ac:dyDescent="0.25">
      <c r="A23" s="8">
        <v>16101070</v>
      </c>
      <c r="B23" s="9" t="s">
        <v>72</v>
      </c>
      <c r="C23" s="6">
        <v>1</v>
      </c>
      <c r="D23" s="6">
        <v>1</v>
      </c>
      <c r="E23" s="6">
        <v>1</v>
      </c>
      <c r="F23" s="6">
        <v>1</v>
      </c>
      <c r="G23" s="3">
        <v>1</v>
      </c>
      <c r="H23" s="6">
        <v>1</v>
      </c>
      <c r="I23" s="6">
        <v>1</v>
      </c>
      <c r="J23" s="34">
        <v>1</v>
      </c>
      <c r="K23" s="34">
        <v>1</v>
      </c>
      <c r="L23" s="34">
        <v>1</v>
      </c>
      <c r="M23" s="6">
        <v>1</v>
      </c>
      <c r="N23" s="35" t="s">
        <v>1</v>
      </c>
      <c r="O23" s="34">
        <v>1</v>
      </c>
      <c r="P23" s="38"/>
      <c r="Q23" s="16">
        <f t="shared" si="0"/>
        <v>12</v>
      </c>
    </row>
    <row r="24" spans="1:17" ht="16.5" x14ac:dyDescent="0.25">
      <c r="A24" s="8">
        <v>16101081</v>
      </c>
      <c r="B24" s="9" t="s">
        <v>83</v>
      </c>
      <c r="C24" s="6">
        <v>1</v>
      </c>
      <c r="D24" s="6">
        <v>1</v>
      </c>
      <c r="E24" s="6">
        <v>1</v>
      </c>
      <c r="F24" s="6">
        <v>1</v>
      </c>
      <c r="G24" s="10" t="s">
        <v>1</v>
      </c>
      <c r="H24" s="6">
        <v>1</v>
      </c>
      <c r="I24" s="6">
        <v>1</v>
      </c>
      <c r="J24" s="34">
        <v>1</v>
      </c>
      <c r="K24" s="34">
        <v>1</v>
      </c>
      <c r="L24" s="6">
        <v>1</v>
      </c>
      <c r="M24" s="6">
        <v>1</v>
      </c>
      <c r="N24" s="34">
        <v>1</v>
      </c>
      <c r="O24" s="34">
        <v>1</v>
      </c>
      <c r="P24" s="34"/>
      <c r="Q24" s="16">
        <f t="shared" si="0"/>
        <v>12</v>
      </c>
    </row>
    <row r="25" spans="1:17" ht="16.5" x14ac:dyDescent="0.25">
      <c r="A25" s="8">
        <v>16101075</v>
      </c>
      <c r="B25" s="9" t="s">
        <v>77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34">
        <v>1</v>
      </c>
      <c r="L25" s="6">
        <v>1</v>
      </c>
      <c r="M25" s="34">
        <v>1</v>
      </c>
      <c r="N25" s="34">
        <v>1</v>
      </c>
      <c r="O25" s="35" t="s">
        <v>1</v>
      </c>
      <c r="P25" s="38"/>
      <c r="Q25" s="16">
        <f t="shared" si="0"/>
        <v>12</v>
      </c>
    </row>
    <row r="26" spans="1:17" ht="16.5" x14ac:dyDescent="0.25">
      <c r="A26" s="8">
        <v>16101055</v>
      </c>
      <c r="B26" s="9" t="s">
        <v>58</v>
      </c>
      <c r="C26" s="6">
        <v>1</v>
      </c>
      <c r="D26" s="6">
        <v>1</v>
      </c>
      <c r="E26" s="6">
        <v>1</v>
      </c>
      <c r="F26" s="6">
        <v>1</v>
      </c>
      <c r="G26" s="3">
        <v>1</v>
      </c>
      <c r="H26" s="6">
        <v>1</v>
      </c>
      <c r="I26" s="6">
        <v>1</v>
      </c>
      <c r="J26" s="34">
        <v>1</v>
      </c>
      <c r="K26" s="34">
        <v>1</v>
      </c>
      <c r="L26" s="4" t="s">
        <v>1</v>
      </c>
      <c r="M26" s="34">
        <v>1</v>
      </c>
      <c r="N26" s="34">
        <v>1</v>
      </c>
      <c r="O26" s="35">
        <v>1</v>
      </c>
      <c r="P26" s="38"/>
      <c r="Q26" s="16">
        <f t="shared" si="0"/>
        <v>12</v>
      </c>
    </row>
    <row r="27" spans="1:17" ht="16.5" x14ac:dyDescent="0.25">
      <c r="A27" s="8">
        <v>16101052</v>
      </c>
      <c r="B27" s="9" t="s">
        <v>35</v>
      </c>
      <c r="C27" s="6">
        <v>1</v>
      </c>
      <c r="D27" s="6">
        <v>1</v>
      </c>
      <c r="E27" s="6">
        <v>1</v>
      </c>
      <c r="F27" s="6">
        <v>1</v>
      </c>
      <c r="G27" s="3">
        <v>1</v>
      </c>
      <c r="H27" s="6">
        <v>1</v>
      </c>
      <c r="I27" s="6">
        <v>1</v>
      </c>
      <c r="J27" s="34">
        <v>1</v>
      </c>
      <c r="K27" s="35" t="s">
        <v>1</v>
      </c>
      <c r="L27" s="6">
        <v>1</v>
      </c>
      <c r="M27" s="6">
        <v>1</v>
      </c>
      <c r="N27" s="34">
        <v>1</v>
      </c>
      <c r="O27" s="34">
        <v>1</v>
      </c>
      <c r="P27" s="34"/>
      <c r="Q27" s="16">
        <f t="shared" si="0"/>
        <v>12</v>
      </c>
    </row>
    <row r="28" spans="1:17" ht="16.5" x14ac:dyDescent="0.25">
      <c r="A28" s="8">
        <v>16101051</v>
      </c>
      <c r="B28" s="36" t="s">
        <v>34</v>
      </c>
      <c r="C28" s="6">
        <v>1</v>
      </c>
      <c r="D28" s="6">
        <v>1</v>
      </c>
      <c r="E28" s="6">
        <v>1</v>
      </c>
      <c r="F28" s="6">
        <v>1</v>
      </c>
      <c r="G28" s="3">
        <v>1</v>
      </c>
      <c r="H28" s="6">
        <v>1</v>
      </c>
      <c r="I28" s="6">
        <v>1</v>
      </c>
      <c r="J28" s="34">
        <v>1</v>
      </c>
      <c r="K28" s="35" t="s">
        <v>1</v>
      </c>
      <c r="L28" s="34">
        <v>1</v>
      </c>
      <c r="M28" s="6">
        <v>1</v>
      </c>
      <c r="N28" s="34">
        <v>1</v>
      </c>
      <c r="O28" s="34">
        <v>1</v>
      </c>
      <c r="P28" s="34"/>
      <c r="Q28" s="16">
        <f t="shared" si="0"/>
        <v>12</v>
      </c>
    </row>
    <row r="29" spans="1:17" ht="16.5" x14ac:dyDescent="0.25">
      <c r="A29" s="8">
        <v>16101083</v>
      </c>
      <c r="B29" s="9" t="s">
        <v>85</v>
      </c>
      <c r="C29" s="6">
        <v>1</v>
      </c>
      <c r="D29" s="6">
        <v>1</v>
      </c>
      <c r="E29" s="6">
        <v>1</v>
      </c>
      <c r="F29" s="6">
        <v>1</v>
      </c>
      <c r="G29" s="4" t="s">
        <v>1</v>
      </c>
      <c r="H29" s="6">
        <v>1</v>
      </c>
      <c r="I29" s="6">
        <v>1</v>
      </c>
      <c r="J29" s="34">
        <v>1</v>
      </c>
      <c r="K29" s="34">
        <v>1</v>
      </c>
      <c r="L29" s="34">
        <v>1</v>
      </c>
      <c r="M29" s="6">
        <v>1</v>
      </c>
      <c r="N29" s="38">
        <v>1</v>
      </c>
      <c r="O29" s="38">
        <v>1</v>
      </c>
      <c r="P29" s="38"/>
      <c r="Q29" s="16">
        <f t="shared" si="0"/>
        <v>12</v>
      </c>
    </row>
    <row r="30" spans="1:17" ht="16.5" x14ac:dyDescent="0.25">
      <c r="A30" s="23">
        <v>16101068</v>
      </c>
      <c r="B30" s="24" t="s">
        <v>70</v>
      </c>
    </row>
    <row r="31" spans="1:17" ht="16.5" x14ac:dyDescent="0.25">
      <c r="A31" s="23">
        <v>16101072</v>
      </c>
      <c r="B31" s="24" t="s">
        <v>74</v>
      </c>
    </row>
    <row r="32" spans="1:17" ht="16.5" x14ac:dyDescent="0.25">
      <c r="A32" s="23">
        <v>16101076</v>
      </c>
      <c r="B32" s="24" t="s">
        <v>78</v>
      </c>
    </row>
    <row r="33" spans="1:2" ht="16.5" x14ac:dyDescent="0.25">
      <c r="A33" s="23">
        <v>16101080</v>
      </c>
      <c r="B33" s="24" t="s">
        <v>82</v>
      </c>
    </row>
    <row r="34" spans="1:2" ht="16.5" x14ac:dyDescent="0.25">
      <c r="A34" s="23">
        <v>16101053</v>
      </c>
      <c r="B34" s="24" t="s">
        <v>36</v>
      </c>
    </row>
  </sheetData>
  <autoFilter ref="A2:R2">
    <sortState ref="A3:R29">
      <sortCondition ref="Q2"/>
    </sortState>
  </autoFilter>
  <conditionalFormatting sqref="A35:B1048576 A1:B7">
    <cfRule type="duplicateValues" dxfId="186" priority="40"/>
  </conditionalFormatting>
  <conditionalFormatting sqref="A35:B1048576 A1:B10">
    <cfRule type="duplicateValues" dxfId="185" priority="35"/>
  </conditionalFormatting>
  <conditionalFormatting sqref="A35:B1048576 A1:B22">
    <cfRule type="duplicateValues" dxfId="184" priority="26"/>
  </conditionalFormatting>
  <conditionalFormatting sqref="B3:B7">
    <cfRule type="duplicateValues" dxfId="183" priority="259" stopIfTrue="1"/>
    <cfRule type="duplicateValues" dxfId="182" priority="260" stopIfTrue="1"/>
    <cfRule type="duplicateValues" dxfId="181" priority="261" stopIfTrue="1"/>
  </conditionalFormatting>
  <conditionalFormatting sqref="A3:A7">
    <cfRule type="duplicateValues" dxfId="180" priority="265" stopIfTrue="1"/>
  </conditionalFormatting>
  <conditionalFormatting sqref="B11:B16">
    <cfRule type="duplicateValues" dxfId="179" priority="347" stopIfTrue="1"/>
    <cfRule type="duplicateValues" dxfId="178" priority="348" stopIfTrue="1"/>
    <cfRule type="duplicateValues" dxfId="177" priority="349" stopIfTrue="1"/>
  </conditionalFormatting>
  <conditionalFormatting sqref="A11:A16">
    <cfRule type="duplicateValues" dxfId="176" priority="353" stopIfTrue="1"/>
  </conditionalFormatting>
  <conditionalFormatting sqref="B8:B10">
    <cfRule type="duplicateValues" dxfId="175" priority="359" stopIfTrue="1"/>
    <cfRule type="duplicateValues" dxfId="174" priority="360" stopIfTrue="1"/>
    <cfRule type="duplicateValues" dxfId="173" priority="361" stopIfTrue="1"/>
  </conditionalFormatting>
  <conditionalFormatting sqref="A8:A10">
    <cfRule type="duplicateValues" dxfId="172" priority="365" stopIfTrue="1"/>
  </conditionalFormatting>
  <conditionalFormatting sqref="B17:B22">
    <cfRule type="duplicateValues" dxfId="171" priority="406" stopIfTrue="1"/>
    <cfRule type="duplicateValues" dxfId="170" priority="407" stopIfTrue="1"/>
    <cfRule type="duplicateValues" dxfId="169" priority="408" stopIfTrue="1"/>
  </conditionalFormatting>
  <conditionalFormatting sqref="A17:A22">
    <cfRule type="duplicateValues" dxfId="168" priority="409" stopIfTrue="1"/>
  </conditionalFormatting>
  <conditionalFormatting sqref="B23:B29">
    <cfRule type="duplicateValues" dxfId="167" priority="443" stopIfTrue="1"/>
    <cfRule type="duplicateValues" dxfId="166" priority="444" stopIfTrue="1"/>
    <cfRule type="duplicateValues" dxfId="165" priority="445" stopIfTrue="1"/>
  </conditionalFormatting>
  <conditionalFormatting sqref="A23:A29">
    <cfRule type="duplicateValues" dxfId="164" priority="446" stopIfTrue="1"/>
  </conditionalFormatting>
  <conditionalFormatting sqref="A1:B1048576">
    <cfRule type="duplicateValues" dxfId="163" priority="1"/>
  </conditionalFormatting>
  <conditionalFormatting sqref="B34">
    <cfRule type="duplicateValues" dxfId="162" priority="469" stopIfTrue="1"/>
    <cfRule type="duplicateValues" dxfId="161" priority="470" stopIfTrue="1"/>
    <cfRule type="duplicateValues" dxfId="160" priority="471" stopIfTrue="1"/>
  </conditionalFormatting>
  <conditionalFormatting sqref="A34">
    <cfRule type="duplicateValues" dxfId="159" priority="472" stopIfTrue="1"/>
  </conditionalFormatting>
  <conditionalFormatting sqref="B32:B34">
    <cfRule type="duplicateValues" dxfId="158" priority="486" stopIfTrue="1"/>
    <cfRule type="duplicateValues" dxfId="157" priority="487" stopIfTrue="1"/>
    <cfRule type="duplicateValues" dxfId="156" priority="488" stopIfTrue="1"/>
  </conditionalFormatting>
  <conditionalFormatting sqref="A32:A34">
    <cfRule type="duplicateValues" dxfId="155" priority="492" stopIfTrue="1"/>
  </conditionalFormatting>
  <conditionalFormatting sqref="B33:B34">
    <cfRule type="duplicateValues" dxfId="154" priority="494" stopIfTrue="1"/>
    <cfRule type="duplicateValues" dxfId="153" priority="495" stopIfTrue="1"/>
    <cfRule type="duplicateValues" dxfId="152" priority="496" stopIfTrue="1"/>
  </conditionalFormatting>
  <conditionalFormatting sqref="A33:A34">
    <cfRule type="duplicateValues" dxfId="151" priority="497" stopIfTrue="1"/>
  </conditionalFormatting>
  <conditionalFormatting sqref="B30:B31">
    <cfRule type="duplicateValues" dxfId="150" priority="551" stopIfTrue="1"/>
    <cfRule type="duplicateValues" dxfId="149" priority="552" stopIfTrue="1"/>
    <cfRule type="duplicateValues" dxfId="148" priority="553" stopIfTrue="1"/>
  </conditionalFormatting>
  <conditionalFormatting sqref="A30:A31">
    <cfRule type="duplicateValues" dxfId="147" priority="554" stopIfTrue="1"/>
  </conditionalFormatting>
  <conditionalFormatting sqref="B30:B32">
    <cfRule type="duplicateValues" dxfId="146" priority="555" stopIfTrue="1"/>
    <cfRule type="duplicateValues" dxfId="145" priority="556" stopIfTrue="1"/>
    <cfRule type="duplicateValues" dxfId="144" priority="557" stopIfTrue="1"/>
  </conditionalFormatting>
  <conditionalFormatting sqref="A30:A32">
    <cfRule type="duplicateValues" dxfId="143" priority="558" stopIfTrue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abSelected="1" topLeftCell="A10" zoomScale="70" zoomScaleNormal="70" workbookViewId="0">
      <selection activeCell="B34" sqref="B34"/>
    </sheetView>
  </sheetViews>
  <sheetFormatPr defaultRowHeight="15" x14ac:dyDescent="0.25"/>
  <cols>
    <col min="2" max="2" width="31.42578125" bestFit="1" customWidth="1"/>
    <col min="16" max="16" width="9.140625" style="16"/>
  </cols>
  <sheetData>
    <row r="2" spans="1:18" x14ac:dyDescent="0.25">
      <c r="A2" s="16" t="s">
        <v>43</v>
      </c>
      <c r="B2" s="16" t="s">
        <v>43</v>
      </c>
      <c r="C2" s="16" t="s">
        <v>43</v>
      </c>
      <c r="D2" s="16" t="s">
        <v>43</v>
      </c>
      <c r="E2" s="16" t="s">
        <v>43</v>
      </c>
      <c r="F2" s="16" t="s">
        <v>43</v>
      </c>
      <c r="G2" s="16" t="s">
        <v>43</v>
      </c>
      <c r="H2" s="16" t="s">
        <v>43</v>
      </c>
      <c r="I2" s="16" t="s">
        <v>43</v>
      </c>
      <c r="J2" s="16" t="s">
        <v>43</v>
      </c>
      <c r="K2" s="16" t="s">
        <v>43</v>
      </c>
      <c r="L2" s="16" t="s">
        <v>43</v>
      </c>
      <c r="M2" s="16" t="s">
        <v>43</v>
      </c>
      <c r="N2" s="16" t="s">
        <v>43</v>
      </c>
      <c r="O2" s="16" t="s">
        <v>43</v>
      </c>
      <c r="P2" s="16" t="s">
        <v>43</v>
      </c>
      <c r="Q2" s="16" t="s">
        <v>43</v>
      </c>
      <c r="R2" s="16" t="s">
        <v>43</v>
      </c>
    </row>
    <row r="3" spans="1:18" ht="16.5" x14ac:dyDescent="0.25">
      <c r="A3" s="58">
        <v>1519358</v>
      </c>
      <c r="B3" s="22" t="s">
        <v>118</v>
      </c>
      <c r="C3" s="10" t="s">
        <v>1</v>
      </c>
      <c r="D3" s="10" t="s">
        <v>1</v>
      </c>
      <c r="E3" s="10" t="s">
        <v>1</v>
      </c>
      <c r="F3" s="10" t="s">
        <v>1</v>
      </c>
      <c r="G3" s="10" t="s">
        <v>1</v>
      </c>
      <c r="H3" s="10" t="s">
        <v>1</v>
      </c>
      <c r="I3" s="10" t="s">
        <v>1</v>
      </c>
      <c r="J3" s="10" t="s">
        <v>1</v>
      </c>
      <c r="K3" s="10" t="s">
        <v>1</v>
      </c>
      <c r="L3" s="10" t="s">
        <v>1</v>
      </c>
      <c r="M3" s="10" t="s">
        <v>1</v>
      </c>
      <c r="N3" s="10" t="s">
        <v>1</v>
      </c>
      <c r="O3" s="10" t="s">
        <v>1</v>
      </c>
      <c r="P3" s="34">
        <v>1</v>
      </c>
      <c r="R3" s="16">
        <f t="shared" ref="R3:R25" si="0">COUNT(C3:P3)</f>
        <v>1</v>
      </c>
    </row>
    <row r="4" spans="1:18" ht="16.5" x14ac:dyDescent="0.25">
      <c r="A4" s="58">
        <v>16101084</v>
      </c>
      <c r="B4" s="22" t="s">
        <v>86</v>
      </c>
      <c r="C4" s="10" t="s">
        <v>1</v>
      </c>
      <c r="D4" s="6">
        <v>1</v>
      </c>
      <c r="E4" s="6">
        <v>1</v>
      </c>
      <c r="F4" s="4" t="s">
        <v>1</v>
      </c>
      <c r="G4" s="4" t="s">
        <v>1</v>
      </c>
      <c r="H4" s="4" t="s">
        <v>1</v>
      </c>
      <c r="I4" s="10" t="s">
        <v>1</v>
      </c>
      <c r="J4" s="10" t="s">
        <v>1</v>
      </c>
      <c r="K4" s="10" t="s">
        <v>1</v>
      </c>
      <c r="L4" s="35" t="s">
        <v>1</v>
      </c>
      <c r="M4" s="35" t="s">
        <v>1</v>
      </c>
      <c r="N4" s="35" t="s">
        <v>1</v>
      </c>
      <c r="O4" s="35" t="s">
        <v>1</v>
      </c>
      <c r="P4" s="35" t="s">
        <v>1</v>
      </c>
      <c r="R4" s="16">
        <f t="shared" si="0"/>
        <v>2</v>
      </c>
    </row>
    <row r="5" spans="1:18" ht="16.5" x14ac:dyDescent="0.25">
      <c r="A5" s="8">
        <v>16101098</v>
      </c>
      <c r="B5" s="9" t="s">
        <v>99</v>
      </c>
      <c r="C5" s="3">
        <v>1</v>
      </c>
      <c r="D5" s="6">
        <v>1</v>
      </c>
      <c r="E5" s="10" t="s">
        <v>1</v>
      </c>
      <c r="F5" s="10" t="s">
        <v>1</v>
      </c>
      <c r="G5" s="3">
        <v>1</v>
      </c>
      <c r="H5" s="10" t="s">
        <v>1</v>
      </c>
      <c r="I5" s="3">
        <v>1</v>
      </c>
      <c r="J5" s="35" t="s">
        <v>1</v>
      </c>
      <c r="K5" s="34">
        <v>1</v>
      </c>
      <c r="L5" s="34">
        <v>1</v>
      </c>
      <c r="M5" s="34">
        <v>1</v>
      </c>
      <c r="N5" s="10" t="s">
        <v>1</v>
      </c>
      <c r="O5" s="35" t="s">
        <v>1</v>
      </c>
      <c r="P5" s="34">
        <v>1</v>
      </c>
      <c r="R5" s="16">
        <f t="shared" si="0"/>
        <v>8</v>
      </c>
    </row>
    <row r="6" spans="1:18" ht="16.5" x14ac:dyDescent="0.25">
      <c r="A6" s="8">
        <v>16101091</v>
      </c>
      <c r="B6" s="39" t="s">
        <v>93</v>
      </c>
      <c r="C6" s="3">
        <v>1</v>
      </c>
      <c r="D6" s="6">
        <v>1</v>
      </c>
      <c r="E6" s="10" t="s">
        <v>1</v>
      </c>
      <c r="F6" s="10" t="s">
        <v>1</v>
      </c>
      <c r="G6" s="4" t="s">
        <v>1</v>
      </c>
      <c r="H6" s="10" t="s">
        <v>1</v>
      </c>
      <c r="I6" s="3">
        <v>1</v>
      </c>
      <c r="J6" s="3">
        <v>1</v>
      </c>
      <c r="K6" s="34">
        <v>1</v>
      </c>
      <c r="L6" s="34">
        <v>1</v>
      </c>
      <c r="M6" s="34">
        <v>1</v>
      </c>
      <c r="N6" s="10" t="s">
        <v>1</v>
      </c>
      <c r="O6" s="3">
        <v>1</v>
      </c>
      <c r="P6" s="34">
        <v>1</v>
      </c>
      <c r="R6" s="16">
        <f t="shared" si="0"/>
        <v>9</v>
      </c>
    </row>
    <row r="7" spans="1:18" ht="16.5" x14ac:dyDescent="0.25">
      <c r="A7" s="8">
        <v>16101095</v>
      </c>
      <c r="B7" s="9" t="s">
        <v>96</v>
      </c>
      <c r="C7" s="3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3">
        <v>1</v>
      </c>
      <c r="J7" s="35" t="s">
        <v>1</v>
      </c>
      <c r="K7" s="34">
        <v>1</v>
      </c>
      <c r="L7" s="35" t="s">
        <v>1</v>
      </c>
      <c r="M7" s="35" t="s">
        <v>1</v>
      </c>
      <c r="N7" s="34">
        <v>1</v>
      </c>
      <c r="O7" s="35" t="s">
        <v>23</v>
      </c>
      <c r="P7" s="34">
        <v>1</v>
      </c>
      <c r="R7" s="16">
        <f t="shared" si="0"/>
        <v>10</v>
      </c>
    </row>
    <row r="8" spans="1:18" ht="16.5" x14ac:dyDescent="0.25">
      <c r="A8" s="13">
        <v>16101171</v>
      </c>
      <c r="B8" s="9" t="s">
        <v>116</v>
      </c>
      <c r="C8" s="3" t="s">
        <v>117</v>
      </c>
      <c r="D8" s="6" t="s">
        <v>117</v>
      </c>
      <c r="E8" s="6">
        <v>1</v>
      </c>
      <c r="F8" s="6">
        <v>1</v>
      </c>
      <c r="G8" s="6">
        <v>1</v>
      </c>
      <c r="H8" s="6">
        <v>1</v>
      </c>
      <c r="I8" s="3">
        <v>1</v>
      </c>
      <c r="J8" s="3">
        <v>1</v>
      </c>
      <c r="K8" s="34">
        <v>1</v>
      </c>
      <c r="L8" s="34">
        <v>1</v>
      </c>
      <c r="M8" s="35" t="s">
        <v>1</v>
      </c>
      <c r="N8" s="34">
        <v>1</v>
      </c>
      <c r="O8" s="34">
        <v>1</v>
      </c>
      <c r="P8" s="34">
        <v>1</v>
      </c>
      <c r="R8" s="16">
        <f t="shared" si="0"/>
        <v>11</v>
      </c>
    </row>
    <row r="9" spans="1:18" ht="16.5" x14ac:dyDescent="0.25">
      <c r="A9" s="8">
        <v>16101101</v>
      </c>
      <c r="B9" s="9" t="s">
        <v>101</v>
      </c>
      <c r="C9" s="3">
        <v>1</v>
      </c>
      <c r="D9" s="3">
        <v>1</v>
      </c>
      <c r="E9" s="3">
        <v>1</v>
      </c>
      <c r="F9" s="3">
        <v>1</v>
      </c>
      <c r="G9" s="6">
        <v>1</v>
      </c>
      <c r="H9" s="6">
        <v>1</v>
      </c>
      <c r="I9" s="4" t="s">
        <v>1</v>
      </c>
      <c r="J9" s="34">
        <v>1</v>
      </c>
      <c r="K9" s="6">
        <v>1</v>
      </c>
      <c r="L9" s="6">
        <v>1</v>
      </c>
      <c r="M9" s="4" t="s">
        <v>1</v>
      </c>
      <c r="N9" s="35" t="s">
        <v>1</v>
      </c>
      <c r="O9" s="34">
        <v>1</v>
      </c>
      <c r="P9" s="41">
        <v>1</v>
      </c>
      <c r="R9" s="16">
        <f t="shared" si="0"/>
        <v>11</v>
      </c>
    </row>
    <row r="10" spans="1:18" ht="16.5" x14ac:dyDescent="0.25">
      <c r="A10" s="8">
        <v>16101097</v>
      </c>
      <c r="B10" s="9" t="s">
        <v>98</v>
      </c>
      <c r="C10" s="3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35" t="s">
        <v>1</v>
      </c>
      <c r="K10" s="34">
        <v>1</v>
      </c>
      <c r="L10" s="34">
        <v>1</v>
      </c>
      <c r="M10" s="34">
        <v>1</v>
      </c>
      <c r="N10" s="35" t="s">
        <v>1</v>
      </c>
      <c r="O10" s="34">
        <v>1</v>
      </c>
      <c r="P10" s="34">
        <v>1</v>
      </c>
      <c r="R10" s="16">
        <f t="shared" si="0"/>
        <v>12</v>
      </c>
    </row>
    <row r="11" spans="1:18" ht="16.5" x14ac:dyDescent="0.25">
      <c r="A11" s="8">
        <v>16101102</v>
      </c>
      <c r="B11" s="9" t="s">
        <v>102</v>
      </c>
      <c r="C11" s="3">
        <v>1</v>
      </c>
      <c r="D11" s="3">
        <v>1</v>
      </c>
      <c r="E11" s="6">
        <v>1</v>
      </c>
      <c r="F11" s="6">
        <v>1</v>
      </c>
      <c r="G11" s="4" t="s">
        <v>1</v>
      </c>
      <c r="H11" s="6">
        <v>1</v>
      </c>
      <c r="I11" s="6">
        <v>1</v>
      </c>
      <c r="J11" s="34">
        <v>1</v>
      </c>
      <c r="K11" s="34">
        <v>1</v>
      </c>
      <c r="L11" s="34">
        <v>1</v>
      </c>
      <c r="M11" s="35" t="s">
        <v>1</v>
      </c>
      <c r="N11" s="34">
        <v>1</v>
      </c>
      <c r="O11" s="34">
        <v>1</v>
      </c>
      <c r="P11" s="34">
        <v>1</v>
      </c>
      <c r="R11" s="16">
        <f t="shared" si="0"/>
        <v>12</v>
      </c>
    </row>
    <row r="12" spans="1:18" ht="16.5" x14ac:dyDescent="0.25">
      <c r="A12" s="8">
        <v>16101087</v>
      </c>
      <c r="B12" s="9" t="s">
        <v>89</v>
      </c>
      <c r="C12" s="6">
        <v>1</v>
      </c>
      <c r="D12" s="6">
        <v>1</v>
      </c>
      <c r="E12" s="6">
        <v>1</v>
      </c>
      <c r="F12" s="6">
        <v>1</v>
      </c>
      <c r="G12" s="4" t="s">
        <v>1</v>
      </c>
      <c r="H12" s="6">
        <v>1</v>
      </c>
      <c r="I12" s="6">
        <v>1</v>
      </c>
      <c r="J12" s="6">
        <v>1</v>
      </c>
      <c r="K12" s="3">
        <v>1</v>
      </c>
      <c r="L12" s="34">
        <v>1</v>
      </c>
      <c r="M12" s="35" t="s">
        <v>1</v>
      </c>
      <c r="N12" s="34">
        <v>1</v>
      </c>
      <c r="O12" s="34">
        <v>1</v>
      </c>
      <c r="P12" s="34">
        <v>1</v>
      </c>
      <c r="R12" s="16">
        <f t="shared" si="0"/>
        <v>12</v>
      </c>
    </row>
    <row r="13" spans="1:18" ht="16.5" x14ac:dyDescent="0.25">
      <c r="A13" s="8">
        <v>16101093</v>
      </c>
      <c r="B13" s="9" t="s">
        <v>95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4" t="s">
        <v>1</v>
      </c>
      <c r="K13" s="3">
        <v>1</v>
      </c>
      <c r="L13" s="34">
        <v>1</v>
      </c>
      <c r="M13" s="34">
        <v>1</v>
      </c>
      <c r="N13" s="35" t="s">
        <v>1</v>
      </c>
      <c r="O13" s="34">
        <v>1</v>
      </c>
      <c r="P13" s="34">
        <v>1</v>
      </c>
      <c r="R13" s="16">
        <f t="shared" si="0"/>
        <v>12</v>
      </c>
    </row>
    <row r="14" spans="1:18" ht="16.5" x14ac:dyDescent="0.25">
      <c r="A14" s="8">
        <v>16101090</v>
      </c>
      <c r="B14" s="9" t="s">
        <v>92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4" t="s">
        <v>1</v>
      </c>
      <c r="K14" s="4" t="s">
        <v>1</v>
      </c>
      <c r="L14" s="34">
        <v>1</v>
      </c>
      <c r="M14" s="34">
        <v>1</v>
      </c>
      <c r="N14" s="34">
        <v>1</v>
      </c>
      <c r="O14" s="34">
        <v>1</v>
      </c>
      <c r="P14" s="34">
        <v>1</v>
      </c>
      <c r="R14" s="16">
        <f t="shared" si="0"/>
        <v>12</v>
      </c>
    </row>
    <row r="15" spans="1:18" ht="16.5" x14ac:dyDescent="0.25">
      <c r="A15" s="8">
        <v>16101085</v>
      </c>
      <c r="B15" s="9" t="s">
        <v>87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4" t="s">
        <v>21</v>
      </c>
      <c r="I15" s="6">
        <v>1</v>
      </c>
      <c r="J15" s="6">
        <v>1</v>
      </c>
      <c r="K15" s="3">
        <v>1</v>
      </c>
      <c r="L15" s="34">
        <v>1</v>
      </c>
      <c r="M15" s="34">
        <v>1</v>
      </c>
      <c r="N15" s="34" t="s">
        <v>21</v>
      </c>
      <c r="O15" s="34">
        <v>1</v>
      </c>
      <c r="P15" s="34">
        <v>1</v>
      </c>
      <c r="R15" s="16">
        <f t="shared" si="0"/>
        <v>12</v>
      </c>
    </row>
    <row r="16" spans="1:18" ht="16.5" x14ac:dyDescent="0.25">
      <c r="A16" s="13">
        <v>16104003</v>
      </c>
      <c r="B16" s="9" t="s">
        <v>114</v>
      </c>
      <c r="C16" s="10" t="s">
        <v>1</v>
      </c>
      <c r="D16" s="3">
        <v>1</v>
      </c>
      <c r="E16" s="3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34">
        <v>1</v>
      </c>
      <c r="R16" s="16">
        <f t="shared" si="0"/>
        <v>13</v>
      </c>
    </row>
    <row r="17" spans="1:18" ht="16.5" x14ac:dyDescent="0.25">
      <c r="A17" s="8">
        <v>16101159</v>
      </c>
      <c r="B17" s="9" t="s">
        <v>107</v>
      </c>
      <c r="C17" s="6">
        <v>1</v>
      </c>
      <c r="D17" s="3">
        <v>1</v>
      </c>
      <c r="E17" s="6">
        <v>1</v>
      </c>
      <c r="F17" s="6">
        <v>1</v>
      </c>
      <c r="G17" s="6">
        <v>1</v>
      </c>
      <c r="H17" s="3">
        <v>1</v>
      </c>
      <c r="I17" s="6">
        <v>1</v>
      </c>
      <c r="J17" s="34">
        <v>1</v>
      </c>
      <c r="K17" s="34">
        <v>1</v>
      </c>
      <c r="L17" s="34">
        <v>1</v>
      </c>
      <c r="M17" s="34">
        <v>1</v>
      </c>
      <c r="N17" s="6">
        <v>1</v>
      </c>
      <c r="O17" s="34">
        <v>1</v>
      </c>
      <c r="P17" s="35" t="s">
        <v>1</v>
      </c>
      <c r="R17" s="16">
        <f t="shared" si="0"/>
        <v>13</v>
      </c>
    </row>
    <row r="18" spans="1:18" ht="16.5" x14ac:dyDescent="0.25">
      <c r="A18" s="14">
        <v>16101166</v>
      </c>
      <c r="B18" s="15" t="s">
        <v>112</v>
      </c>
      <c r="C18" s="6">
        <v>1</v>
      </c>
      <c r="D18" s="3">
        <v>1</v>
      </c>
      <c r="E18" s="6">
        <v>1</v>
      </c>
      <c r="F18" s="4" t="s">
        <v>1</v>
      </c>
      <c r="G18" s="6">
        <v>1</v>
      </c>
      <c r="H18" s="3">
        <v>1</v>
      </c>
      <c r="I18" s="6">
        <v>1</v>
      </c>
      <c r="J18" s="34">
        <v>1</v>
      </c>
      <c r="K18" s="34">
        <v>1</v>
      </c>
      <c r="L18" s="34">
        <v>1</v>
      </c>
      <c r="M18" s="34">
        <v>1</v>
      </c>
      <c r="N18" s="6">
        <v>1</v>
      </c>
      <c r="O18" s="34">
        <v>1</v>
      </c>
      <c r="P18" s="34">
        <v>1</v>
      </c>
      <c r="R18" s="16">
        <f t="shared" si="0"/>
        <v>13</v>
      </c>
    </row>
    <row r="19" spans="1:18" ht="16.5" x14ac:dyDescent="0.25">
      <c r="A19" s="8">
        <v>16101103</v>
      </c>
      <c r="B19" s="9" t="s">
        <v>103</v>
      </c>
      <c r="C19" s="6">
        <v>1</v>
      </c>
      <c r="D19" s="6">
        <v>1</v>
      </c>
      <c r="E19" s="3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4" t="s">
        <v>21</v>
      </c>
      <c r="O19" s="6">
        <v>1</v>
      </c>
      <c r="P19" s="6">
        <v>1</v>
      </c>
      <c r="R19" s="16">
        <f t="shared" si="0"/>
        <v>13</v>
      </c>
    </row>
    <row r="20" spans="1:18" ht="16.5" x14ac:dyDescent="0.25">
      <c r="A20" s="8">
        <v>16101163</v>
      </c>
      <c r="B20" s="9" t="s">
        <v>110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34">
        <v>1</v>
      </c>
      <c r="K20" s="34">
        <v>1</v>
      </c>
      <c r="L20" s="34">
        <v>1</v>
      </c>
      <c r="M20" s="34">
        <v>1</v>
      </c>
      <c r="N20" s="34">
        <v>1</v>
      </c>
      <c r="O20" s="34">
        <v>1</v>
      </c>
      <c r="P20" s="35" t="s">
        <v>1</v>
      </c>
      <c r="R20" s="16">
        <f t="shared" si="0"/>
        <v>13</v>
      </c>
    </row>
    <row r="21" spans="1:18" ht="16.5" x14ac:dyDescent="0.25">
      <c r="A21" s="8">
        <v>16101160</v>
      </c>
      <c r="B21" s="9" t="s">
        <v>108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34">
        <v>1</v>
      </c>
      <c r="K21" s="34">
        <v>1</v>
      </c>
      <c r="L21" s="34">
        <v>1</v>
      </c>
      <c r="M21" s="35" t="s">
        <v>1</v>
      </c>
      <c r="N21" s="34">
        <v>1</v>
      </c>
      <c r="O21" s="34">
        <v>1</v>
      </c>
      <c r="P21" s="34">
        <v>1</v>
      </c>
      <c r="R21" s="16">
        <f t="shared" si="0"/>
        <v>13</v>
      </c>
    </row>
    <row r="22" spans="1:18" ht="16.5" x14ac:dyDescent="0.25">
      <c r="A22" s="8">
        <v>16101089</v>
      </c>
      <c r="B22" s="9" t="s">
        <v>91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34">
        <v>1</v>
      </c>
      <c r="K22" s="6">
        <v>1</v>
      </c>
      <c r="L22" s="34">
        <v>1</v>
      </c>
      <c r="M22" s="35" t="s">
        <v>1</v>
      </c>
      <c r="N22" s="34">
        <v>1</v>
      </c>
      <c r="O22" s="34">
        <v>1</v>
      </c>
      <c r="P22" s="34">
        <v>1</v>
      </c>
      <c r="R22" s="16">
        <f t="shared" si="0"/>
        <v>13</v>
      </c>
    </row>
    <row r="23" spans="1:18" ht="16.5" x14ac:dyDescent="0.25">
      <c r="A23" s="8">
        <v>16101156</v>
      </c>
      <c r="B23" s="9" t="s">
        <v>104</v>
      </c>
      <c r="C23" s="6">
        <v>1</v>
      </c>
      <c r="D23" s="6">
        <v>1</v>
      </c>
      <c r="E23" s="4" t="s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34">
        <v>1</v>
      </c>
      <c r="L23" s="34">
        <v>1</v>
      </c>
      <c r="M23" s="34">
        <v>1</v>
      </c>
      <c r="N23" s="34">
        <v>1</v>
      </c>
      <c r="O23" s="34">
        <v>1</v>
      </c>
      <c r="P23" s="34">
        <v>1</v>
      </c>
      <c r="R23" s="16">
        <f t="shared" si="0"/>
        <v>13</v>
      </c>
    </row>
    <row r="24" spans="1:18" ht="16.5" x14ac:dyDescent="0.25">
      <c r="A24" s="8">
        <v>16101161</v>
      </c>
      <c r="B24" s="9" t="s">
        <v>109</v>
      </c>
      <c r="C24" s="6">
        <v>1</v>
      </c>
      <c r="D24" s="3">
        <v>1</v>
      </c>
      <c r="E24" s="6">
        <v>1</v>
      </c>
      <c r="F24" s="6">
        <v>1</v>
      </c>
      <c r="G24" s="6">
        <v>1</v>
      </c>
      <c r="H24" s="6">
        <v>1</v>
      </c>
      <c r="I24" s="3">
        <v>1</v>
      </c>
      <c r="J24" s="34">
        <v>1</v>
      </c>
      <c r="K24" s="34">
        <v>1</v>
      </c>
      <c r="L24" s="34">
        <v>1</v>
      </c>
      <c r="M24" s="10" t="s">
        <v>1</v>
      </c>
      <c r="N24" s="34">
        <v>1</v>
      </c>
      <c r="O24" s="34">
        <v>1</v>
      </c>
      <c r="P24" s="34">
        <v>1</v>
      </c>
      <c r="R24" s="16">
        <f t="shared" si="0"/>
        <v>13</v>
      </c>
    </row>
    <row r="25" spans="1:18" ht="16.5" x14ac:dyDescent="0.25">
      <c r="A25" s="8">
        <v>16101100</v>
      </c>
      <c r="B25" s="9" t="s">
        <v>100</v>
      </c>
      <c r="C25" s="6">
        <v>1</v>
      </c>
      <c r="D25" s="3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34">
        <v>1</v>
      </c>
      <c r="K25" s="34">
        <v>1</v>
      </c>
      <c r="L25" s="35" t="s">
        <v>1</v>
      </c>
      <c r="M25" s="34">
        <v>1</v>
      </c>
      <c r="N25" s="34">
        <v>1</v>
      </c>
      <c r="O25" s="34">
        <v>1</v>
      </c>
      <c r="P25" s="34">
        <v>1</v>
      </c>
      <c r="R25" s="16">
        <f t="shared" si="0"/>
        <v>13</v>
      </c>
    </row>
    <row r="26" spans="1:18" ht="16.5" x14ac:dyDescent="0.25">
      <c r="A26" s="23">
        <v>16101086</v>
      </c>
      <c r="B26" s="24" t="s">
        <v>88</v>
      </c>
    </row>
    <row r="27" spans="1:18" ht="16.5" x14ac:dyDescent="0.25">
      <c r="A27" s="23">
        <v>16101088</v>
      </c>
      <c r="B27" s="24" t="s">
        <v>90</v>
      </c>
    </row>
    <row r="28" spans="1:18" ht="16.5" x14ac:dyDescent="0.25">
      <c r="A28" s="23">
        <v>16101092</v>
      </c>
      <c r="B28" s="24" t="s">
        <v>94</v>
      </c>
    </row>
    <row r="29" spans="1:18" ht="16.5" x14ac:dyDescent="0.25">
      <c r="A29" s="23">
        <v>16101096</v>
      </c>
      <c r="B29" s="24" t="s">
        <v>97</v>
      </c>
    </row>
    <row r="30" spans="1:18" ht="16.5" x14ac:dyDescent="0.25">
      <c r="A30" s="23">
        <v>16101157</v>
      </c>
      <c r="B30" s="24" t="s">
        <v>105</v>
      </c>
    </row>
    <row r="31" spans="1:18" ht="16.5" x14ac:dyDescent="0.25">
      <c r="A31" s="23">
        <v>16101158</v>
      </c>
      <c r="B31" s="24" t="s">
        <v>106</v>
      </c>
    </row>
    <row r="32" spans="1:18" ht="16.5" x14ac:dyDescent="0.25">
      <c r="A32" s="23">
        <v>16101165</v>
      </c>
      <c r="B32" s="24" t="s">
        <v>111</v>
      </c>
    </row>
    <row r="33" spans="1:2" ht="16.5" x14ac:dyDescent="0.25">
      <c r="A33" s="23">
        <v>16104002</v>
      </c>
      <c r="B33" s="24" t="s">
        <v>113</v>
      </c>
    </row>
    <row r="34" spans="1:2" ht="16.5" x14ac:dyDescent="0.25">
      <c r="A34" s="23">
        <v>16104004</v>
      </c>
      <c r="B34" s="24" t="s">
        <v>115</v>
      </c>
    </row>
    <row r="35" spans="1:2" ht="16.5" x14ac:dyDescent="0.25">
      <c r="A35" s="50">
        <v>1519386</v>
      </c>
      <c r="B35" s="51" t="s">
        <v>119</v>
      </c>
    </row>
  </sheetData>
  <autoFilter ref="A2:R2">
    <sortState ref="A3:R26">
      <sortCondition ref="R2"/>
    </sortState>
  </autoFilter>
  <conditionalFormatting sqref="B3:B8">
    <cfRule type="duplicateValues" dxfId="142" priority="626" stopIfTrue="1"/>
    <cfRule type="duplicateValues" dxfId="141" priority="627" stopIfTrue="1"/>
    <cfRule type="duplicateValues" dxfId="140" priority="628" stopIfTrue="1"/>
  </conditionalFormatting>
  <conditionalFormatting sqref="A3:A8">
    <cfRule type="duplicateValues" dxfId="139" priority="632" stopIfTrue="1"/>
  </conditionalFormatting>
  <conditionalFormatting sqref="B9:B11">
    <cfRule type="duplicateValues" dxfId="138" priority="640" stopIfTrue="1"/>
    <cfRule type="duplicateValues" dxfId="137" priority="641" stopIfTrue="1"/>
    <cfRule type="duplicateValues" dxfId="136" priority="642" stopIfTrue="1"/>
  </conditionalFormatting>
  <conditionalFormatting sqref="A9:A11">
    <cfRule type="duplicateValues" dxfId="135" priority="646" stopIfTrue="1"/>
  </conditionalFormatting>
  <conditionalFormatting sqref="B16:B18">
    <cfRule type="duplicateValues" dxfId="134" priority="668" stopIfTrue="1"/>
    <cfRule type="duplicateValues" dxfId="133" priority="669" stopIfTrue="1"/>
    <cfRule type="duplicateValues" dxfId="132" priority="670" stopIfTrue="1"/>
  </conditionalFormatting>
  <conditionalFormatting sqref="A16:A18">
    <cfRule type="duplicateValues" dxfId="131" priority="671" stopIfTrue="1"/>
  </conditionalFormatting>
  <conditionalFormatting sqref="B19:B23">
    <cfRule type="duplicateValues" dxfId="130" priority="693" stopIfTrue="1"/>
    <cfRule type="duplicateValues" dxfId="129" priority="694" stopIfTrue="1"/>
    <cfRule type="duplicateValues" dxfId="128" priority="695" stopIfTrue="1"/>
  </conditionalFormatting>
  <conditionalFormatting sqref="A19:A23">
    <cfRule type="duplicateValues" dxfId="127" priority="696" stopIfTrue="1"/>
  </conditionalFormatting>
  <conditionalFormatting sqref="B24:B25">
    <cfRule type="duplicateValues" dxfId="126" priority="708" stopIfTrue="1"/>
    <cfRule type="duplicateValues" dxfId="125" priority="709" stopIfTrue="1"/>
    <cfRule type="duplicateValues" dxfId="124" priority="710" stopIfTrue="1"/>
  </conditionalFormatting>
  <conditionalFormatting sqref="A24:A25">
    <cfRule type="duplicateValues" dxfId="123" priority="711" stopIfTrue="1"/>
  </conditionalFormatting>
  <conditionalFormatting sqref="B32">
    <cfRule type="duplicateValues" dxfId="122" priority="23" stopIfTrue="1"/>
    <cfRule type="duplicateValues" dxfId="121" priority="24" stopIfTrue="1"/>
    <cfRule type="duplicateValues" dxfId="120" priority="25" stopIfTrue="1"/>
  </conditionalFormatting>
  <conditionalFormatting sqref="A32">
    <cfRule type="duplicateValues" dxfId="119" priority="22" stopIfTrue="1"/>
  </conditionalFormatting>
  <conditionalFormatting sqref="A1:B34 A37:B1048576">
    <cfRule type="duplicateValues" dxfId="118" priority="9"/>
  </conditionalFormatting>
  <conditionalFormatting sqref="B34">
    <cfRule type="duplicateValues" dxfId="117" priority="720" stopIfTrue="1"/>
    <cfRule type="duplicateValues" dxfId="116" priority="721" stopIfTrue="1"/>
    <cfRule type="duplicateValues" dxfId="115" priority="722" stopIfTrue="1"/>
  </conditionalFormatting>
  <conditionalFormatting sqref="A34">
    <cfRule type="duplicateValues" dxfId="114" priority="723" stopIfTrue="1"/>
  </conditionalFormatting>
  <conditionalFormatting sqref="B33:B34">
    <cfRule type="duplicateValues" dxfId="113" priority="728" stopIfTrue="1"/>
    <cfRule type="duplicateValues" dxfId="112" priority="729" stopIfTrue="1"/>
    <cfRule type="duplicateValues" dxfId="111" priority="730" stopIfTrue="1"/>
  </conditionalFormatting>
  <conditionalFormatting sqref="A33:A34">
    <cfRule type="duplicateValues" dxfId="110" priority="737" stopIfTrue="1"/>
  </conditionalFormatting>
  <conditionalFormatting sqref="B32:B34">
    <cfRule type="duplicateValues" dxfId="109" priority="810" stopIfTrue="1"/>
    <cfRule type="duplicateValues" dxfId="108" priority="811" stopIfTrue="1"/>
    <cfRule type="duplicateValues" dxfId="107" priority="812" stopIfTrue="1"/>
  </conditionalFormatting>
  <conditionalFormatting sqref="A32:A34">
    <cfRule type="duplicateValues" dxfId="106" priority="813" stopIfTrue="1"/>
  </conditionalFormatting>
  <conditionalFormatting sqref="B26:B31">
    <cfRule type="duplicateValues" dxfId="105" priority="854" stopIfTrue="1"/>
    <cfRule type="duplicateValues" dxfId="104" priority="855" stopIfTrue="1"/>
    <cfRule type="duplicateValues" dxfId="103" priority="856" stopIfTrue="1"/>
  </conditionalFormatting>
  <conditionalFormatting sqref="A26:A31">
    <cfRule type="duplicateValues" dxfId="102" priority="857" stopIfTrue="1"/>
  </conditionalFormatting>
  <conditionalFormatting sqref="B12:B15">
    <cfRule type="duplicateValues" dxfId="101" priority="858" stopIfTrue="1"/>
    <cfRule type="duplicateValues" dxfId="100" priority="859" stopIfTrue="1"/>
    <cfRule type="duplicateValues" dxfId="99" priority="860" stopIfTrue="1"/>
  </conditionalFormatting>
  <conditionalFormatting sqref="A12:A15">
    <cfRule type="duplicateValues" dxfId="98" priority="861" stopIfTrue="1"/>
  </conditionalFormatting>
  <conditionalFormatting sqref="A35">
    <cfRule type="duplicateValues" dxfId="97" priority="8" stopIfTrue="1"/>
  </conditionalFormatting>
  <conditionalFormatting sqref="B35">
    <cfRule type="duplicateValues" dxfId="96" priority="5" stopIfTrue="1"/>
    <cfRule type="duplicateValues" dxfId="95" priority="6" stopIfTrue="1"/>
    <cfRule type="duplicateValues" dxfId="94" priority="7" stopIfTrue="1"/>
  </conditionalFormatting>
  <conditionalFormatting sqref="B35">
    <cfRule type="duplicateValues" dxfId="93" priority="2" stopIfTrue="1"/>
    <cfRule type="duplicateValues" dxfId="92" priority="3" stopIfTrue="1"/>
    <cfRule type="duplicateValues" dxfId="91" priority="4" stopIfTrue="1"/>
  </conditionalFormatting>
  <conditionalFormatting sqref="A35">
    <cfRule type="duplicateValues" dxfId="90" priority="1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5"/>
  <sheetViews>
    <sheetView zoomScaleNormal="100" workbookViewId="0">
      <selection activeCell="C37" sqref="C37"/>
    </sheetView>
  </sheetViews>
  <sheetFormatPr defaultRowHeight="15" x14ac:dyDescent="0.25"/>
  <cols>
    <col min="2" max="2" width="32.42578125" customWidth="1"/>
  </cols>
  <sheetData>
    <row r="2" spans="1:17" x14ac:dyDescent="0.25">
      <c r="A2" t="s">
        <v>43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</row>
    <row r="3" spans="1:17" x14ac:dyDescent="0.25">
      <c r="A3" s="6">
        <v>16102086</v>
      </c>
      <c r="B3" s="45" t="s">
        <v>149</v>
      </c>
      <c r="C3" s="4" t="s">
        <v>1</v>
      </c>
      <c r="D3" s="6">
        <v>1</v>
      </c>
      <c r="E3" s="6">
        <v>1</v>
      </c>
      <c r="F3" s="4" t="s">
        <v>1</v>
      </c>
      <c r="G3" s="4" t="s">
        <v>1</v>
      </c>
      <c r="H3" s="4" t="s">
        <v>1</v>
      </c>
      <c r="I3" s="4" t="s">
        <v>1</v>
      </c>
      <c r="J3" s="35" t="s">
        <v>1</v>
      </c>
      <c r="K3" s="35" t="s">
        <v>1</v>
      </c>
      <c r="L3" s="35" t="s">
        <v>1</v>
      </c>
      <c r="M3" s="35" t="s">
        <v>1</v>
      </c>
      <c r="N3" s="17" t="s">
        <v>1</v>
      </c>
      <c r="O3" s="17" t="s">
        <v>1</v>
      </c>
      <c r="P3" s="17" t="s">
        <v>1</v>
      </c>
      <c r="Q3">
        <f t="shared" ref="Q3:Q29" si="0">COUNT(C3:P3)</f>
        <v>2</v>
      </c>
    </row>
    <row r="4" spans="1:17" x14ac:dyDescent="0.25">
      <c r="A4" s="7">
        <v>16102031</v>
      </c>
      <c r="B4" s="45" t="s">
        <v>134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4" t="s">
        <v>1</v>
      </c>
      <c r="J4" s="35" t="s">
        <v>1</v>
      </c>
      <c r="K4" s="35" t="s">
        <v>1</v>
      </c>
      <c r="L4" s="34">
        <v>1</v>
      </c>
      <c r="M4" s="35" t="s">
        <v>1</v>
      </c>
      <c r="N4" s="17" t="s">
        <v>1</v>
      </c>
      <c r="O4" s="17" t="s">
        <v>1</v>
      </c>
      <c r="P4" s="1">
        <v>1</v>
      </c>
      <c r="Q4">
        <f t="shared" si="0"/>
        <v>8</v>
      </c>
    </row>
    <row r="5" spans="1:17" x14ac:dyDescent="0.25">
      <c r="A5" s="7">
        <v>16102044</v>
      </c>
      <c r="B5" s="45" t="s">
        <v>146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35" t="s">
        <v>1</v>
      </c>
      <c r="K5" s="34">
        <v>1</v>
      </c>
      <c r="L5" s="34">
        <v>1</v>
      </c>
      <c r="M5" s="35" t="s">
        <v>1</v>
      </c>
      <c r="N5" s="17" t="s">
        <v>1</v>
      </c>
      <c r="O5" s="17" t="s">
        <v>1</v>
      </c>
      <c r="P5" s="1">
        <v>1</v>
      </c>
      <c r="Q5">
        <f t="shared" si="0"/>
        <v>10</v>
      </c>
    </row>
    <row r="6" spans="1:17" x14ac:dyDescent="0.25">
      <c r="A6" s="7">
        <v>16102043</v>
      </c>
      <c r="B6" s="45" t="s">
        <v>145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4" t="s">
        <v>1</v>
      </c>
      <c r="I6" s="4" t="s">
        <v>1</v>
      </c>
      <c r="J6" s="35" t="s">
        <v>1</v>
      </c>
      <c r="K6" s="34">
        <v>1</v>
      </c>
      <c r="L6" s="34">
        <v>1</v>
      </c>
      <c r="M6" s="44" t="s">
        <v>1</v>
      </c>
      <c r="N6" s="1">
        <v>1</v>
      </c>
      <c r="O6" s="1">
        <v>1</v>
      </c>
      <c r="P6" s="1">
        <v>1</v>
      </c>
      <c r="Q6">
        <f t="shared" si="0"/>
        <v>10</v>
      </c>
    </row>
    <row r="7" spans="1:17" x14ac:dyDescent="0.25">
      <c r="A7" s="7">
        <v>16102033</v>
      </c>
      <c r="B7" s="40" t="s">
        <v>136</v>
      </c>
      <c r="C7" s="6">
        <v>1</v>
      </c>
      <c r="D7" s="6">
        <v>1</v>
      </c>
      <c r="E7" s="6">
        <v>1</v>
      </c>
      <c r="F7" s="4" t="s">
        <v>1</v>
      </c>
      <c r="G7" s="4" t="s">
        <v>1</v>
      </c>
      <c r="H7" s="4" t="s">
        <v>1</v>
      </c>
      <c r="I7" s="4" t="s">
        <v>1</v>
      </c>
      <c r="J7" s="34">
        <v>1</v>
      </c>
      <c r="K7" s="6">
        <v>1</v>
      </c>
      <c r="L7" s="34">
        <v>1</v>
      </c>
      <c r="M7" s="43">
        <v>1</v>
      </c>
      <c r="N7" s="1">
        <v>1</v>
      </c>
      <c r="O7" s="1">
        <v>1</v>
      </c>
      <c r="P7" s="1">
        <v>1</v>
      </c>
      <c r="Q7">
        <f t="shared" si="0"/>
        <v>10</v>
      </c>
    </row>
    <row r="8" spans="1:17" x14ac:dyDescent="0.25">
      <c r="A8" s="7">
        <v>16102038</v>
      </c>
      <c r="B8" s="40" t="s">
        <v>141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4" t="s">
        <v>1</v>
      </c>
      <c r="J8" s="35" t="s">
        <v>1</v>
      </c>
      <c r="K8" s="6">
        <v>1</v>
      </c>
      <c r="L8" s="35" t="s">
        <v>1</v>
      </c>
      <c r="M8" s="44" t="s">
        <v>1</v>
      </c>
      <c r="N8" s="1">
        <v>1</v>
      </c>
      <c r="O8" s="1">
        <v>1</v>
      </c>
      <c r="P8" s="1">
        <v>1</v>
      </c>
      <c r="Q8">
        <f t="shared" si="0"/>
        <v>10</v>
      </c>
    </row>
    <row r="9" spans="1:17" x14ac:dyDescent="0.25">
      <c r="A9" s="7">
        <v>16102020</v>
      </c>
      <c r="B9" s="40" t="s">
        <v>126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4" t="s">
        <v>1</v>
      </c>
      <c r="I9" s="4" t="s">
        <v>1</v>
      </c>
      <c r="J9" s="35" t="s">
        <v>1</v>
      </c>
      <c r="K9" s="6">
        <v>1</v>
      </c>
      <c r="L9" s="34">
        <v>1</v>
      </c>
      <c r="M9" s="44" t="s">
        <v>1</v>
      </c>
      <c r="N9" s="1">
        <v>1</v>
      </c>
      <c r="O9" s="1">
        <v>1</v>
      </c>
      <c r="P9" s="1">
        <v>1</v>
      </c>
      <c r="Q9">
        <f t="shared" si="0"/>
        <v>10</v>
      </c>
    </row>
    <row r="10" spans="1:17" x14ac:dyDescent="0.25">
      <c r="A10" s="7">
        <v>16102018</v>
      </c>
      <c r="B10" s="40" t="s">
        <v>124</v>
      </c>
      <c r="C10" s="6">
        <v>1</v>
      </c>
      <c r="D10" s="6">
        <v>1</v>
      </c>
      <c r="E10" s="6">
        <v>1</v>
      </c>
      <c r="F10" s="6">
        <v>1</v>
      </c>
      <c r="G10" s="4" t="s">
        <v>1</v>
      </c>
      <c r="H10" s="4" t="s">
        <v>1</v>
      </c>
      <c r="I10" s="6">
        <v>1</v>
      </c>
      <c r="J10" s="35" t="s">
        <v>1</v>
      </c>
      <c r="K10" s="35" t="s">
        <v>1</v>
      </c>
      <c r="L10" s="34">
        <v>1</v>
      </c>
      <c r="M10" s="43">
        <v>1</v>
      </c>
      <c r="N10" s="1">
        <v>1</v>
      </c>
      <c r="O10" s="1">
        <v>1</v>
      </c>
      <c r="P10" s="1">
        <v>1</v>
      </c>
      <c r="Q10">
        <f t="shared" si="0"/>
        <v>10</v>
      </c>
    </row>
    <row r="11" spans="1:17" x14ac:dyDescent="0.25">
      <c r="A11" s="7">
        <v>16102041</v>
      </c>
      <c r="B11" s="40" t="s">
        <v>143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4" t="s">
        <v>1</v>
      </c>
      <c r="J11" s="4" t="s">
        <v>1</v>
      </c>
      <c r="K11" s="34">
        <v>1</v>
      </c>
      <c r="L11" s="34">
        <v>1</v>
      </c>
      <c r="M11" s="34">
        <v>1</v>
      </c>
      <c r="N11" s="34">
        <v>1</v>
      </c>
      <c r="O11" s="1">
        <v>1</v>
      </c>
      <c r="P11" s="17" t="s">
        <v>1</v>
      </c>
      <c r="Q11">
        <f t="shared" si="0"/>
        <v>11</v>
      </c>
    </row>
    <row r="12" spans="1:17" x14ac:dyDescent="0.25">
      <c r="A12" s="7">
        <v>16102017</v>
      </c>
      <c r="B12" s="40" t="s">
        <v>123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4" t="s">
        <v>1</v>
      </c>
      <c r="K12" s="34">
        <v>1</v>
      </c>
      <c r="L12" s="34">
        <v>1</v>
      </c>
      <c r="M12" s="35" t="s">
        <v>1</v>
      </c>
      <c r="N12" s="34">
        <v>1</v>
      </c>
      <c r="O12" s="17" t="s">
        <v>1</v>
      </c>
      <c r="P12" s="1">
        <v>1</v>
      </c>
      <c r="Q12">
        <f t="shared" si="0"/>
        <v>11</v>
      </c>
    </row>
    <row r="13" spans="1:17" x14ac:dyDescent="0.25">
      <c r="A13" s="7">
        <v>16102034</v>
      </c>
      <c r="B13" s="40" t="s">
        <v>137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4" t="s">
        <v>1</v>
      </c>
      <c r="J13" s="6">
        <v>1</v>
      </c>
      <c r="K13" s="34">
        <v>1</v>
      </c>
      <c r="L13" s="34">
        <v>1</v>
      </c>
      <c r="M13" s="35" t="s">
        <v>1</v>
      </c>
      <c r="N13" s="34">
        <v>1</v>
      </c>
      <c r="O13" s="17" t="s">
        <v>1</v>
      </c>
      <c r="P13" s="1">
        <v>1</v>
      </c>
      <c r="Q13">
        <f t="shared" si="0"/>
        <v>11</v>
      </c>
    </row>
    <row r="14" spans="1:17" x14ac:dyDescent="0.25">
      <c r="A14" s="7">
        <v>16102036</v>
      </c>
      <c r="B14" s="40" t="s">
        <v>139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4" t="s">
        <v>1</v>
      </c>
      <c r="J14" s="34">
        <v>1</v>
      </c>
      <c r="K14" s="34">
        <v>1</v>
      </c>
      <c r="L14" s="34">
        <v>1</v>
      </c>
      <c r="M14" s="35" t="s">
        <v>1</v>
      </c>
      <c r="N14" s="35" t="s">
        <v>1</v>
      </c>
      <c r="O14" s="34">
        <v>1</v>
      </c>
      <c r="P14" s="1">
        <v>1</v>
      </c>
      <c r="Q14">
        <f t="shared" si="0"/>
        <v>11</v>
      </c>
    </row>
    <row r="15" spans="1:17" x14ac:dyDescent="0.25">
      <c r="A15" s="7">
        <v>16102024</v>
      </c>
      <c r="B15" s="40" t="s">
        <v>128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4" t="s">
        <v>1</v>
      </c>
      <c r="K15" s="34">
        <v>1</v>
      </c>
      <c r="L15" s="35" t="s">
        <v>1</v>
      </c>
      <c r="M15" s="34">
        <v>1</v>
      </c>
      <c r="N15" s="35" t="s">
        <v>1</v>
      </c>
      <c r="O15" s="34">
        <v>1</v>
      </c>
      <c r="P15" s="1">
        <v>1</v>
      </c>
      <c r="Q15">
        <f t="shared" si="0"/>
        <v>11</v>
      </c>
    </row>
    <row r="16" spans="1:17" x14ac:dyDescent="0.25">
      <c r="A16" s="7">
        <v>16102037</v>
      </c>
      <c r="B16" s="40" t="s">
        <v>140</v>
      </c>
      <c r="C16" s="6">
        <v>1</v>
      </c>
      <c r="D16" s="4" t="s">
        <v>1</v>
      </c>
      <c r="E16" s="6">
        <v>1</v>
      </c>
      <c r="F16" s="6">
        <v>1</v>
      </c>
      <c r="G16" s="4" t="s">
        <v>1</v>
      </c>
      <c r="H16" s="4" t="s">
        <v>1</v>
      </c>
      <c r="I16" s="6">
        <v>1</v>
      </c>
      <c r="J16" s="34">
        <v>1</v>
      </c>
      <c r="K16" s="34">
        <v>1</v>
      </c>
      <c r="L16" s="34">
        <v>1</v>
      </c>
      <c r="M16" s="34">
        <v>1</v>
      </c>
      <c r="N16" s="34">
        <v>1</v>
      </c>
      <c r="O16" s="34">
        <v>1</v>
      </c>
      <c r="P16" s="1">
        <v>1</v>
      </c>
      <c r="Q16">
        <f t="shared" si="0"/>
        <v>11</v>
      </c>
    </row>
    <row r="17" spans="1:17" x14ac:dyDescent="0.25">
      <c r="A17" s="7">
        <v>16102027</v>
      </c>
      <c r="B17" s="40" t="s">
        <v>131</v>
      </c>
      <c r="C17" s="6">
        <v>1</v>
      </c>
      <c r="D17" s="6">
        <v>1</v>
      </c>
      <c r="E17" s="6">
        <v>1</v>
      </c>
      <c r="F17" s="4" t="s">
        <v>1</v>
      </c>
      <c r="G17" s="4" t="s">
        <v>1</v>
      </c>
      <c r="H17" s="6">
        <v>1</v>
      </c>
      <c r="I17" s="6">
        <v>1</v>
      </c>
      <c r="J17" s="34">
        <v>1</v>
      </c>
      <c r="K17" s="35" t="s">
        <v>1</v>
      </c>
      <c r="L17" s="6">
        <v>1</v>
      </c>
      <c r="M17" s="34">
        <v>1</v>
      </c>
      <c r="N17" s="34">
        <v>1</v>
      </c>
      <c r="O17" s="34">
        <v>1</v>
      </c>
      <c r="P17" s="1">
        <v>1</v>
      </c>
      <c r="Q17">
        <f t="shared" si="0"/>
        <v>11</v>
      </c>
    </row>
    <row r="18" spans="1:17" x14ac:dyDescent="0.25">
      <c r="A18" s="7">
        <v>16102019</v>
      </c>
      <c r="B18" s="40" t="s">
        <v>125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4" t="s">
        <v>1</v>
      </c>
      <c r="K18" s="35" t="s">
        <v>1</v>
      </c>
      <c r="L18" s="35" t="s">
        <v>1</v>
      </c>
      <c r="M18" s="34">
        <v>1</v>
      </c>
      <c r="N18" s="34">
        <v>1</v>
      </c>
      <c r="O18" s="34">
        <v>1</v>
      </c>
      <c r="P18" s="1">
        <v>1</v>
      </c>
      <c r="Q18">
        <f t="shared" si="0"/>
        <v>11</v>
      </c>
    </row>
    <row r="19" spans="1:17" x14ac:dyDescent="0.25">
      <c r="A19" s="7">
        <v>16102025</v>
      </c>
      <c r="B19" s="40" t="s">
        <v>129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35" t="s">
        <v>1</v>
      </c>
      <c r="K19" s="34">
        <v>1</v>
      </c>
      <c r="L19" s="34">
        <v>1</v>
      </c>
      <c r="M19" s="35" t="s">
        <v>1</v>
      </c>
      <c r="N19" s="34">
        <v>1</v>
      </c>
      <c r="O19" s="35" t="s">
        <v>1</v>
      </c>
      <c r="P19" s="1">
        <v>1</v>
      </c>
      <c r="Q19">
        <f t="shared" si="0"/>
        <v>11</v>
      </c>
    </row>
    <row r="20" spans="1:17" x14ac:dyDescent="0.25">
      <c r="A20" s="7">
        <v>16102014</v>
      </c>
      <c r="B20" s="40" t="s">
        <v>120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34">
        <v>1</v>
      </c>
      <c r="K20" s="34">
        <v>1</v>
      </c>
      <c r="L20" s="34">
        <v>1</v>
      </c>
      <c r="M20" s="34">
        <v>1</v>
      </c>
      <c r="N20" s="35" t="s">
        <v>21</v>
      </c>
      <c r="O20" s="35" t="s">
        <v>21</v>
      </c>
      <c r="P20" s="17" t="s">
        <v>21</v>
      </c>
      <c r="Q20">
        <f t="shared" si="0"/>
        <v>11</v>
      </c>
    </row>
    <row r="21" spans="1:17" x14ac:dyDescent="0.25">
      <c r="A21" s="7">
        <v>16102016</v>
      </c>
      <c r="B21" s="40" t="s">
        <v>122</v>
      </c>
      <c r="C21" s="6">
        <v>1</v>
      </c>
      <c r="D21" s="6">
        <v>1</v>
      </c>
      <c r="E21" s="4" t="s">
        <v>1</v>
      </c>
      <c r="F21" s="6">
        <v>1</v>
      </c>
      <c r="G21" s="6">
        <v>1</v>
      </c>
      <c r="H21" s="6">
        <v>1</v>
      </c>
      <c r="I21" s="6">
        <v>1</v>
      </c>
      <c r="J21" s="34">
        <v>1</v>
      </c>
      <c r="K21" s="35" t="s">
        <v>1</v>
      </c>
      <c r="L21" s="34">
        <v>1</v>
      </c>
      <c r="M21" s="35" t="s">
        <v>1</v>
      </c>
      <c r="N21" s="34">
        <v>1</v>
      </c>
      <c r="O21" s="34">
        <v>1</v>
      </c>
      <c r="P21" s="1">
        <v>1</v>
      </c>
      <c r="Q21">
        <f t="shared" si="0"/>
        <v>11</v>
      </c>
    </row>
    <row r="22" spans="1:17" x14ac:dyDescent="0.25">
      <c r="A22" s="7">
        <v>16102026</v>
      </c>
      <c r="B22" s="40" t="s">
        <v>130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4" t="s">
        <v>1</v>
      </c>
      <c r="J22" s="34">
        <v>1</v>
      </c>
      <c r="K22" s="4" t="s">
        <v>1</v>
      </c>
      <c r="L22" s="34">
        <v>1</v>
      </c>
      <c r="M22" s="34">
        <v>1</v>
      </c>
      <c r="N22" s="34">
        <v>1</v>
      </c>
      <c r="O22" s="35" t="s">
        <v>1</v>
      </c>
      <c r="P22" s="1">
        <v>1</v>
      </c>
      <c r="Q22">
        <f t="shared" si="0"/>
        <v>11</v>
      </c>
    </row>
    <row r="23" spans="1:17" x14ac:dyDescent="0.25">
      <c r="A23" s="7">
        <v>16102030</v>
      </c>
      <c r="B23" s="40" t="s">
        <v>133</v>
      </c>
      <c r="C23" s="6">
        <v>1</v>
      </c>
      <c r="D23" s="6">
        <v>1</v>
      </c>
      <c r="E23" s="6">
        <v>1</v>
      </c>
      <c r="F23" s="6">
        <v>1</v>
      </c>
      <c r="G23" s="4" t="s">
        <v>1</v>
      </c>
      <c r="H23" s="4" t="s">
        <v>1</v>
      </c>
      <c r="I23" s="6">
        <v>1</v>
      </c>
      <c r="J23" s="34">
        <v>1</v>
      </c>
      <c r="K23" s="34">
        <v>1</v>
      </c>
      <c r="L23" s="34">
        <v>1</v>
      </c>
      <c r="M23" s="34">
        <v>1</v>
      </c>
      <c r="N23" s="34">
        <v>1</v>
      </c>
      <c r="O23" s="34">
        <v>1</v>
      </c>
      <c r="P23" s="34">
        <v>1</v>
      </c>
      <c r="Q23">
        <f t="shared" si="0"/>
        <v>12</v>
      </c>
    </row>
    <row r="24" spans="1:17" x14ac:dyDescent="0.25">
      <c r="A24" s="7">
        <v>16102039</v>
      </c>
      <c r="B24" s="40" t="s">
        <v>142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4" t="s">
        <v>21</v>
      </c>
      <c r="I24" s="4" t="s">
        <v>1</v>
      </c>
      <c r="J24" s="6">
        <v>1</v>
      </c>
      <c r="K24" s="6">
        <v>1</v>
      </c>
      <c r="L24" s="6">
        <v>1</v>
      </c>
      <c r="M24" s="34">
        <v>1</v>
      </c>
      <c r="N24" s="34">
        <v>1</v>
      </c>
      <c r="O24" s="34">
        <v>1</v>
      </c>
      <c r="P24" s="34">
        <v>1</v>
      </c>
      <c r="Q24">
        <f t="shared" si="0"/>
        <v>12</v>
      </c>
    </row>
    <row r="25" spans="1:17" x14ac:dyDescent="0.25">
      <c r="A25" s="7">
        <v>16102045</v>
      </c>
      <c r="B25" s="40" t="s">
        <v>147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4" t="s">
        <v>1</v>
      </c>
      <c r="K25" s="35" t="s">
        <v>1</v>
      </c>
      <c r="L25" s="6">
        <v>1</v>
      </c>
      <c r="M25" s="34">
        <v>1</v>
      </c>
      <c r="N25" s="6">
        <v>1</v>
      </c>
      <c r="O25" s="34">
        <v>1</v>
      </c>
      <c r="P25" s="34">
        <v>1</v>
      </c>
      <c r="Q25">
        <f t="shared" si="0"/>
        <v>12</v>
      </c>
    </row>
    <row r="26" spans="1:17" x14ac:dyDescent="0.25">
      <c r="A26" s="7">
        <v>16102028</v>
      </c>
      <c r="B26" s="40" t="s">
        <v>132</v>
      </c>
      <c r="C26" s="6">
        <v>1</v>
      </c>
      <c r="D26" s="6">
        <v>1</v>
      </c>
      <c r="E26" s="6">
        <v>1</v>
      </c>
      <c r="F26" s="4" t="s">
        <v>1</v>
      </c>
      <c r="G26" s="6">
        <v>1</v>
      </c>
      <c r="H26" s="6">
        <v>1</v>
      </c>
      <c r="I26" s="6">
        <v>1</v>
      </c>
      <c r="J26" s="6">
        <v>1</v>
      </c>
      <c r="K26" s="34">
        <v>1</v>
      </c>
      <c r="L26" s="35" t="s">
        <v>1</v>
      </c>
      <c r="M26" s="6">
        <v>1</v>
      </c>
      <c r="N26" s="34">
        <v>1</v>
      </c>
      <c r="O26" s="34">
        <v>1</v>
      </c>
      <c r="P26" s="34">
        <v>1</v>
      </c>
      <c r="Q26">
        <f t="shared" si="0"/>
        <v>12</v>
      </c>
    </row>
    <row r="27" spans="1:17" x14ac:dyDescent="0.25">
      <c r="A27" s="7">
        <v>16102015</v>
      </c>
      <c r="B27" s="40" t="s">
        <v>121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34">
        <v>1</v>
      </c>
      <c r="K27" s="35" t="s">
        <v>1</v>
      </c>
      <c r="L27" s="34">
        <v>1</v>
      </c>
      <c r="M27" s="6">
        <v>1</v>
      </c>
      <c r="N27" s="6">
        <v>1</v>
      </c>
      <c r="O27" s="34">
        <v>1</v>
      </c>
      <c r="P27" s="34">
        <v>1</v>
      </c>
      <c r="Q27">
        <f t="shared" si="0"/>
        <v>13</v>
      </c>
    </row>
    <row r="28" spans="1:17" x14ac:dyDescent="0.25">
      <c r="A28" s="7">
        <v>16102042</v>
      </c>
      <c r="B28" s="40" t="s">
        <v>144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35" t="s">
        <v>1</v>
      </c>
      <c r="K28" s="34">
        <v>1</v>
      </c>
      <c r="L28" s="34">
        <v>1</v>
      </c>
      <c r="M28" s="34">
        <v>1</v>
      </c>
      <c r="N28" s="34">
        <v>1</v>
      </c>
      <c r="O28" s="34">
        <v>1</v>
      </c>
      <c r="P28" s="34">
        <v>1</v>
      </c>
      <c r="Q28">
        <f t="shared" si="0"/>
        <v>13</v>
      </c>
    </row>
    <row r="29" spans="1:17" x14ac:dyDescent="0.25">
      <c r="A29" s="7">
        <v>16102035</v>
      </c>
      <c r="B29" s="40" t="s">
        <v>138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4" t="s">
        <v>1</v>
      </c>
      <c r="N29" s="34">
        <v>1</v>
      </c>
      <c r="O29" s="6">
        <v>1</v>
      </c>
      <c r="P29" s="34">
        <v>1</v>
      </c>
      <c r="Q29">
        <f t="shared" si="0"/>
        <v>13</v>
      </c>
    </row>
    <row r="30" spans="1:17" x14ac:dyDescent="0.25">
      <c r="A30" s="4">
        <v>16102084</v>
      </c>
      <c r="B30" s="37" t="s">
        <v>148</v>
      </c>
      <c r="C30" s="20"/>
      <c r="D30" s="20"/>
      <c r="E30" s="20"/>
      <c r="F30" s="20"/>
      <c r="G30" s="20"/>
      <c r="H30" s="20"/>
      <c r="I30" s="20"/>
      <c r="J30" s="20"/>
      <c r="K30" s="38"/>
      <c r="L30" s="20"/>
      <c r="M30" s="38"/>
      <c r="N30" s="20"/>
      <c r="O30" s="38"/>
      <c r="P30" s="38"/>
    </row>
    <row r="31" spans="1:17" x14ac:dyDescent="0.25">
      <c r="A31" s="4">
        <v>16102032</v>
      </c>
      <c r="B31" s="37" t="s">
        <v>135</v>
      </c>
      <c r="C31" s="20"/>
      <c r="D31" s="20"/>
      <c r="E31" s="20"/>
      <c r="F31" s="20"/>
      <c r="G31" s="20"/>
      <c r="H31" s="20"/>
      <c r="I31" s="20"/>
      <c r="J31" s="20"/>
      <c r="K31" s="20"/>
      <c r="L31" s="38"/>
      <c r="M31" s="20"/>
      <c r="N31" s="20"/>
      <c r="O31" s="20"/>
      <c r="P31" s="38"/>
    </row>
    <row r="32" spans="1:17" x14ac:dyDescent="0.25">
      <c r="A32" s="4">
        <v>16102022</v>
      </c>
      <c r="B32" s="37" t="s">
        <v>127</v>
      </c>
      <c r="C32" s="20"/>
      <c r="D32" s="20"/>
      <c r="E32" s="20"/>
      <c r="F32" s="20"/>
      <c r="G32" s="20"/>
      <c r="H32" s="20"/>
      <c r="I32" s="20"/>
      <c r="J32" s="20"/>
      <c r="K32" s="38"/>
      <c r="L32" s="38"/>
      <c r="M32" s="38"/>
      <c r="N32" s="38"/>
      <c r="O32" s="38"/>
      <c r="P32" s="20"/>
    </row>
    <row r="33" spans="1:2" x14ac:dyDescent="0.25">
      <c r="A33" s="52">
        <v>1317124</v>
      </c>
      <c r="B33" s="53" t="s">
        <v>150</v>
      </c>
    </row>
    <row r="34" spans="1:2" x14ac:dyDescent="0.25">
      <c r="A34" s="52">
        <v>1317027</v>
      </c>
      <c r="B34" s="53" t="s">
        <v>151</v>
      </c>
    </row>
    <row r="35" spans="1:2" x14ac:dyDescent="0.25">
      <c r="A35" s="52">
        <v>1216199</v>
      </c>
      <c r="B35" s="53" t="s">
        <v>152</v>
      </c>
    </row>
  </sheetData>
  <autoFilter ref="A2:Q2">
    <sortState ref="A3:Q32">
      <sortCondition ref="Q2"/>
    </sortState>
  </autoFilter>
  <conditionalFormatting sqref="B32">
    <cfRule type="duplicateValues" dxfId="89" priority="102" stopIfTrue="1"/>
    <cfRule type="duplicateValues" dxfId="88" priority="103" stopIfTrue="1"/>
    <cfRule type="duplicateValues" dxfId="87" priority="104" stopIfTrue="1"/>
  </conditionalFormatting>
  <conditionalFormatting sqref="A32">
    <cfRule type="duplicateValues" dxfId="86" priority="105" stopIfTrue="1"/>
  </conditionalFormatting>
  <conditionalFormatting sqref="B28">
    <cfRule type="duplicateValues" dxfId="85" priority="1291" stopIfTrue="1"/>
    <cfRule type="duplicateValues" dxfId="84" priority="1292" stopIfTrue="1"/>
    <cfRule type="duplicateValues" dxfId="83" priority="1293" stopIfTrue="1"/>
  </conditionalFormatting>
  <conditionalFormatting sqref="A28">
    <cfRule type="duplicateValues" dxfId="82" priority="1294" stopIfTrue="1"/>
  </conditionalFormatting>
  <conditionalFormatting sqref="A1:B32 A36:B1048576">
    <cfRule type="duplicateValues" dxfId="81" priority="21"/>
  </conditionalFormatting>
  <conditionalFormatting sqref="B3:B5">
    <cfRule type="duplicateValues" dxfId="80" priority="1603" stopIfTrue="1"/>
    <cfRule type="duplicateValues" dxfId="79" priority="1604" stopIfTrue="1"/>
    <cfRule type="duplicateValues" dxfId="78" priority="1605" stopIfTrue="1"/>
  </conditionalFormatting>
  <conditionalFormatting sqref="A3:A5">
    <cfRule type="duplicateValues" dxfId="77" priority="1606" stopIfTrue="1"/>
  </conditionalFormatting>
  <conditionalFormatting sqref="B29:B32">
    <cfRule type="duplicateValues" dxfId="76" priority="1673" stopIfTrue="1"/>
    <cfRule type="duplicateValues" dxfId="75" priority="1674" stopIfTrue="1"/>
    <cfRule type="duplicateValues" dxfId="74" priority="1675" stopIfTrue="1"/>
  </conditionalFormatting>
  <conditionalFormatting sqref="A29:A32">
    <cfRule type="duplicateValues" dxfId="73" priority="1676" stopIfTrue="1"/>
  </conditionalFormatting>
  <conditionalFormatting sqref="B29:B31">
    <cfRule type="duplicateValues" dxfId="72" priority="1677" stopIfTrue="1"/>
    <cfRule type="duplicateValues" dxfId="71" priority="1678" stopIfTrue="1"/>
    <cfRule type="duplicateValues" dxfId="70" priority="1679" stopIfTrue="1"/>
  </conditionalFormatting>
  <conditionalFormatting sqref="A29:A31">
    <cfRule type="duplicateValues" dxfId="69" priority="1680" stopIfTrue="1"/>
  </conditionalFormatting>
  <conditionalFormatting sqref="B23:B28">
    <cfRule type="duplicateValues" dxfId="68" priority="1750" stopIfTrue="1"/>
    <cfRule type="duplicateValues" dxfId="67" priority="1751" stopIfTrue="1"/>
    <cfRule type="duplicateValues" dxfId="66" priority="1752" stopIfTrue="1"/>
  </conditionalFormatting>
  <conditionalFormatting sqref="A23:A28">
    <cfRule type="duplicateValues" dxfId="65" priority="1756" stopIfTrue="1"/>
  </conditionalFormatting>
  <conditionalFormatting sqref="B23:B27">
    <cfRule type="duplicateValues" dxfId="64" priority="1758" stopIfTrue="1"/>
    <cfRule type="duplicateValues" dxfId="63" priority="1759" stopIfTrue="1"/>
    <cfRule type="duplicateValues" dxfId="62" priority="1760" stopIfTrue="1"/>
  </conditionalFormatting>
  <conditionalFormatting sqref="A23:A27">
    <cfRule type="duplicateValues" dxfId="61" priority="1764" stopIfTrue="1"/>
  </conditionalFormatting>
  <conditionalFormatting sqref="B19:B22">
    <cfRule type="duplicateValues" dxfId="60" priority="1772" stopIfTrue="1"/>
    <cfRule type="duplicateValues" dxfId="59" priority="1773" stopIfTrue="1"/>
    <cfRule type="duplicateValues" dxfId="58" priority="1774" stopIfTrue="1"/>
  </conditionalFormatting>
  <conditionalFormatting sqref="A19:A22">
    <cfRule type="duplicateValues" dxfId="57" priority="1778" stopIfTrue="1"/>
  </conditionalFormatting>
  <conditionalFormatting sqref="B14:B18">
    <cfRule type="duplicateValues" dxfId="56" priority="1809" stopIfTrue="1"/>
    <cfRule type="duplicateValues" dxfId="55" priority="1810" stopIfTrue="1"/>
    <cfRule type="duplicateValues" dxfId="54" priority="1811" stopIfTrue="1"/>
  </conditionalFormatting>
  <conditionalFormatting sqref="A14:A18">
    <cfRule type="duplicateValues" dxfId="53" priority="1812" stopIfTrue="1"/>
  </conditionalFormatting>
  <conditionalFormatting sqref="B11:B13">
    <cfRule type="duplicateValues" dxfId="52" priority="1827" stopIfTrue="1"/>
    <cfRule type="duplicateValues" dxfId="51" priority="1828" stopIfTrue="1"/>
    <cfRule type="duplicateValues" dxfId="50" priority="1829" stopIfTrue="1"/>
  </conditionalFormatting>
  <conditionalFormatting sqref="A11:A13">
    <cfRule type="duplicateValues" dxfId="49" priority="1830" stopIfTrue="1"/>
  </conditionalFormatting>
  <conditionalFormatting sqref="B6:B10">
    <cfRule type="duplicateValues" dxfId="48" priority="1834" stopIfTrue="1"/>
    <cfRule type="duplicateValues" dxfId="47" priority="1835" stopIfTrue="1"/>
    <cfRule type="duplicateValues" dxfId="46" priority="1836" stopIfTrue="1"/>
  </conditionalFormatting>
  <conditionalFormatting sqref="A6:A10">
    <cfRule type="duplicateValues" dxfId="45" priority="1840" stopIfTrue="1"/>
  </conditionalFormatting>
  <conditionalFormatting sqref="A34:A35">
    <cfRule type="duplicateValues" dxfId="44" priority="20" stopIfTrue="1"/>
  </conditionalFormatting>
  <conditionalFormatting sqref="B34:B35">
    <cfRule type="duplicateValues" dxfId="43" priority="17" stopIfTrue="1"/>
    <cfRule type="duplicateValues" dxfId="42" priority="18" stopIfTrue="1"/>
    <cfRule type="duplicateValues" dxfId="41" priority="19" stopIfTrue="1"/>
  </conditionalFormatting>
  <conditionalFormatting sqref="A33">
    <cfRule type="duplicateValues" dxfId="40" priority="16" stopIfTrue="1"/>
  </conditionalFormatting>
  <conditionalFormatting sqref="B33">
    <cfRule type="duplicateValues" dxfId="39" priority="13" stopIfTrue="1"/>
    <cfRule type="duplicateValues" dxfId="38" priority="14" stopIfTrue="1"/>
    <cfRule type="duplicateValues" dxfId="37" priority="15" stopIfTrue="1"/>
  </conditionalFormatting>
  <conditionalFormatting sqref="A34">
    <cfRule type="duplicateValues" dxfId="36" priority="12" stopIfTrue="1"/>
  </conditionalFormatting>
  <conditionalFormatting sqref="B34">
    <cfRule type="duplicateValues" dxfId="35" priority="9" stopIfTrue="1"/>
    <cfRule type="duplicateValues" dxfId="34" priority="10" stopIfTrue="1"/>
    <cfRule type="duplicateValues" dxfId="33" priority="11" stopIfTrue="1"/>
  </conditionalFormatting>
  <conditionalFormatting sqref="A35">
    <cfRule type="duplicateValues" dxfId="32" priority="8" stopIfTrue="1"/>
  </conditionalFormatting>
  <conditionalFormatting sqref="B35">
    <cfRule type="duplicateValues" dxfId="31" priority="5" stopIfTrue="1"/>
    <cfRule type="duplicateValues" dxfId="30" priority="6" stopIfTrue="1"/>
    <cfRule type="duplicateValues" dxfId="29" priority="7" stopIfTrue="1"/>
  </conditionalFormatting>
  <conditionalFormatting sqref="B33:B35">
    <cfRule type="duplicateValues" dxfId="28" priority="2" stopIfTrue="1"/>
    <cfRule type="duplicateValues" dxfId="27" priority="3" stopIfTrue="1"/>
    <cfRule type="duplicateValues" dxfId="26" priority="4" stopIfTrue="1"/>
  </conditionalFormatting>
  <conditionalFormatting sqref="A33:A35">
    <cfRule type="duplicateValues" dxfId="25" priority="1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zoomScale="70" zoomScaleNormal="70" workbookViewId="0">
      <selection activeCell="K22" sqref="K22"/>
    </sheetView>
  </sheetViews>
  <sheetFormatPr defaultRowHeight="15" x14ac:dyDescent="0.25"/>
  <cols>
    <col min="1" max="1" width="12.140625" customWidth="1"/>
    <col min="2" max="2" width="29.85546875" bestFit="1" customWidth="1"/>
    <col min="14" max="16" width="9.140625" style="16"/>
  </cols>
  <sheetData>
    <row r="2" spans="1:17" x14ac:dyDescent="0.25">
      <c r="A2" t="s">
        <v>43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s="16" t="s">
        <v>43</v>
      </c>
      <c r="O2" s="16" t="s">
        <v>43</v>
      </c>
      <c r="P2" s="16" t="s">
        <v>43</v>
      </c>
      <c r="Q2" s="16" t="s">
        <v>44</v>
      </c>
    </row>
    <row r="3" spans="1:17" s="46" customFormat="1" ht="16.5" x14ac:dyDescent="0.25">
      <c r="A3" s="8">
        <v>16103018</v>
      </c>
      <c r="B3" s="22" t="s">
        <v>172</v>
      </c>
      <c r="C3" s="10" t="s">
        <v>1</v>
      </c>
      <c r="D3" s="6">
        <v>1</v>
      </c>
      <c r="E3" s="4" t="s">
        <v>1</v>
      </c>
      <c r="F3" s="4" t="s">
        <v>1</v>
      </c>
      <c r="G3" s="4" t="s">
        <v>1</v>
      </c>
      <c r="H3" s="10" t="s">
        <v>1</v>
      </c>
      <c r="I3" s="4" t="s">
        <v>1</v>
      </c>
      <c r="J3" s="35" t="s">
        <v>1</v>
      </c>
      <c r="K3" s="35" t="s">
        <v>1</v>
      </c>
      <c r="L3" s="35" t="s">
        <v>1</v>
      </c>
      <c r="M3" s="35" t="s">
        <v>1</v>
      </c>
      <c r="N3" s="35" t="s">
        <v>1</v>
      </c>
      <c r="O3" s="35" t="s">
        <v>1</v>
      </c>
      <c r="P3" s="43">
        <v>1</v>
      </c>
      <c r="Q3" s="16">
        <f t="shared" ref="Q3:Q30" si="0">COUNT(C3:P3)</f>
        <v>2</v>
      </c>
    </row>
    <row r="4" spans="1:17" s="46" customFormat="1" ht="16.5" x14ac:dyDescent="0.25">
      <c r="A4" s="8">
        <v>16103020</v>
      </c>
      <c r="B4" s="22" t="s">
        <v>173</v>
      </c>
      <c r="C4" s="3">
        <v>1</v>
      </c>
      <c r="D4" s="4" t="s">
        <v>1</v>
      </c>
      <c r="E4" s="4" t="s">
        <v>1</v>
      </c>
      <c r="F4" s="4" t="s">
        <v>1</v>
      </c>
      <c r="G4" s="4" t="s">
        <v>1</v>
      </c>
      <c r="H4" s="10" t="s">
        <v>1</v>
      </c>
      <c r="I4" s="6">
        <v>1</v>
      </c>
      <c r="J4" s="35" t="s">
        <v>1</v>
      </c>
      <c r="K4" s="35" t="s">
        <v>1</v>
      </c>
      <c r="L4" s="35" t="s">
        <v>1</v>
      </c>
      <c r="M4" s="35" t="s">
        <v>1</v>
      </c>
      <c r="N4" s="35" t="s">
        <v>1</v>
      </c>
      <c r="O4" s="35" t="s">
        <v>1</v>
      </c>
      <c r="P4" s="43">
        <v>1</v>
      </c>
      <c r="Q4" s="16">
        <f t="shared" si="0"/>
        <v>3</v>
      </c>
    </row>
    <row r="5" spans="1:17" ht="16.5" x14ac:dyDescent="0.25">
      <c r="A5" s="8">
        <v>16103012</v>
      </c>
      <c r="B5" s="22" t="s">
        <v>167</v>
      </c>
      <c r="C5" s="6">
        <v>1</v>
      </c>
      <c r="D5" s="6">
        <v>1</v>
      </c>
      <c r="E5" s="4" t="s">
        <v>1</v>
      </c>
      <c r="F5" s="4" t="s">
        <v>1</v>
      </c>
      <c r="G5" s="4" t="s">
        <v>1</v>
      </c>
      <c r="H5" s="10" t="s">
        <v>1</v>
      </c>
      <c r="I5" s="6">
        <v>1</v>
      </c>
      <c r="J5" s="35" t="s">
        <v>1</v>
      </c>
      <c r="K5" s="35" t="s">
        <v>1</v>
      </c>
      <c r="L5" s="34">
        <v>1</v>
      </c>
      <c r="M5" s="35" t="s">
        <v>1</v>
      </c>
      <c r="N5" s="35" t="s">
        <v>1</v>
      </c>
      <c r="O5" s="35" t="s">
        <v>1</v>
      </c>
      <c r="P5" s="44" t="s">
        <v>1</v>
      </c>
      <c r="Q5" s="16">
        <f t="shared" si="0"/>
        <v>4</v>
      </c>
    </row>
    <row r="6" spans="1:17" s="46" customFormat="1" ht="16.5" x14ac:dyDescent="0.25">
      <c r="A6" s="8">
        <v>16103023</v>
      </c>
      <c r="B6" s="22" t="s">
        <v>176</v>
      </c>
      <c r="C6" s="10" t="s">
        <v>1</v>
      </c>
      <c r="D6" s="6">
        <v>1</v>
      </c>
      <c r="E6" s="6">
        <v>1</v>
      </c>
      <c r="F6" s="4" t="s">
        <v>1</v>
      </c>
      <c r="G6" s="6">
        <v>1</v>
      </c>
      <c r="H6" s="10" t="s">
        <v>1</v>
      </c>
      <c r="I6" s="4" t="s">
        <v>1</v>
      </c>
      <c r="J6" s="35" t="s">
        <v>1</v>
      </c>
      <c r="K6" s="35" t="s">
        <v>1</v>
      </c>
      <c r="L6" s="34">
        <v>1</v>
      </c>
      <c r="M6" s="35" t="s">
        <v>1</v>
      </c>
      <c r="N6" s="35" t="s">
        <v>1</v>
      </c>
      <c r="O6" s="35" t="s">
        <v>1</v>
      </c>
      <c r="P6" s="43">
        <v>1</v>
      </c>
      <c r="Q6" s="16">
        <f t="shared" si="0"/>
        <v>5</v>
      </c>
    </row>
    <row r="7" spans="1:17" ht="16.5" x14ac:dyDescent="0.25">
      <c r="A7" s="8">
        <v>16102048</v>
      </c>
      <c r="B7" s="22" t="s">
        <v>155</v>
      </c>
      <c r="C7" s="3">
        <v>1</v>
      </c>
      <c r="D7" s="4" t="s">
        <v>1</v>
      </c>
      <c r="E7" s="6">
        <v>1</v>
      </c>
      <c r="F7" s="4" t="s">
        <v>1</v>
      </c>
      <c r="G7" s="6">
        <v>1</v>
      </c>
      <c r="H7" s="3">
        <v>1</v>
      </c>
      <c r="I7" s="4" t="s">
        <v>1</v>
      </c>
      <c r="J7" s="35" t="s">
        <v>1</v>
      </c>
      <c r="K7" s="6">
        <v>1</v>
      </c>
      <c r="L7" s="35" t="s">
        <v>1</v>
      </c>
      <c r="M7" s="35" t="s">
        <v>1</v>
      </c>
      <c r="N7" s="35" t="s">
        <v>1</v>
      </c>
      <c r="O7" s="35" t="s">
        <v>1</v>
      </c>
      <c r="P7" s="43">
        <v>1</v>
      </c>
      <c r="Q7" s="16">
        <f t="shared" si="0"/>
        <v>6</v>
      </c>
    </row>
    <row r="8" spans="1:17" s="46" customFormat="1" ht="16.5" x14ac:dyDescent="0.25">
      <c r="A8" s="8">
        <v>16103026</v>
      </c>
      <c r="B8" s="22" t="s">
        <v>179</v>
      </c>
      <c r="C8" s="3">
        <v>1</v>
      </c>
      <c r="D8" s="6">
        <v>1</v>
      </c>
      <c r="E8" s="4" t="s">
        <v>1</v>
      </c>
      <c r="F8" s="6">
        <v>1</v>
      </c>
      <c r="G8" s="4" t="s">
        <v>1</v>
      </c>
      <c r="H8" s="10" t="s">
        <v>1</v>
      </c>
      <c r="I8" s="4" t="s">
        <v>1</v>
      </c>
      <c r="J8" s="4" t="s">
        <v>1</v>
      </c>
      <c r="K8" s="34">
        <v>1</v>
      </c>
      <c r="L8" s="6">
        <v>1</v>
      </c>
      <c r="M8" s="34">
        <v>1</v>
      </c>
      <c r="N8" s="34">
        <v>1</v>
      </c>
      <c r="O8" s="35" t="s">
        <v>1</v>
      </c>
      <c r="P8" s="43">
        <v>1</v>
      </c>
      <c r="Q8" s="16">
        <f t="shared" si="0"/>
        <v>8</v>
      </c>
    </row>
    <row r="9" spans="1:17" s="46" customFormat="1" ht="16.5" x14ac:dyDescent="0.25">
      <c r="A9" s="8">
        <v>16103014</v>
      </c>
      <c r="B9" s="22" t="s">
        <v>169</v>
      </c>
      <c r="C9" s="3">
        <v>1</v>
      </c>
      <c r="D9" s="10" t="s">
        <v>1</v>
      </c>
      <c r="E9" s="3">
        <v>1</v>
      </c>
      <c r="F9" s="10" t="s">
        <v>1</v>
      </c>
      <c r="G9" s="3">
        <v>1</v>
      </c>
      <c r="H9" s="3">
        <v>1</v>
      </c>
      <c r="I9" s="6">
        <v>1</v>
      </c>
      <c r="J9" s="34">
        <v>1</v>
      </c>
      <c r="K9" s="35" t="s">
        <v>21</v>
      </c>
      <c r="L9" s="35" t="s">
        <v>1</v>
      </c>
      <c r="M9" s="34">
        <v>1</v>
      </c>
      <c r="N9" s="34">
        <v>1</v>
      </c>
      <c r="O9" s="35" t="s">
        <v>1</v>
      </c>
      <c r="P9" s="34">
        <v>1</v>
      </c>
      <c r="Q9" s="16">
        <f t="shared" si="0"/>
        <v>9</v>
      </c>
    </row>
    <row r="10" spans="1:17" ht="16.5" x14ac:dyDescent="0.25">
      <c r="A10" s="56">
        <v>16102090</v>
      </c>
      <c r="B10" s="57" t="s">
        <v>182</v>
      </c>
      <c r="C10" s="3" t="s">
        <v>117</v>
      </c>
      <c r="D10" s="3" t="s">
        <v>117</v>
      </c>
      <c r="E10" s="6" t="s">
        <v>117</v>
      </c>
      <c r="F10" s="6">
        <v>1</v>
      </c>
      <c r="G10" s="4" t="s">
        <v>1</v>
      </c>
      <c r="H10" s="4" t="s">
        <v>1</v>
      </c>
      <c r="I10" s="6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6">
        <v>1</v>
      </c>
      <c r="Q10" s="16">
        <f t="shared" si="0"/>
        <v>9</v>
      </c>
    </row>
    <row r="11" spans="1:17" s="46" customFormat="1" ht="16.5" x14ac:dyDescent="0.25">
      <c r="A11" s="8">
        <v>16103028</v>
      </c>
      <c r="B11" s="9" t="s">
        <v>181</v>
      </c>
      <c r="C11" s="3">
        <v>1</v>
      </c>
      <c r="D11" s="3">
        <v>1</v>
      </c>
      <c r="E11" s="6">
        <v>1</v>
      </c>
      <c r="F11" s="6">
        <v>1</v>
      </c>
      <c r="G11" s="4" t="s">
        <v>1</v>
      </c>
      <c r="H11" s="4" t="s">
        <v>1</v>
      </c>
      <c r="I11" s="4" t="s">
        <v>1</v>
      </c>
      <c r="J11" s="6">
        <v>1</v>
      </c>
      <c r="K11" s="34">
        <v>1</v>
      </c>
      <c r="L11" s="34">
        <v>1</v>
      </c>
      <c r="M11" s="4" t="s">
        <v>23</v>
      </c>
      <c r="N11" s="6">
        <v>1</v>
      </c>
      <c r="O11" s="6">
        <v>1</v>
      </c>
      <c r="P11" s="6">
        <v>1</v>
      </c>
      <c r="Q11" s="16">
        <f t="shared" si="0"/>
        <v>10</v>
      </c>
    </row>
    <row r="12" spans="1:17" s="46" customFormat="1" ht="16.5" x14ac:dyDescent="0.25">
      <c r="A12" s="8">
        <v>16103025</v>
      </c>
      <c r="B12" s="9" t="s">
        <v>178</v>
      </c>
      <c r="C12" s="3">
        <v>1</v>
      </c>
      <c r="D12" s="10" t="s">
        <v>1</v>
      </c>
      <c r="E12" s="4" t="s">
        <v>1</v>
      </c>
      <c r="F12" s="6">
        <v>1</v>
      </c>
      <c r="G12" s="6">
        <v>1</v>
      </c>
      <c r="H12" s="4" t="s">
        <v>1</v>
      </c>
      <c r="I12" s="6">
        <v>1</v>
      </c>
      <c r="J12" s="34">
        <v>1</v>
      </c>
      <c r="K12" s="34">
        <v>1</v>
      </c>
      <c r="L12" s="35" t="s">
        <v>1</v>
      </c>
      <c r="M12" s="34">
        <v>1</v>
      </c>
      <c r="N12" s="34">
        <v>1</v>
      </c>
      <c r="O12" s="34">
        <v>1</v>
      </c>
      <c r="P12" s="34">
        <v>1</v>
      </c>
      <c r="Q12" s="16">
        <f t="shared" si="0"/>
        <v>10</v>
      </c>
    </row>
    <row r="13" spans="1:17" s="46" customFormat="1" ht="16.5" x14ac:dyDescent="0.25">
      <c r="A13" s="8">
        <v>16102080</v>
      </c>
      <c r="B13" s="9" t="s">
        <v>158</v>
      </c>
      <c r="C13" s="3">
        <v>1</v>
      </c>
      <c r="D13" s="3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35" t="s">
        <v>1</v>
      </c>
      <c r="K13" s="34">
        <v>1</v>
      </c>
      <c r="L13" s="35" t="s">
        <v>1</v>
      </c>
      <c r="M13" s="34">
        <v>1</v>
      </c>
      <c r="N13" s="34">
        <v>1</v>
      </c>
      <c r="O13" s="35" t="s">
        <v>23</v>
      </c>
      <c r="P13" s="34">
        <v>1</v>
      </c>
      <c r="Q13" s="16">
        <f t="shared" si="0"/>
        <v>11</v>
      </c>
    </row>
    <row r="14" spans="1:17" s="46" customFormat="1" ht="16.5" x14ac:dyDescent="0.25">
      <c r="A14" s="8">
        <v>16103015</v>
      </c>
      <c r="B14" s="9" t="s">
        <v>170</v>
      </c>
      <c r="C14" s="3">
        <v>1</v>
      </c>
      <c r="D14" s="3">
        <v>1</v>
      </c>
      <c r="E14" s="6">
        <v>1</v>
      </c>
      <c r="F14" s="6">
        <v>1</v>
      </c>
      <c r="G14" s="6">
        <v>1</v>
      </c>
      <c r="H14" s="6">
        <v>1</v>
      </c>
      <c r="I14" s="4" t="s">
        <v>1</v>
      </c>
      <c r="J14" s="4" t="s">
        <v>1</v>
      </c>
      <c r="K14" s="34">
        <v>1</v>
      </c>
      <c r="L14" s="4" t="s">
        <v>1</v>
      </c>
      <c r="M14" s="34">
        <v>1</v>
      </c>
      <c r="N14" s="6">
        <v>1</v>
      </c>
      <c r="O14" s="34">
        <v>1</v>
      </c>
      <c r="P14" s="34">
        <v>1</v>
      </c>
      <c r="Q14" s="16">
        <f t="shared" si="0"/>
        <v>11</v>
      </c>
    </row>
    <row r="15" spans="1:17" s="46" customFormat="1" ht="16.5" x14ac:dyDescent="0.25">
      <c r="A15" s="8">
        <v>16102081</v>
      </c>
      <c r="B15" s="9" t="s">
        <v>159</v>
      </c>
      <c r="C15" s="3">
        <v>1</v>
      </c>
      <c r="D15" s="3">
        <v>1</v>
      </c>
      <c r="E15" s="6">
        <v>1</v>
      </c>
      <c r="F15" s="6">
        <v>1</v>
      </c>
      <c r="G15" s="6">
        <v>1</v>
      </c>
      <c r="H15" s="4" t="s">
        <v>1</v>
      </c>
      <c r="I15" s="4" t="s">
        <v>1</v>
      </c>
      <c r="J15" s="6" t="s">
        <v>23</v>
      </c>
      <c r="K15" s="34">
        <v>1</v>
      </c>
      <c r="L15" s="34">
        <v>1</v>
      </c>
      <c r="M15" s="34">
        <v>1</v>
      </c>
      <c r="N15" s="34">
        <v>1</v>
      </c>
      <c r="O15" s="34">
        <v>1</v>
      </c>
      <c r="P15" s="6">
        <v>1</v>
      </c>
      <c r="Q15" s="16">
        <f t="shared" si="0"/>
        <v>11</v>
      </c>
    </row>
    <row r="16" spans="1:17" ht="16.5" x14ac:dyDescent="0.25">
      <c r="A16" s="8">
        <v>16103027</v>
      </c>
      <c r="B16" s="9" t="s">
        <v>180</v>
      </c>
      <c r="C16" s="3">
        <v>1</v>
      </c>
      <c r="D16" s="3">
        <v>1</v>
      </c>
      <c r="E16" s="6">
        <v>1</v>
      </c>
      <c r="F16" s="6">
        <v>1</v>
      </c>
      <c r="G16" s="6">
        <v>1</v>
      </c>
      <c r="H16" s="4" t="s">
        <v>1</v>
      </c>
      <c r="I16" s="4" t="s">
        <v>1</v>
      </c>
      <c r="J16" s="6">
        <v>1</v>
      </c>
      <c r="K16" s="34">
        <v>1</v>
      </c>
      <c r="L16" s="34">
        <v>1</v>
      </c>
      <c r="M16" s="34">
        <v>1</v>
      </c>
      <c r="N16" s="34">
        <v>1</v>
      </c>
      <c r="O16" s="34">
        <v>1</v>
      </c>
      <c r="P16" s="34">
        <v>1</v>
      </c>
      <c r="Q16" s="16">
        <f t="shared" si="0"/>
        <v>12</v>
      </c>
    </row>
    <row r="17" spans="1:17" s="46" customFormat="1" ht="16.5" x14ac:dyDescent="0.25">
      <c r="A17" s="8">
        <v>16103005</v>
      </c>
      <c r="B17" s="9" t="s">
        <v>160</v>
      </c>
      <c r="C17" s="3">
        <v>1</v>
      </c>
      <c r="D17" s="3">
        <v>1</v>
      </c>
      <c r="E17" s="6">
        <v>1</v>
      </c>
      <c r="F17" s="6">
        <v>1</v>
      </c>
      <c r="G17" s="6">
        <v>1</v>
      </c>
      <c r="H17" s="6">
        <v>1</v>
      </c>
      <c r="I17" s="4" t="s">
        <v>1</v>
      </c>
      <c r="J17" s="4" t="s">
        <v>1</v>
      </c>
      <c r="K17" s="34">
        <v>1</v>
      </c>
      <c r="L17" s="34">
        <v>1</v>
      </c>
      <c r="M17" s="34">
        <v>1</v>
      </c>
      <c r="N17" s="34">
        <v>1</v>
      </c>
      <c r="O17" s="34">
        <v>1</v>
      </c>
      <c r="P17" s="34">
        <v>1</v>
      </c>
      <c r="Q17" s="16">
        <f t="shared" si="0"/>
        <v>12</v>
      </c>
    </row>
    <row r="18" spans="1:17" s="46" customFormat="1" ht="16.5" x14ac:dyDescent="0.25">
      <c r="A18" s="8">
        <v>16103007</v>
      </c>
      <c r="B18" s="9" t="s">
        <v>162</v>
      </c>
      <c r="C18" s="3">
        <v>1</v>
      </c>
      <c r="D18" s="3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4" t="s">
        <v>1</v>
      </c>
      <c r="K18" s="34">
        <v>1</v>
      </c>
      <c r="L18" s="34">
        <v>1</v>
      </c>
      <c r="M18" s="6">
        <v>1</v>
      </c>
      <c r="N18" s="34">
        <v>1</v>
      </c>
      <c r="O18" s="35" t="s">
        <v>1</v>
      </c>
      <c r="P18" s="34">
        <v>1</v>
      </c>
      <c r="Q18" s="16">
        <f t="shared" si="0"/>
        <v>12</v>
      </c>
    </row>
    <row r="19" spans="1:17" ht="16.5" x14ac:dyDescent="0.25">
      <c r="A19" s="8">
        <v>16101052</v>
      </c>
      <c r="B19" s="9" t="s">
        <v>35</v>
      </c>
      <c r="C19" s="3">
        <v>1</v>
      </c>
      <c r="D19" s="3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34">
        <v>1</v>
      </c>
      <c r="L19" s="34">
        <v>1</v>
      </c>
      <c r="M19" s="34">
        <v>1</v>
      </c>
      <c r="N19" s="34">
        <v>1</v>
      </c>
      <c r="O19" s="35" t="s">
        <v>1</v>
      </c>
      <c r="P19" s="35" t="s">
        <v>1</v>
      </c>
      <c r="Q19" s="16">
        <f t="shared" si="0"/>
        <v>12</v>
      </c>
    </row>
    <row r="20" spans="1:17" s="46" customFormat="1" ht="16.5" x14ac:dyDescent="0.25">
      <c r="A20" s="8">
        <v>16103016</v>
      </c>
      <c r="B20" s="9" t="s">
        <v>171</v>
      </c>
      <c r="C20" s="3">
        <v>1</v>
      </c>
      <c r="D20" s="3">
        <v>1</v>
      </c>
      <c r="E20" s="6">
        <v>1</v>
      </c>
      <c r="F20" s="6">
        <v>1</v>
      </c>
      <c r="G20" s="6">
        <v>1</v>
      </c>
      <c r="H20" s="6">
        <v>1</v>
      </c>
      <c r="I20" s="4" t="s">
        <v>1</v>
      </c>
      <c r="J20" s="34">
        <v>1</v>
      </c>
      <c r="K20" s="35" t="s">
        <v>1</v>
      </c>
      <c r="L20" s="34">
        <v>1</v>
      </c>
      <c r="M20" s="34">
        <v>1</v>
      </c>
      <c r="N20" s="34">
        <v>1</v>
      </c>
      <c r="O20" s="34">
        <v>1</v>
      </c>
      <c r="P20" s="34">
        <v>1</v>
      </c>
      <c r="Q20" s="16">
        <f t="shared" si="0"/>
        <v>12</v>
      </c>
    </row>
    <row r="21" spans="1:17" s="46" customFormat="1" ht="16.5" x14ac:dyDescent="0.25">
      <c r="A21" s="8">
        <v>16103006</v>
      </c>
      <c r="B21" s="9" t="s">
        <v>161</v>
      </c>
      <c r="C21" s="3">
        <v>1</v>
      </c>
      <c r="D21" s="3">
        <v>1</v>
      </c>
      <c r="E21" s="6">
        <v>1</v>
      </c>
      <c r="F21" s="4" t="s">
        <v>1</v>
      </c>
      <c r="G21" s="6">
        <v>1</v>
      </c>
      <c r="H21" s="6">
        <v>1</v>
      </c>
      <c r="I21" s="4" t="s">
        <v>1</v>
      </c>
      <c r="J21" s="34">
        <v>1</v>
      </c>
      <c r="K21" s="34"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16">
        <f t="shared" si="0"/>
        <v>12</v>
      </c>
    </row>
    <row r="22" spans="1:17" s="46" customFormat="1" ht="16.5" x14ac:dyDescent="0.25">
      <c r="A22" s="8">
        <v>16103009</v>
      </c>
      <c r="B22" s="9" t="s">
        <v>164</v>
      </c>
      <c r="C22" s="3">
        <v>1</v>
      </c>
      <c r="D22" s="3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34">
        <v>1</v>
      </c>
      <c r="K22" s="34">
        <v>1</v>
      </c>
      <c r="L22" s="34">
        <v>1</v>
      </c>
      <c r="M22" s="35" t="s">
        <v>1</v>
      </c>
      <c r="N22" s="34">
        <v>1</v>
      </c>
      <c r="O22" s="34">
        <v>1</v>
      </c>
      <c r="P22" s="34">
        <v>1</v>
      </c>
      <c r="Q22" s="16">
        <f t="shared" si="0"/>
        <v>13</v>
      </c>
    </row>
    <row r="23" spans="1:17" s="46" customFormat="1" ht="16.5" x14ac:dyDescent="0.25">
      <c r="A23" s="8">
        <v>16103022</v>
      </c>
      <c r="B23" s="9" t="s">
        <v>175</v>
      </c>
      <c r="C23" s="3">
        <v>1</v>
      </c>
      <c r="D23" s="3">
        <v>1</v>
      </c>
      <c r="E23" s="6">
        <v>1</v>
      </c>
      <c r="F23" s="6">
        <v>1</v>
      </c>
      <c r="G23" s="6">
        <v>1</v>
      </c>
      <c r="H23" s="6">
        <v>1</v>
      </c>
      <c r="I23" s="4" t="s">
        <v>1</v>
      </c>
      <c r="J23" s="6">
        <v>1</v>
      </c>
      <c r="K23" s="6">
        <v>1</v>
      </c>
      <c r="L23" s="34">
        <v>1</v>
      </c>
      <c r="M23" s="6">
        <v>1</v>
      </c>
      <c r="N23" s="6">
        <v>1</v>
      </c>
      <c r="O23" s="6">
        <v>1</v>
      </c>
      <c r="P23" s="6">
        <v>1</v>
      </c>
      <c r="Q23" s="16">
        <f t="shared" si="0"/>
        <v>13</v>
      </c>
    </row>
    <row r="24" spans="1:17" s="46" customFormat="1" ht="16.5" x14ac:dyDescent="0.25">
      <c r="A24" s="8">
        <v>16102046</v>
      </c>
      <c r="B24" s="9" t="s">
        <v>153</v>
      </c>
      <c r="C24" s="3">
        <v>1</v>
      </c>
      <c r="D24" s="3">
        <v>1</v>
      </c>
      <c r="E24" s="6">
        <v>1</v>
      </c>
      <c r="F24" s="6">
        <v>1</v>
      </c>
      <c r="G24" s="6">
        <v>1</v>
      </c>
      <c r="H24" s="6">
        <v>1</v>
      </c>
      <c r="I24" s="4" t="s">
        <v>1</v>
      </c>
      <c r="J24" s="34">
        <v>1</v>
      </c>
      <c r="K24" s="34">
        <v>1</v>
      </c>
      <c r="L24" s="34">
        <v>1</v>
      </c>
      <c r="M24" s="34">
        <v>1</v>
      </c>
      <c r="N24" s="34">
        <v>1</v>
      </c>
      <c r="O24" s="34">
        <v>1</v>
      </c>
      <c r="P24" s="34">
        <v>1</v>
      </c>
      <c r="Q24" s="16">
        <f t="shared" si="0"/>
        <v>13</v>
      </c>
    </row>
    <row r="25" spans="1:17" ht="16.5" x14ac:dyDescent="0.25">
      <c r="A25" s="8">
        <v>16103024</v>
      </c>
      <c r="B25" s="9" t="s">
        <v>177</v>
      </c>
      <c r="C25" s="3">
        <v>1</v>
      </c>
      <c r="D25" s="3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4" t="s">
        <v>1</v>
      </c>
      <c r="K25" s="6">
        <v>1</v>
      </c>
      <c r="L25" s="34">
        <v>1</v>
      </c>
      <c r="M25" s="34">
        <v>1</v>
      </c>
      <c r="N25" s="34">
        <v>1</v>
      </c>
      <c r="O25" s="6">
        <v>1</v>
      </c>
      <c r="P25" s="6">
        <v>1</v>
      </c>
      <c r="Q25" s="16">
        <f t="shared" si="0"/>
        <v>13</v>
      </c>
    </row>
    <row r="26" spans="1:17" s="46" customFormat="1" ht="16.5" x14ac:dyDescent="0.25">
      <c r="A26" s="8">
        <v>16103008</v>
      </c>
      <c r="B26" s="9" t="s">
        <v>163</v>
      </c>
      <c r="C26" s="3">
        <v>1</v>
      </c>
      <c r="D26" s="3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34">
        <v>1</v>
      </c>
      <c r="K26" s="6">
        <v>1</v>
      </c>
      <c r="L26" s="34">
        <v>1</v>
      </c>
      <c r="M26" s="35" t="s">
        <v>1</v>
      </c>
      <c r="N26" s="34">
        <v>1</v>
      </c>
      <c r="O26" s="34">
        <v>1</v>
      </c>
      <c r="P26" s="34">
        <v>1</v>
      </c>
      <c r="Q26" s="16">
        <f t="shared" si="0"/>
        <v>13</v>
      </c>
    </row>
    <row r="27" spans="1:17" s="46" customFormat="1" ht="16.5" x14ac:dyDescent="0.25">
      <c r="A27" s="8">
        <v>16101051</v>
      </c>
      <c r="B27" s="9" t="s">
        <v>34</v>
      </c>
      <c r="C27" s="3">
        <v>1</v>
      </c>
      <c r="D27" s="3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34">
        <v>1</v>
      </c>
      <c r="K27" s="34">
        <v>1</v>
      </c>
      <c r="L27" s="34">
        <v>1</v>
      </c>
      <c r="M27" s="34">
        <v>1</v>
      </c>
      <c r="N27" s="34">
        <v>1</v>
      </c>
      <c r="O27" s="34">
        <v>1</v>
      </c>
      <c r="P27" s="35" t="s">
        <v>1</v>
      </c>
      <c r="Q27" s="16">
        <f t="shared" si="0"/>
        <v>13</v>
      </c>
    </row>
    <row r="28" spans="1:17" s="46" customFormat="1" ht="16.5" x14ac:dyDescent="0.25">
      <c r="A28" s="8">
        <v>16102047</v>
      </c>
      <c r="B28" s="9" t="s">
        <v>154</v>
      </c>
      <c r="C28" s="3">
        <v>1</v>
      </c>
      <c r="D28" s="3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34">
        <v>1</v>
      </c>
      <c r="M28" s="34">
        <v>1</v>
      </c>
      <c r="N28" s="6">
        <v>1</v>
      </c>
      <c r="O28" s="6">
        <v>1</v>
      </c>
      <c r="P28" s="4" t="s">
        <v>1</v>
      </c>
      <c r="Q28" s="16">
        <f t="shared" si="0"/>
        <v>13</v>
      </c>
    </row>
    <row r="29" spans="1:17" s="46" customFormat="1" ht="16.5" x14ac:dyDescent="0.25">
      <c r="A29" s="8">
        <v>16103010</v>
      </c>
      <c r="B29" s="9" t="s">
        <v>165</v>
      </c>
      <c r="C29" s="3">
        <v>1</v>
      </c>
      <c r="D29" s="3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4" t="s">
        <v>1</v>
      </c>
      <c r="L29" s="34">
        <v>1</v>
      </c>
      <c r="M29" s="34">
        <v>1</v>
      </c>
      <c r="N29" s="34">
        <v>1</v>
      </c>
      <c r="O29" s="6">
        <v>1</v>
      </c>
      <c r="P29" s="6">
        <v>1</v>
      </c>
      <c r="Q29" s="16">
        <f t="shared" si="0"/>
        <v>13</v>
      </c>
    </row>
    <row r="30" spans="1:17" s="46" customFormat="1" ht="16.5" x14ac:dyDescent="0.25">
      <c r="A30" s="8">
        <v>16103021</v>
      </c>
      <c r="B30" s="9" t="s">
        <v>174</v>
      </c>
      <c r="C30" s="3">
        <v>1</v>
      </c>
      <c r="D30" s="3">
        <v>1</v>
      </c>
      <c r="E30" s="6">
        <v>1</v>
      </c>
      <c r="F30" s="6">
        <v>1</v>
      </c>
      <c r="G30" s="6">
        <v>1</v>
      </c>
      <c r="H30" s="6">
        <v>1</v>
      </c>
      <c r="I30" s="4" t="s">
        <v>1</v>
      </c>
      <c r="J30" s="6">
        <v>1</v>
      </c>
      <c r="K30" s="34">
        <v>1</v>
      </c>
      <c r="L30" s="34">
        <v>1</v>
      </c>
      <c r="M30" s="34">
        <v>1</v>
      </c>
      <c r="N30" s="6">
        <v>1</v>
      </c>
      <c r="O30" s="34">
        <v>1</v>
      </c>
      <c r="P30" s="34">
        <v>1</v>
      </c>
      <c r="Q30" s="16">
        <f t="shared" si="0"/>
        <v>13</v>
      </c>
    </row>
    <row r="31" spans="1:17" ht="16.5" x14ac:dyDescent="0.25">
      <c r="A31" s="47">
        <v>16102049</v>
      </c>
      <c r="B31" s="39" t="s">
        <v>156</v>
      </c>
    </row>
    <row r="32" spans="1:17" ht="16.5" x14ac:dyDescent="0.25">
      <c r="A32" s="47">
        <v>16102050</v>
      </c>
      <c r="B32" s="39" t="s">
        <v>157</v>
      </c>
    </row>
    <row r="33" spans="1:2" ht="16.5" x14ac:dyDescent="0.25">
      <c r="A33" s="47">
        <v>16103011</v>
      </c>
      <c r="B33" s="39" t="s">
        <v>166</v>
      </c>
    </row>
    <row r="34" spans="1:2" ht="16.5" x14ac:dyDescent="0.25">
      <c r="A34" s="47">
        <v>16103013</v>
      </c>
      <c r="B34" s="39" t="s">
        <v>168</v>
      </c>
    </row>
    <row r="35" spans="1:2" ht="16.5" x14ac:dyDescent="0.25">
      <c r="A35" s="47">
        <v>16101053</v>
      </c>
      <c r="B35" s="39" t="s">
        <v>36</v>
      </c>
    </row>
    <row r="36" spans="1:2" ht="16.5" x14ac:dyDescent="0.25">
      <c r="A36" s="54">
        <v>1216205</v>
      </c>
      <c r="B36" s="55" t="s">
        <v>40</v>
      </c>
    </row>
    <row r="37" spans="1:2" ht="16.5" x14ac:dyDescent="0.25">
      <c r="A37" s="54">
        <v>1216199</v>
      </c>
      <c r="B37" s="55" t="s">
        <v>152</v>
      </c>
    </row>
  </sheetData>
  <autoFilter ref="A2:Q2">
    <sortState ref="A3:Q30">
      <sortCondition ref="Q2"/>
    </sortState>
  </autoFilter>
  <conditionalFormatting sqref="B35">
    <cfRule type="duplicateValues" dxfId="24" priority="1841" stopIfTrue="1"/>
    <cfRule type="duplicateValues" dxfId="23" priority="1842" stopIfTrue="1"/>
    <cfRule type="duplicateValues" dxfId="22" priority="1843" stopIfTrue="1"/>
  </conditionalFormatting>
  <conditionalFormatting sqref="A35">
    <cfRule type="duplicateValues" dxfId="21" priority="1844" stopIfTrue="1"/>
  </conditionalFormatting>
  <conditionalFormatting sqref="B31:B34">
    <cfRule type="duplicateValues" dxfId="20" priority="1923" stopIfTrue="1"/>
    <cfRule type="duplicateValues" dxfId="19" priority="1924" stopIfTrue="1"/>
    <cfRule type="duplicateValues" dxfId="18" priority="1925" stopIfTrue="1"/>
  </conditionalFormatting>
  <conditionalFormatting sqref="A31:A34">
    <cfRule type="duplicateValues" dxfId="17" priority="1926" stopIfTrue="1"/>
  </conditionalFormatting>
  <conditionalFormatting sqref="A38:B1048576 A1:B35">
    <cfRule type="duplicateValues" dxfId="16" priority="1927"/>
  </conditionalFormatting>
  <conditionalFormatting sqref="B36">
    <cfRule type="duplicateValues" dxfId="15" priority="14" stopIfTrue="1"/>
    <cfRule type="duplicateValues" dxfId="14" priority="15" stopIfTrue="1"/>
    <cfRule type="duplicateValues" dxfId="13" priority="16" stopIfTrue="1"/>
  </conditionalFormatting>
  <conditionalFormatting sqref="A36">
    <cfRule type="duplicateValues" dxfId="12" priority="13" stopIfTrue="1"/>
  </conditionalFormatting>
  <conditionalFormatting sqref="A37">
    <cfRule type="duplicateValues" dxfId="11" priority="12" stopIfTrue="1"/>
  </conditionalFormatting>
  <conditionalFormatting sqref="B37">
    <cfRule type="duplicateValues" dxfId="10" priority="9" stopIfTrue="1"/>
    <cfRule type="duplicateValues" dxfId="9" priority="10" stopIfTrue="1"/>
    <cfRule type="duplicateValues" dxfId="8" priority="11" stopIfTrue="1"/>
  </conditionalFormatting>
  <conditionalFormatting sqref="B36:B37">
    <cfRule type="duplicateValues" dxfId="7" priority="6" stopIfTrue="1"/>
    <cfRule type="duplicateValues" dxfId="6" priority="7" stopIfTrue="1"/>
    <cfRule type="duplicateValues" dxfId="5" priority="8" stopIfTrue="1"/>
  </conditionalFormatting>
  <conditionalFormatting sqref="A36:A37">
    <cfRule type="duplicateValues" dxfId="4" priority="5" stopIfTrue="1"/>
  </conditionalFormatting>
  <conditionalFormatting sqref="B36">
    <cfRule type="duplicateValues" dxfId="3" priority="2" stopIfTrue="1"/>
    <cfRule type="duplicateValues" dxfId="2" priority="3" stopIfTrue="1"/>
    <cfRule type="duplicateValues" dxfId="1" priority="4" stopIfTrue="1"/>
  </conditionalFormatting>
  <conditionalFormatting sqref="A36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Kelas F</vt:lpstr>
      <vt:lpstr>Kelas G</vt:lpstr>
      <vt:lpstr>Kelas H</vt:lpstr>
      <vt:lpstr>Kelas I</vt:lpstr>
      <vt:lpstr>Kelas 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2016-12-20T01:23:06Z</dcterms:created>
  <dcterms:modified xsi:type="dcterms:W3CDTF">2016-12-21T08:46:46Z</dcterms:modified>
</cp:coreProperties>
</file>