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firstSheet="1" activeTab="2"/>
  </bookViews>
  <sheets>
    <sheet name="Restrasi pengawas" sheetId="3" r:id="rId1"/>
    <sheet name="Realisasi Pengawas" sheetId="6" r:id="rId2"/>
    <sheet name="Rekap" sheetId="2" r:id="rId3"/>
    <sheet name="Absen Pengawas" sheetId="5" r:id="rId4"/>
  </sheets>
  <definedNames>
    <definedName name="_xlnm.Print_Area" localSheetId="3">'Absen Pengawas'!$A$182:$I$214</definedName>
    <definedName name="_xlnm.Print_Area" localSheetId="1">'Realisasi Pengawas'!$A$1:$N$60</definedName>
    <definedName name="_xlnm.Print_Area" localSheetId="2">Rekap!$A$1:$J$39</definedName>
    <definedName name="_xlnm.Print_Area" localSheetId="0">'Restrasi pengawas'!$A$1:$M$63</definedName>
  </definedNames>
  <calcPr calcId="124519"/>
</workbook>
</file>

<file path=xl/calcChain.xml><?xml version="1.0" encoding="utf-8"?>
<calcChain xmlns="http://schemas.openxmlformats.org/spreadsheetml/2006/main">
  <c r="N7" i="6"/>
  <c r="O7" s="1"/>
  <c r="N8" l="1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O42"/>
  <c r="L42"/>
  <c r="K42"/>
  <c r="J42"/>
  <c r="I42"/>
  <c r="H42"/>
  <c r="G42"/>
  <c r="F42"/>
  <c r="E42"/>
  <c r="D42"/>
  <c r="C42"/>
  <c r="M16" i="3"/>
  <c r="M15"/>
  <c r="M14"/>
  <c r="M13"/>
  <c r="M12"/>
  <c r="M11"/>
  <c r="M10"/>
  <c r="M9"/>
  <c r="M8"/>
  <c r="M7"/>
  <c r="L45"/>
  <c r="K45"/>
  <c r="J45"/>
  <c r="I45"/>
  <c r="H45"/>
  <c r="G45"/>
  <c r="F45"/>
  <c r="E45"/>
  <c r="D45"/>
  <c r="C45"/>
  <c r="M44"/>
  <c r="M43"/>
  <c r="M41"/>
  <c r="M40"/>
  <c r="M39"/>
  <c r="M38"/>
  <c r="M36"/>
  <c r="M35"/>
  <c r="M34"/>
  <c r="M33"/>
  <c r="M32"/>
  <c r="M31"/>
  <c r="M30"/>
  <c r="M29"/>
  <c r="M28"/>
  <c r="M27"/>
  <c r="M24"/>
  <c r="M23"/>
  <c r="M22"/>
  <c r="M21"/>
  <c r="M20"/>
  <c r="M19"/>
  <c r="M18"/>
  <c r="M17"/>
  <c r="N42" i="6" l="1"/>
  <c r="M45" i="3"/>
</calcChain>
</file>

<file path=xl/sharedStrings.xml><?xml version="1.0" encoding="utf-8"?>
<sst xmlns="http://schemas.openxmlformats.org/spreadsheetml/2006/main" count="592" uniqueCount="187">
  <si>
    <t>PROGRAM MATRIKULASI</t>
  </si>
  <si>
    <t>No</t>
  </si>
  <si>
    <t>NAMA</t>
  </si>
  <si>
    <t xml:space="preserve"> Sesi-I</t>
  </si>
  <si>
    <t>Sesi-II</t>
  </si>
  <si>
    <t>Abdul Hamid, Lc</t>
  </si>
  <si>
    <t>Akbar, S.E.I</t>
  </si>
  <si>
    <t>Alauddin Naufal Assiraj, S.E.I</t>
  </si>
  <si>
    <t>Arif Luqman Hakim, S.E.I</t>
  </si>
  <si>
    <t>√</t>
  </si>
  <si>
    <t>Atang Sumantri, A.Md</t>
  </si>
  <si>
    <t>Budi Firmansyah, S.Hum</t>
  </si>
  <si>
    <t>Derry</t>
  </si>
  <si>
    <t>Irwan Setiadi, S.Gz</t>
  </si>
  <si>
    <t>M. Fatih Al Aziz, S.E.I</t>
  </si>
  <si>
    <t>Massewwa, S.E.I</t>
  </si>
  <si>
    <t>Moh. Bintang Pamuncak, S.E.I</t>
  </si>
  <si>
    <t>Pardiman, S.E</t>
  </si>
  <si>
    <t>Rizki Akbar Choilulloh, S.E.I</t>
  </si>
  <si>
    <t>Adita Diyah Asokawati, S.E.I</t>
  </si>
  <si>
    <t>Atikah Shalihat, S.E.I</t>
  </si>
  <si>
    <t>Azizah, S.Kom</t>
  </si>
  <si>
    <t>Hayatul Mujaddidah, S.E.I</t>
  </si>
  <si>
    <t>Radiatun Mardiah, S.E.I</t>
  </si>
  <si>
    <t>Saniatun Nurhasanah, S.E.I</t>
  </si>
  <si>
    <t>Siti Zahrah, S.E.I</t>
  </si>
  <si>
    <t>Sri Aryani, S.Pd</t>
  </si>
  <si>
    <t>Sri Wahyuni, S.E.I</t>
  </si>
  <si>
    <t>Sumarni, S.E.I</t>
  </si>
  <si>
    <t>Ulfah Alfiyanti, S.Sy</t>
  </si>
  <si>
    <t>Zahra Fitria Dinny, S.Pd</t>
  </si>
  <si>
    <t>Keterangan :</t>
  </si>
  <si>
    <t>07.15 - 09.15</t>
  </si>
  <si>
    <t>09.30 - 11.30</t>
  </si>
  <si>
    <t>CADANGAN PENGAWAS :</t>
  </si>
  <si>
    <t>Oki Satrian Seno, S.E</t>
  </si>
  <si>
    <t>Tatu Nuraeni</t>
  </si>
  <si>
    <t>1. Pengawas masuk ruang ujian paling lambat 5 menit sebelum ujian dimulai.</t>
  </si>
  <si>
    <t>2. Pengawas memakai pakaian rapi dan bersepatu.</t>
  </si>
  <si>
    <t>3. Pengawas memastikan setiap mahasiswa membawa kartu ujian dan tidak mengizinkan masuk ruang ujian, bagi mahasiswa</t>
  </si>
  <si>
    <t xml:space="preserve">    yang tidak membawa kartu ujian. Diminta menghadap ke bagian keuangan untuk mengurus kartu ujiannya.</t>
  </si>
  <si>
    <t xml:space="preserve">4. Pengawas mencatat diberita acara ujian dengan mencantumkan nama serta NIM apabila ada tindakan yang melanggar </t>
  </si>
  <si>
    <t xml:space="preserve">     tata tertib ujian. Melampirkan barang bukti jika ada serta melaporkan kepada koordinator pengawas atau akademik.</t>
  </si>
  <si>
    <t>5. Pengawas berhak mengeluarkan mahasiswa dari ruangan ujian apabila ada tindakan yang melanggar tata tertib.</t>
  </si>
  <si>
    <t xml:space="preserve">     dikarenakan suatu hal serta mencari pengganti pengawas.</t>
  </si>
  <si>
    <t>7. Apabila ada kendala bisa langsung menghubung :</t>
  </si>
  <si>
    <t xml:space="preserve">     Derry 0857-1945-4905 / Ika Annisa 0857-1065-4388 / Siti Fatimah Zahra 082122435112</t>
  </si>
  <si>
    <t>Total</t>
  </si>
  <si>
    <t>Mientarsih</t>
  </si>
  <si>
    <t>Ika Annisa</t>
  </si>
  <si>
    <t>Neng Sri Hartati, Amd</t>
  </si>
  <si>
    <t>Siti Fatimah Zahra, S.E.I</t>
  </si>
  <si>
    <t>Sutanto Hadi, S.I.K</t>
  </si>
  <si>
    <t>UJIAN TENGAH SESEMESTER GENAP 2015/2016</t>
  </si>
  <si>
    <t>JADWAL PENGAWAS</t>
  </si>
  <si>
    <t>ABSENSI PENGAWAS</t>
  </si>
  <si>
    <t>SEKOLAH TINGGI EKONOMI ISLAM TAZKIA</t>
  </si>
  <si>
    <t>HARI/MATA KULIAH</t>
  </si>
  <si>
    <t>WAKTU</t>
  </si>
  <si>
    <t>NO</t>
  </si>
  <si>
    <t>JAM DATANG</t>
  </si>
  <si>
    <t>KELAS</t>
  </si>
  <si>
    <t>RUANG</t>
  </si>
  <si>
    <t>PARAF</t>
  </si>
  <si>
    <t>A</t>
  </si>
  <si>
    <t>ABU HANIFA 4</t>
  </si>
  <si>
    <t>B</t>
  </si>
  <si>
    <t>ABU HANIFA 2</t>
  </si>
  <si>
    <t>C</t>
  </si>
  <si>
    <t>ABU HANIFA 5</t>
  </si>
  <si>
    <t>D</t>
  </si>
  <si>
    <t>ABU HANIFA 6</t>
  </si>
  <si>
    <t>E</t>
  </si>
  <si>
    <t>ABU HANIFA 3</t>
  </si>
  <si>
    <t>F</t>
  </si>
  <si>
    <t>ABU YUSUF 1</t>
  </si>
  <si>
    <t>G</t>
  </si>
  <si>
    <t>ABU HANIFA 1</t>
  </si>
  <si>
    <t>H</t>
  </si>
  <si>
    <t>I</t>
  </si>
  <si>
    <t>J</t>
  </si>
  <si>
    <t>K</t>
  </si>
  <si>
    <t>L</t>
  </si>
  <si>
    <t xml:space="preserve">AL MAQRIZI </t>
  </si>
  <si>
    <t>M</t>
  </si>
  <si>
    <t>IBNU KHALDUN 1</t>
  </si>
  <si>
    <t>N</t>
  </si>
  <si>
    <t>IBNU KHALDUN 2</t>
  </si>
  <si>
    <t>AL MAQRIZI</t>
  </si>
  <si>
    <t>UJIAN TENGAH SEMESTER GENAP 2015/2016</t>
  </si>
  <si>
    <t>AULA IBNU KHALDUN</t>
  </si>
  <si>
    <t>KAMIS, 31 MARET 2016  SEJARAH PERADABAN ISLAM</t>
  </si>
  <si>
    <t>KAMIS, 31 MARET 2016     BAHASA INDONESIA</t>
  </si>
  <si>
    <t>JUM'AT, 01 APRIL 2016 PENGANTAR BISNIS DAN MANAJEMEN</t>
  </si>
  <si>
    <t>JUM'AT, 01 APRIL 2016 AYAT DAN HADITS EKONOMI</t>
  </si>
  <si>
    <t>SABTU, 02 APRIL 2016 PENGANTAR EKONOMI</t>
  </si>
  <si>
    <t>SABTU, 02 APRIL 2016  PENGANTAR AKUNTANSI</t>
  </si>
  <si>
    <t>SENIN, 04 APRIL 2016    METODE STATISTIK</t>
  </si>
  <si>
    <t>SENIN, 04 APRIL 2016   PENGANTAR AKUNTANSI 1</t>
  </si>
  <si>
    <t xml:space="preserve">SELASA, 05 APRIL 2016   KEWARGANEGARAAN  </t>
  </si>
  <si>
    <t xml:space="preserve">SELASA, 05 APRIL 2016     MATEMATIKA EKONOMI </t>
  </si>
  <si>
    <t>RABU, 06 APRIL 2016   FIQIH MUAMALAH 1</t>
  </si>
  <si>
    <t>RABU, 06 APRIL 2016       APLIKASI KOMPUTER</t>
  </si>
  <si>
    <t>Sabtu, 04 Juni 2016</t>
  </si>
  <si>
    <t>Senin, 06 Juni 2016</t>
  </si>
  <si>
    <t>Selasa, 07 Juni 2016</t>
  </si>
  <si>
    <t>Rabu, 08 Juni 2016</t>
  </si>
  <si>
    <t>Kamis, 09 Juni 2016</t>
  </si>
  <si>
    <t>Jumat, 10 Juni 2016</t>
  </si>
  <si>
    <t>Rusdiana Priatna Wijaya, M.Ag</t>
  </si>
  <si>
    <t>Yodi Yanwar</t>
  </si>
  <si>
    <t>Joko Triono, S.Ag</t>
  </si>
  <si>
    <t>UJIAN AKHIR SEMESTER GENAP</t>
  </si>
  <si>
    <t>PROGRAM MATRIKULASI 2015/2016</t>
  </si>
  <si>
    <t>TANGGAL</t>
  </si>
  <si>
    <t>MATA KUIAH</t>
  </si>
  <si>
    <t>A (ABU HANIFA 4)</t>
  </si>
  <si>
    <t>B (ABU HANIFA 3)</t>
  </si>
  <si>
    <t xml:space="preserve"> C (ABU HANIFA 2)</t>
  </si>
  <si>
    <t>D (ABU YUSUF 1)</t>
  </si>
  <si>
    <t>E (ABU HANIFA 5)</t>
  </si>
  <si>
    <t>F (ABU HANIFA 6)</t>
  </si>
  <si>
    <t>G (ABU HANIFA 1)</t>
  </si>
  <si>
    <t>N (IBNU KHALDUN 3)</t>
  </si>
  <si>
    <t>M (IBNU KHALDUN 3)</t>
  </si>
  <si>
    <t>L (IBNU KHALDUN 3)</t>
  </si>
  <si>
    <t>K (IBNU KHALDUN 2)</t>
  </si>
  <si>
    <t>J (IBNU KHALDUN 1)</t>
  </si>
  <si>
    <t>H (AL MAQRIZI)</t>
  </si>
  <si>
    <t>I (ABU YUSUF 1)</t>
  </si>
  <si>
    <t>SABTU, 28 SYA'BAN 1437 H / 04 JUNI 2016</t>
  </si>
  <si>
    <t>SENIN, 01 RAMADHAN 1437 H / 06 JUNI 2016</t>
  </si>
  <si>
    <t>SELASA, 02 RAMADHAN 1437 H / 07 JUNI 2016</t>
  </si>
  <si>
    <t>RABU, 03 RAMADHAN 1437 H / 08 JUNI 2016</t>
  </si>
  <si>
    <t>KAMIS, 04 RAMADHAN 1437 H / 09 JUNI 2016</t>
  </si>
  <si>
    <t>JUMAT, 05 RAMADHAN 1437 H / 10 JUNI 2016</t>
  </si>
  <si>
    <t>PENGANTAR EKONOMI (AKHWAT)</t>
  </si>
  <si>
    <t>MATEMATIKA EKONOMI (IKHWAN)</t>
  </si>
  <si>
    <t>PENGANTAR AKUNTANSI 1 (AKHWAT)</t>
  </si>
  <si>
    <t>KEWARGANEGARAAN (AKHWAT)</t>
  </si>
  <si>
    <t>FIQIH MUAMALAH (IKHWAN)</t>
  </si>
  <si>
    <t>METODE STATISTIK (IKHWAN)</t>
  </si>
  <si>
    <t>PENGANTAR BISNIS DAN MANAGEMEN (AKHWAT)</t>
  </si>
  <si>
    <t>SEJARAH PERADABAN ISLAM (AKHWAT)</t>
  </si>
  <si>
    <t>DIROSAH ISLAMIYYAH (IKHWAN)</t>
  </si>
  <si>
    <t>AYAT DAN HADITS EKONOMI (IKHWAN)</t>
  </si>
  <si>
    <t>Siti Solihatun Munfariha, S.E</t>
  </si>
  <si>
    <t>Oky Satrian Seno</t>
  </si>
  <si>
    <t>Abdul Hamid</t>
  </si>
  <si>
    <t>Adita Dyah Asokawati</t>
  </si>
  <si>
    <t>Azizah</t>
  </si>
  <si>
    <t>Radiatun Mardiah</t>
  </si>
  <si>
    <t>Saniatun Nur Hasanah</t>
  </si>
  <si>
    <t>Siti Zahrah</t>
  </si>
  <si>
    <t>Sri Aryani</t>
  </si>
  <si>
    <t>Sri Wahyuni</t>
  </si>
  <si>
    <t>Sumarni</t>
  </si>
  <si>
    <t>Ulfah Alfiyanti</t>
  </si>
  <si>
    <t>Alauddin Naufal Assiraj</t>
  </si>
  <si>
    <t>Atang Sumantri</t>
  </si>
  <si>
    <t>Budi Firmansyah</t>
  </si>
  <si>
    <t>Irwan Setiadi</t>
  </si>
  <si>
    <t>Moh. Bintang Pamuncak</t>
  </si>
  <si>
    <t>Oki Satrian Seno</t>
  </si>
  <si>
    <t>Pardiman</t>
  </si>
  <si>
    <t>Rizki Akbar Choilullah</t>
  </si>
  <si>
    <t>Rusdiana Priatna Wijaya</t>
  </si>
  <si>
    <t>Sutanto Hadi</t>
  </si>
  <si>
    <t>Siti Fatimah Zahra</t>
  </si>
  <si>
    <t>Zahra Fitria Dinny</t>
  </si>
  <si>
    <t>Joko Triono</t>
  </si>
  <si>
    <t>Atikah Shalihat</t>
  </si>
  <si>
    <t>Neng Sri Hartati</t>
  </si>
  <si>
    <t>Saniatun Nurhasanah</t>
  </si>
  <si>
    <t>Akbar</t>
  </si>
  <si>
    <t>Arif Luqman Hakim</t>
  </si>
  <si>
    <t>M. Fatih Al Aziz</t>
  </si>
  <si>
    <t>Massewwa</t>
  </si>
  <si>
    <t>Siti Sholihatul Munfariha</t>
  </si>
  <si>
    <t xml:space="preserve"> Moh. Bintang Pamuncak</t>
  </si>
  <si>
    <t>Hayatul Mujaddidah</t>
  </si>
  <si>
    <t>Siti Solihatul Munfariha</t>
  </si>
  <si>
    <t>Arif Luqmah Hakim</t>
  </si>
  <si>
    <t>Siti Sholihatul Munfaria</t>
  </si>
  <si>
    <t>6. Pengawas harus konfirmasi maksimal 1 hari sebelum pelaksanaan ujian apabila dikemudian hari tidak dapat mengawas</t>
  </si>
  <si>
    <t>Pra Ujian</t>
  </si>
  <si>
    <t>Honor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</si>
</sst>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color theme="1"/>
      <name val="Times New Roman"/>
      <family val="1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/>
    </xf>
    <xf numFmtId="0" fontId="0" fillId="0" borderId="2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41" fontId="2" fillId="0" borderId="5" xfId="2" applyFont="1" applyFill="1" applyBorder="1" applyAlignment="1">
      <alignment vertical="center"/>
    </xf>
    <xf numFmtId="41" fontId="2" fillId="0" borderId="5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43"/>
    </xf>
    <xf numFmtId="0" fontId="0" fillId="0" borderId="26" xfId="0" applyBorder="1" applyAlignment="1">
      <alignment horizontal="center" vertical="center" textRotation="43"/>
    </xf>
    <xf numFmtId="0" fontId="0" fillId="0" borderId="6" xfId="0" applyBorder="1" applyAlignment="1">
      <alignment horizontal="center" vertical="center" textRotation="43"/>
    </xf>
    <xf numFmtId="0" fontId="0" fillId="0" borderId="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textRotation="43"/>
    </xf>
    <xf numFmtId="0" fontId="0" fillId="0" borderId="5" xfId="0" applyBorder="1" applyAlignment="1">
      <alignment horizontal="center" vertical="center" textRotation="43"/>
    </xf>
    <xf numFmtId="0" fontId="0" fillId="0" borderId="32" xfId="0" applyBorder="1" applyAlignment="1">
      <alignment horizontal="center" vertical="center" textRotation="43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textRotation="43"/>
    </xf>
    <xf numFmtId="0" fontId="0" fillId="0" borderId="33" xfId="0" applyBorder="1" applyAlignment="1">
      <alignment horizontal="center" vertical="center" textRotation="43"/>
    </xf>
  </cellXfs>
  <cellStyles count="3">
    <cellStyle name="Comma [0]" xfId="2" builtinId="6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122464</xdr:colOff>
      <xdr:row>3</xdr:row>
      <xdr:rowOff>37164</xdr:rowOff>
    </xdr:to>
    <xdr:pic>
      <xdr:nvPicPr>
        <xdr:cNvPr id="2" name="Picture 1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389164" cy="60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122464</xdr:colOff>
      <xdr:row>3</xdr:row>
      <xdr:rowOff>37164</xdr:rowOff>
    </xdr:to>
    <xdr:pic>
      <xdr:nvPicPr>
        <xdr:cNvPr id="2" name="Picture 1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389164" cy="6086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457200</xdr:colOff>
      <xdr:row>3</xdr:row>
      <xdr:rowOff>133709</xdr:rowOff>
    </xdr:to>
    <xdr:pic>
      <xdr:nvPicPr>
        <xdr:cNvPr id="2" name="Picture 1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457199" cy="7052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466725</xdr:colOff>
      <xdr:row>3</xdr:row>
      <xdr:rowOff>148402</xdr:rowOff>
    </xdr:to>
    <xdr:pic>
      <xdr:nvPicPr>
        <xdr:cNvPr id="2" name="Picture 1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466725</xdr:colOff>
      <xdr:row>43</xdr:row>
      <xdr:rowOff>148402</xdr:rowOff>
    </xdr:to>
    <xdr:pic>
      <xdr:nvPicPr>
        <xdr:cNvPr id="3" name="Picture 2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610600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466725</xdr:colOff>
      <xdr:row>82</xdr:row>
      <xdr:rowOff>148402</xdr:rowOff>
    </xdr:to>
    <xdr:pic>
      <xdr:nvPicPr>
        <xdr:cNvPr id="4" name="Picture 3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0535900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466725</xdr:colOff>
      <xdr:row>116</xdr:row>
      <xdr:rowOff>148402</xdr:rowOff>
    </xdr:to>
    <xdr:pic>
      <xdr:nvPicPr>
        <xdr:cNvPr id="5" name="Picture 4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2461200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466725</xdr:colOff>
      <xdr:row>116</xdr:row>
      <xdr:rowOff>148402</xdr:rowOff>
    </xdr:to>
    <xdr:pic>
      <xdr:nvPicPr>
        <xdr:cNvPr id="6" name="Picture 5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4386500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466725</xdr:colOff>
      <xdr:row>116</xdr:row>
      <xdr:rowOff>148402</xdr:rowOff>
    </xdr:to>
    <xdr:pic>
      <xdr:nvPicPr>
        <xdr:cNvPr id="7" name="Picture 6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6502300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466725</xdr:colOff>
      <xdr:row>82</xdr:row>
      <xdr:rowOff>148402</xdr:rowOff>
    </xdr:to>
    <xdr:pic>
      <xdr:nvPicPr>
        <xdr:cNvPr id="8" name="Picture 7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751794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466725</xdr:colOff>
      <xdr:row>116</xdr:row>
      <xdr:rowOff>148402</xdr:rowOff>
    </xdr:to>
    <xdr:pic>
      <xdr:nvPicPr>
        <xdr:cNvPr id="9" name="Picture 8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999324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466725</xdr:colOff>
      <xdr:row>150</xdr:row>
      <xdr:rowOff>148402</xdr:rowOff>
    </xdr:to>
    <xdr:pic>
      <xdr:nvPicPr>
        <xdr:cNvPr id="11" name="Picture 10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608118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466725</xdr:colOff>
      <xdr:row>150</xdr:row>
      <xdr:rowOff>148402</xdr:rowOff>
    </xdr:to>
    <xdr:pic>
      <xdr:nvPicPr>
        <xdr:cNvPr id="12" name="Picture 11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608118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466725</xdr:colOff>
      <xdr:row>150</xdr:row>
      <xdr:rowOff>148402</xdr:rowOff>
    </xdr:to>
    <xdr:pic>
      <xdr:nvPicPr>
        <xdr:cNvPr id="13" name="Picture 12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608118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466725</xdr:colOff>
      <xdr:row>150</xdr:row>
      <xdr:rowOff>148402</xdr:rowOff>
    </xdr:to>
    <xdr:pic>
      <xdr:nvPicPr>
        <xdr:cNvPr id="14" name="Picture 13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608118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466725</xdr:colOff>
      <xdr:row>184</xdr:row>
      <xdr:rowOff>148402</xdr:rowOff>
    </xdr:to>
    <xdr:pic>
      <xdr:nvPicPr>
        <xdr:cNvPr id="15" name="Picture 14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2239324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466725</xdr:colOff>
      <xdr:row>184</xdr:row>
      <xdr:rowOff>148402</xdr:rowOff>
    </xdr:to>
    <xdr:pic>
      <xdr:nvPicPr>
        <xdr:cNvPr id="16" name="Picture 15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2239324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466725</xdr:colOff>
      <xdr:row>184</xdr:row>
      <xdr:rowOff>148402</xdr:rowOff>
    </xdr:to>
    <xdr:pic>
      <xdr:nvPicPr>
        <xdr:cNvPr id="17" name="Picture 16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2239324"/>
          <a:ext cx="466725" cy="719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466725</xdr:colOff>
      <xdr:row>184</xdr:row>
      <xdr:rowOff>148402</xdr:rowOff>
    </xdr:to>
    <xdr:pic>
      <xdr:nvPicPr>
        <xdr:cNvPr id="18" name="Picture 17" descr="stei-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2239324"/>
          <a:ext cx="466725" cy="719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W63"/>
  <sheetViews>
    <sheetView topLeftCell="A4" zoomScale="85" zoomScaleNormal="85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A28" sqref="A28:XFD28"/>
    </sheetView>
  </sheetViews>
  <sheetFormatPr defaultRowHeight="15"/>
  <cols>
    <col min="1" max="1" width="4" style="50" bestFit="1" customWidth="1"/>
    <col min="2" max="2" width="29.7109375" style="2" bestFit="1" customWidth="1"/>
    <col min="3" max="3" width="9.85546875" style="2" customWidth="1"/>
    <col min="4" max="11" width="8.28515625" style="2" customWidth="1"/>
    <col min="12" max="12" width="11" style="50" customWidth="1"/>
    <col min="13" max="16384" width="9.140625" style="50"/>
  </cols>
  <sheetData>
    <row r="1" spans="1:15 16377:16377">
      <c r="A1" s="66" t="s">
        <v>54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5 16377:16377">
      <c r="A2" s="66" t="s">
        <v>53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5 16377:16377">
      <c r="A3" s="66" t="s">
        <v>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5 16377:16377" ht="8.25" customHeight="1">
      <c r="B4" s="50"/>
      <c r="C4" s="51"/>
      <c r="L4" s="2"/>
      <c r="M4" s="2"/>
      <c r="N4" s="2"/>
      <c r="O4" s="2"/>
    </row>
    <row r="5" spans="1:15 16377:16377" s="2" customFormat="1" ht="29.25" customHeight="1">
      <c r="A5" s="68" t="s">
        <v>1</v>
      </c>
      <c r="B5" s="68" t="s">
        <v>2</v>
      </c>
      <c r="C5" s="47" t="s">
        <v>103</v>
      </c>
      <c r="D5" s="70" t="s">
        <v>104</v>
      </c>
      <c r="E5" s="71"/>
      <c r="F5" s="70" t="s">
        <v>105</v>
      </c>
      <c r="G5" s="71"/>
      <c r="H5" s="72" t="s">
        <v>106</v>
      </c>
      <c r="I5" s="72"/>
      <c r="J5" s="70" t="s">
        <v>107</v>
      </c>
      <c r="K5" s="71"/>
      <c r="L5" s="46" t="s">
        <v>108</v>
      </c>
      <c r="M5" s="67" t="s">
        <v>47</v>
      </c>
    </row>
    <row r="6" spans="1:15 16377:16377" s="2" customFormat="1">
      <c r="A6" s="69"/>
      <c r="B6" s="69"/>
      <c r="C6" s="45" t="s">
        <v>3</v>
      </c>
      <c r="D6" s="45" t="s">
        <v>3</v>
      </c>
      <c r="E6" s="45" t="s">
        <v>4</v>
      </c>
      <c r="F6" s="45" t="s">
        <v>3</v>
      </c>
      <c r="G6" s="45" t="s">
        <v>4</v>
      </c>
      <c r="H6" s="60" t="s">
        <v>3</v>
      </c>
      <c r="I6" s="45" t="s">
        <v>4</v>
      </c>
      <c r="J6" s="45" t="s">
        <v>3</v>
      </c>
      <c r="K6" s="45" t="s">
        <v>4</v>
      </c>
      <c r="L6" s="45" t="s">
        <v>3</v>
      </c>
      <c r="M6" s="67"/>
    </row>
    <row r="7" spans="1:15 16377:16377" ht="14.25" customHeight="1">
      <c r="A7" s="45">
        <v>1</v>
      </c>
      <c r="B7" s="52" t="s">
        <v>5</v>
      </c>
      <c r="C7" s="45">
        <v>1</v>
      </c>
      <c r="D7" s="45"/>
      <c r="E7" s="45"/>
      <c r="F7" s="45">
        <v>1</v>
      </c>
      <c r="G7" s="45">
        <v>1</v>
      </c>
      <c r="H7" s="45">
        <v>1</v>
      </c>
      <c r="I7" s="45"/>
      <c r="J7" s="45">
        <v>1</v>
      </c>
      <c r="K7" s="45"/>
      <c r="L7" s="45">
        <v>1</v>
      </c>
      <c r="M7" s="45">
        <f t="shared" ref="M7:M24" si="0">SUM(C7:L7)</f>
        <v>6</v>
      </c>
    </row>
    <row r="8" spans="1:15 16377:16377" ht="14.25" customHeight="1">
      <c r="A8" s="45">
        <v>2</v>
      </c>
      <c r="B8" s="52" t="s">
        <v>6</v>
      </c>
      <c r="C8" s="45">
        <v>1</v>
      </c>
      <c r="D8" s="45">
        <v>1</v>
      </c>
      <c r="E8" s="45">
        <v>1</v>
      </c>
      <c r="F8" s="45">
        <v>1</v>
      </c>
      <c r="G8" s="45">
        <v>1</v>
      </c>
      <c r="H8" s="45">
        <v>1</v>
      </c>
      <c r="I8" s="45">
        <v>1</v>
      </c>
      <c r="J8" s="45">
        <v>1</v>
      </c>
      <c r="K8" s="45">
        <v>1</v>
      </c>
      <c r="L8" s="45">
        <v>1</v>
      </c>
      <c r="M8" s="45">
        <f t="shared" si="0"/>
        <v>10</v>
      </c>
    </row>
    <row r="9" spans="1:15 16377:16377" ht="14.25" customHeight="1">
      <c r="A9" s="45">
        <v>3</v>
      </c>
      <c r="B9" s="52" t="s">
        <v>7</v>
      </c>
      <c r="C9" s="45"/>
      <c r="D9" s="45">
        <v>1</v>
      </c>
      <c r="E9" s="45">
        <v>1</v>
      </c>
      <c r="F9" s="45"/>
      <c r="G9" s="45"/>
      <c r="H9" s="45">
        <v>1</v>
      </c>
      <c r="I9" s="45">
        <v>1</v>
      </c>
      <c r="J9" s="45">
        <v>1</v>
      </c>
      <c r="K9" s="45">
        <v>1</v>
      </c>
      <c r="L9" s="45">
        <v>1</v>
      </c>
      <c r="M9" s="45">
        <f t="shared" si="0"/>
        <v>7</v>
      </c>
    </row>
    <row r="10" spans="1:15 16377:16377" ht="14.25" customHeight="1">
      <c r="A10" s="45">
        <v>4</v>
      </c>
      <c r="B10" s="52" t="s">
        <v>8</v>
      </c>
      <c r="C10" s="45">
        <v>1</v>
      </c>
      <c r="D10" s="45">
        <v>1</v>
      </c>
      <c r="E10" s="45">
        <v>1</v>
      </c>
      <c r="F10" s="45">
        <v>1</v>
      </c>
      <c r="G10" s="45">
        <v>1</v>
      </c>
      <c r="H10" s="45">
        <v>1</v>
      </c>
      <c r="I10" s="45">
        <v>1</v>
      </c>
      <c r="J10" s="45">
        <v>1</v>
      </c>
      <c r="K10" s="45">
        <v>1</v>
      </c>
      <c r="L10" s="45">
        <v>1</v>
      </c>
      <c r="M10" s="45">
        <f t="shared" si="0"/>
        <v>10</v>
      </c>
      <c r="XEW10" s="45" t="s">
        <v>9</v>
      </c>
    </row>
    <row r="11" spans="1:15 16377:16377" ht="14.25" customHeight="1">
      <c r="A11" s="45">
        <v>5</v>
      </c>
      <c r="B11" s="52" t="s">
        <v>10</v>
      </c>
      <c r="C11" s="45"/>
      <c r="D11" s="45">
        <v>1</v>
      </c>
      <c r="E11" s="45">
        <v>1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f t="shared" si="0"/>
        <v>9</v>
      </c>
    </row>
    <row r="12" spans="1:15 16377:16377" ht="14.25" customHeight="1">
      <c r="A12" s="45">
        <v>6</v>
      </c>
      <c r="B12" s="52" t="s">
        <v>11</v>
      </c>
      <c r="C12" s="45">
        <v>1</v>
      </c>
      <c r="D12" s="45">
        <v>1</v>
      </c>
      <c r="E12" s="45">
        <v>1</v>
      </c>
      <c r="F12" s="45"/>
      <c r="G12" s="45"/>
      <c r="H12" s="45">
        <v>1</v>
      </c>
      <c r="I12" s="45">
        <v>1</v>
      </c>
      <c r="J12" s="45">
        <v>1</v>
      </c>
      <c r="K12" s="45">
        <v>1</v>
      </c>
      <c r="L12" s="45"/>
      <c r="M12" s="45">
        <f t="shared" si="0"/>
        <v>7</v>
      </c>
    </row>
    <row r="13" spans="1:15 16377:16377" ht="14.25" customHeight="1">
      <c r="A13" s="45">
        <v>7</v>
      </c>
      <c r="B13" s="52" t="s">
        <v>12</v>
      </c>
      <c r="C13" s="45">
        <v>1</v>
      </c>
      <c r="D13" s="45">
        <v>1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>
        <v>1</v>
      </c>
      <c r="K13" s="45">
        <v>1</v>
      </c>
      <c r="L13" s="45">
        <v>1</v>
      </c>
      <c r="M13" s="45">
        <f t="shared" si="0"/>
        <v>10</v>
      </c>
    </row>
    <row r="14" spans="1:15 16377:16377" ht="14.25" customHeight="1">
      <c r="A14" s="45">
        <v>8</v>
      </c>
      <c r="B14" s="52" t="s">
        <v>13</v>
      </c>
      <c r="C14" s="45">
        <v>1</v>
      </c>
      <c r="D14" s="45">
        <v>1</v>
      </c>
      <c r="E14" s="45">
        <v>1</v>
      </c>
      <c r="F14" s="45">
        <v>1</v>
      </c>
      <c r="G14" s="45">
        <v>1</v>
      </c>
      <c r="H14" s="45">
        <v>1</v>
      </c>
      <c r="I14" s="45">
        <v>1</v>
      </c>
      <c r="J14" s="45">
        <v>1</v>
      </c>
      <c r="K14" s="45">
        <v>1</v>
      </c>
      <c r="L14" s="45">
        <v>1</v>
      </c>
      <c r="M14" s="45">
        <f t="shared" si="0"/>
        <v>10</v>
      </c>
      <c r="XEW14" s="45" t="s">
        <v>9</v>
      </c>
    </row>
    <row r="15" spans="1:15 16377:16377" ht="14.25" customHeight="1">
      <c r="A15" s="45">
        <v>9</v>
      </c>
      <c r="B15" s="52" t="s">
        <v>111</v>
      </c>
      <c r="C15" s="45"/>
      <c r="D15" s="46"/>
      <c r="E15" s="46">
        <v>1</v>
      </c>
      <c r="F15" s="46"/>
      <c r="G15" s="46">
        <v>1</v>
      </c>
      <c r="H15" s="45"/>
      <c r="I15" s="45">
        <v>1</v>
      </c>
      <c r="J15" s="45"/>
      <c r="K15" s="45">
        <v>1</v>
      </c>
      <c r="L15" s="45"/>
      <c r="M15" s="45">
        <f t="shared" si="0"/>
        <v>4</v>
      </c>
    </row>
    <row r="16" spans="1:15 16377:16377" ht="14.25" customHeight="1">
      <c r="A16" s="45">
        <v>10</v>
      </c>
      <c r="B16" s="3" t="s">
        <v>14</v>
      </c>
      <c r="C16" s="46"/>
      <c r="D16" s="45"/>
      <c r="E16" s="45"/>
      <c r="F16" s="45">
        <v>1</v>
      </c>
      <c r="G16" s="45">
        <v>1</v>
      </c>
      <c r="H16" s="45">
        <v>1</v>
      </c>
      <c r="I16" s="45">
        <v>1</v>
      </c>
      <c r="J16" s="45">
        <v>1</v>
      </c>
      <c r="K16" s="45">
        <v>1</v>
      </c>
      <c r="L16" s="45"/>
      <c r="M16" s="45">
        <f t="shared" si="0"/>
        <v>6</v>
      </c>
    </row>
    <row r="17" spans="1:15" s="53" customFormat="1" ht="14.25" customHeight="1">
      <c r="A17" s="45">
        <v>11</v>
      </c>
      <c r="B17" s="52" t="s">
        <v>15</v>
      </c>
      <c r="C17" s="46"/>
      <c r="D17" s="46"/>
      <c r="E17" s="46">
        <v>1</v>
      </c>
      <c r="F17" s="46">
        <v>1</v>
      </c>
      <c r="G17" s="46">
        <v>1</v>
      </c>
      <c r="H17" s="45">
        <v>1</v>
      </c>
      <c r="I17" s="46">
        <v>1</v>
      </c>
      <c r="J17" s="45">
        <v>1</v>
      </c>
      <c r="K17" s="46">
        <v>1</v>
      </c>
      <c r="L17" s="46">
        <v>1</v>
      </c>
      <c r="M17" s="45">
        <f t="shared" si="0"/>
        <v>8</v>
      </c>
      <c r="O17" s="50"/>
    </row>
    <row r="18" spans="1:15" s="53" customFormat="1" ht="14.25" customHeight="1">
      <c r="A18" s="45">
        <v>12</v>
      </c>
      <c r="B18" s="52" t="s">
        <v>16</v>
      </c>
      <c r="C18" s="45"/>
      <c r="D18" s="46">
        <v>1</v>
      </c>
      <c r="E18" s="46">
        <v>1</v>
      </c>
      <c r="F18" s="46">
        <v>1</v>
      </c>
      <c r="G18" s="46">
        <v>1</v>
      </c>
      <c r="H18" s="46">
        <v>1</v>
      </c>
      <c r="I18" s="46">
        <v>1</v>
      </c>
      <c r="J18" s="46">
        <v>1</v>
      </c>
      <c r="K18" s="46">
        <v>1</v>
      </c>
      <c r="L18" s="46">
        <v>1</v>
      </c>
      <c r="M18" s="45">
        <f t="shared" si="0"/>
        <v>9</v>
      </c>
      <c r="O18" s="50"/>
    </row>
    <row r="19" spans="1:15" s="53" customFormat="1" ht="14.25" customHeight="1">
      <c r="A19" s="45">
        <v>13</v>
      </c>
      <c r="B19" s="52" t="s">
        <v>35</v>
      </c>
      <c r="C19" s="45">
        <v>1</v>
      </c>
      <c r="D19" s="45">
        <v>1</v>
      </c>
      <c r="E19" s="45">
        <v>1</v>
      </c>
      <c r="F19" s="45">
        <v>1</v>
      </c>
      <c r="G19" s="45">
        <v>1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f t="shared" si="0"/>
        <v>10</v>
      </c>
      <c r="O19" s="50"/>
    </row>
    <row r="20" spans="1:15" s="53" customFormat="1" ht="14.25" customHeight="1">
      <c r="A20" s="45">
        <v>14</v>
      </c>
      <c r="B20" s="52" t="s">
        <v>17</v>
      </c>
      <c r="C20" s="46">
        <v>1</v>
      </c>
      <c r="D20" s="46">
        <v>1</v>
      </c>
      <c r="E20" s="46">
        <v>1</v>
      </c>
      <c r="F20" s="46">
        <v>1</v>
      </c>
      <c r="G20" s="46">
        <v>1</v>
      </c>
      <c r="H20" s="45">
        <v>1</v>
      </c>
      <c r="I20" s="45">
        <v>1</v>
      </c>
      <c r="J20" s="45">
        <v>1</v>
      </c>
      <c r="K20" s="45">
        <v>1</v>
      </c>
      <c r="L20" s="46">
        <v>1</v>
      </c>
      <c r="M20" s="45">
        <f t="shared" si="0"/>
        <v>10</v>
      </c>
      <c r="O20" s="50"/>
    </row>
    <row r="21" spans="1:15" s="53" customFormat="1" ht="14.25" customHeight="1">
      <c r="A21" s="45">
        <v>15</v>
      </c>
      <c r="B21" s="52" t="s">
        <v>18</v>
      </c>
      <c r="C21" s="45">
        <v>1</v>
      </c>
      <c r="D21" s="46">
        <v>1</v>
      </c>
      <c r="E21" s="46">
        <v>1</v>
      </c>
      <c r="F21" s="46">
        <v>1</v>
      </c>
      <c r="G21" s="46">
        <v>1</v>
      </c>
      <c r="H21" s="45">
        <v>1</v>
      </c>
      <c r="I21" s="45">
        <v>1</v>
      </c>
      <c r="J21" s="45">
        <v>1</v>
      </c>
      <c r="K21" s="45">
        <v>1</v>
      </c>
      <c r="L21" s="45">
        <v>1</v>
      </c>
      <c r="M21" s="45">
        <f t="shared" si="0"/>
        <v>10</v>
      </c>
      <c r="O21" s="50"/>
    </row>
    <row r="22" spans="1:15" s="53" customFormat="1" ht="14.25" customHeight="1">
      <c r="A22" s="45">
        <v>16</v>
      </c>
      <c r="B22" s="52" t="s">
        <v>109</v>
      </c>
      <c r="C22" s="45"/>
      <c r="D22" s="46">
        <v>1</v>
      </c>
      <c r="E22" s="46">
        <v>1</v>
      </c>
      <c r="F22" s="46">
        <v>1</v>
      </c>
      <c r="G22" s="46">
        <v>1</v>
      </c>
      <c r="H22" s="46">
        <v>1</v>
      </c>
      <c r="I22" s="46">
        <v>1</v>
      </c>
      <c r="J22" s="46">
        <v>1</v>
      </c>
      <c r="K22" s="46">
        <v>1</v>
      </c>
      <c r="L22" s="46">
        <v>1</v>
      </c>
      <c r="M22" s="45">
        <f t="shared" si="0"/>
        <v>9</v>
      </c>
      <c r="O22" s="50"/>
    </row>
    <row r="23" spans="1:15" s="53" customFormat="1" ht="14.25" customHeight="1">
      <c r="A23" s="45">
        <v>17</v>
      </c>
      <c r="B23" s="52" t="s">
        <v>52</v>
      </c>
      <c r="C23" s="45">
        <v>1</v>
      </c>
      <c r="D23" s="46">
        <v>1</v>
      </c>
      <c r="E23" s="46">
        <v>1</v>
      </c>
      <c r="F23" s="46">
        <v>1</v>
      </c>
      <c r="G23" s="46">
        <v>1</v>
      </c>
      <c r="H23" s="45">
        <v>1</v>
      </c>
      <c r="I23" s="45">
        <v>1</v>
      </c>
      <c r="J23" s="45">
        <v>1</v>
      </c>
      <c r="K23" s="45">
        <v>1</v>
      </c>
      <c r="L23" s="45">
        <v>1</v>
      </c>
      <c r="M23" s="45">
        <f t="shared" si="0"/>
        <v>10</v>
      </c>
      <c r="O23" s="50"/>
    </row>
    <row r="24" spans="1:15" s="53" customFormat="1" ht="14.25" customHeight="1">
      <c r="A24" s="45">
        <v>18</v>
      </c>
      <c r="B24" s="52" t="s">
        <v>110</v>
      </c>
      <c r="C24" s="45">
        <v>1</v>
      </c>
      <c r="D24" s="46">
        <v>1</v>
      </c>
      <c r="E24" s="46">
        <v>1</v>
      </c>
      <c r="F24" s="46">
        <v>1</v>
      </c>
      <c r="G24" s="46">
        <v>1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f t="shared" si="0"/>
        <v>10</v>
      </c>
      <c r="O24" s="50"/>
    </row>
    <row r="25" spans="1:15" s="53" customFormat="1" ht="14.25" customHeight="1">
      <c r="A25" s="45"/>
      <c r="B25" s="52"/>
      <c r="C25" s="45"/>
      <c r="D25" s="46"/>
      <c r="E25" s="46"/>
      <c r="F25" s="46"/>
      <c r="G25" s="46"/>
      <c r="H25" s="45"/>
      <c r="I25" s="45"/>
      <c r="J25" s="45"/>
      <c r="K25" s="45"/>
      <c r="L25" s="45"/>
      <c r="M25" s="45"/>
      <c r="O25" s="50"/>
    </row>
    <row r="26" spans="1:15" s="53" customFormat="1" ht="14.25" customHeight="1">
      <c r="A26" s="45"/>
      <c r="B26" s="52"/>
      <c r="C26" s="45"/>
      <c r="D26" s="45"/>
      <c r="E26" s="45"/>
      <c r="F26" s="45"/>
      <c r="G26" s="45"/>
      <c r="H26" s="45"/>
      <c r="I26" s="45"/>
      <c r="J26" s="46"/>
      <c r="K26" s="46"/>
      <c r="L26" s="46"/>
      <c r="M26" s="46"/>
      <c r="O26" s="50"/>
    </row>
    <row r="27" spans="1:15" s="53" customFormat="1" ht="14.25" customHeight="1">
      <c r="A27" s="45">
        <v>1</v>
      </c>
      <c r="B27" s="52" t="s">
        <v>19</v>
      </c>
      <c r="C27" s="46">
        <v>1</v>
      </c>
      <c r="D27" s="46"/>
      <c r="E27" s="46"/>
      <c r="F27" s="46"/>
      <c r="G27" s="46"/>
      <c r="H27" s="46"/>
      <c r="I27" s="46"/>
      <c r="J27" s="46"/>
      <c r="K27" s="46"/>
      <c r="L27" s="46"/>
      <c r="M27" s="45">
        <f t="shared" ref="M27:M44" si="1">SUM(C27:L27)</f>
        <v>1</v>
      </c>
      <c r="O27" s="50"/>
    </row>
    <row r="28" spans="1:15" s="53" customFormat="1" ht="14.25" customHeight="1">
      <c r="A28" s="49">
        <v>2</v>
      </c>
      <c r="B28" s="52" t="s">
        <v>20</v>
      </c>
      <c r="C28" s="46"/>
      <c r="D28" s="46">
        <v>1</v>
      </c>
      <c r="E28" s="46">
        <v>1</v>
      </c>
      <c r="F28" s="46"/>
      <c r="G28" s="46"/>
      <c r="H28" s="46">
        <v>1</v>
      </c>
      <c r="I28" s="46">
        <v>1</v>
      </c>
      <c r="J28" s="46">
        <v>1</v>
      </c>
      <c r="K28" s="46">
        <v>1</v>
      </c>
      <c r="L28" s="46"/>
      <c r="M28" s="45">
        <f t="shared" si="1"/>
        <v>6</v>
      </c>
      <c r="O28" s="50"/>
    </row>
    <row r="29" spans="1:15" s="53" customFormat="1" ht="14.25" customHeight="1">
      <c r="A29" s="49">
        <v>3</v>
      </c>
      <c r="B29" s="52" t="s">
        <v>21</v>
      </c>
      <c r="C29" s="46">
        <v>1</v>
      </c>
      <c r="D29" s="46">
        <v>1</v>
      </c>
      <c r="E29" s="46">
        <v>1</v>
      </c>
      <c r="F29" s="46">
        <v>1</v>
      </c>
      <c r="G29" s="46">
        <v>1</v>
      </c>
      <c r="H29" s="46">
        <v>1</v>
      </c>
      <c r="I29" s="46">
        <v>1</v>
      </c>
      <c r="J29" s="46">
        <v>1</v>
      </c>
      <c r="K29" s="46">
        <v>1</v>
      </c>
      <c r="L29" s="46">
        <v>1</v>
      </c>
      <c r="M29" s="45">
        <f t="shared" si="1"/>
        <v>10</v>
      </c>
      <c r="O29" s="50"/>
    </row>
    <row r="30" spans="1:15" s="53" customFormat="1" ht="14.25" customHeight="1">
      <c r="A30" s="49">
        <v>4</v>
      </c>
      <c r="B30" s="52" t="s">
        <v>22</v>
      </c>
      <c r="C30" s="46"/>
      <c r="D30" s="46"/>
      <c r="E30" s="46"/>
      <c r="F30" s="46"/>
      <c r="G30" s="46"/>
      <c r="H30" s="46">
        <v>1</v>
      </c>
      <c r="I30" s="46">
        <v>1</v>
      </c>
      <c r="J30" s="46">
        <v>1</v>
      </c>
      <c r="K30" s="46">
        <v>1</v>
      </c>
      <c r="L30" s="46"/>
      <c r="M30" s="45">
        <f t="shared" si="1"/>
        <v>4</v>
      </c>
      <c r="O30" s="50"/>
    </row>
    <row r="31" spans="1:15" s="53" customFormat="1" ht="14.25" customHeight="1">
      <c r="A31" s="49">
        <v>5</v>
      </c>
      <c r="B31" s="52" t="s">
        <v>49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5">
        <f t="shared" si="1"/>
        <v>0</v>
      </c>
    </row>
    <row r="32" spans="1:15" s="53" customFormat="1" ht="14.25" customHeight="1">
      <c r="A32" s="49">
        <v>6</v>
      </c>
      <c r="B32" s="52" t="s">
        <v>48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5">
        <f t="shared" si="1"/>
        <v>0</v>
      </c>
    </row>
    <row r="33" spans="1:16" s="53" customFormat="1" ht="14.25" customHeight="1">
      <c r="A33" s="49">
        <v>7</v>
      </c>
      <c r="B33" s="52" t="s">
        <v>50</v>
      </c>
      <c r="C33" s="46"/>
      <c r="D33" s="46"/>
      <c r="E33" s="46">
        <v>1</v>
      </c>
      <c r="F33" s="46"/>
      <c r="G33" s="46"/>
      <c r="H33" s="46"/>
      <c r="I33" s="46">
        <v>1</v>
      </c>
      <c r="J33" s="46"/>
      <c r="K33" s="46"/>
      <c r="L33" s="46"/>
      <c r="M33" s="45">
        <f t="shared" si="1"/>
        <v>2</v>
      </c>
    </row>
    <row r="34" spans="1:16" s="53" customFormat="1" ht="14.25" customHeight="1">
      <c r="A34" s="49">
        <v>8</v>
      </c>
      <c r="B34" s="52" t="s">
        <v>23</v>
      </c>
      <c r="C34" s="46">
        <v>1</v>
      </c>
      <c r="D34" s="46">
        <v>1</v>
      </c>
      <c r="E34" s="46">
        <v>1</v>
      </c>
      <c r="F34" s="46">
        <v>1</v>
      </c>
      <c r="G34" s="46">
        <v>1</v>
      </c>
      <c r="H34" s="46">
        <v>1</v>
      </c>
      <c r="I34" s="46"/>
      <c r="J34" s="46"/>
      <c r="K34" s="46"/>
      <c r="L34" s="46"/>
      <c r="M34" s="45">
        <f t="shared" si="1"/>
        <v>6</v>
      </c>
      <c r="O34" s="50"/>
    </row>
    <row r="35" spans="1:16" s="53" customFormat="1" ht="14.25" customHeight="1">
      <c r="A35" s="49">
        <v>9</v>
      </c>
      <c r="B35" s="52" t="s">
        <v>24</v>
      </c>
      <c r="C35" s="46">
        <v>1</v>
      </c>
      <c r="D35" s="46">
        <v>1</v>
      </c>
      <c r="E35" s="46">
        <v>1</v>
      </c>
      <c r="F35" s="46">
        <v>1</v>
      </c>
      <c r="G35" s="46">
        <v>1</v>
      </c>
      <c r="H35" s="46">
        <v>1</v>
      </c>
      <c r="I35" s="46">
        <v>1</v>
      </c>
      <c r="J35" s="46">
        <v>1</v>
      </c>
      <c r="K35" s="46">
        <v>1</v>
      </c>
      <c r="L35" s="46">
        <v>1</v>
      </c>
      <c r="M35" s="45">
        <f t="shared" si="1"/>
        <v>10</v>
      </c>
      <c r="O35" s="50"/>
    </row>
    <row r="36" spans="1:16" s="53" customFormat="1" ht="14.25" customHeight="1">
      <c r="A36" s="49">
        <v>10</v>
      </c>
      <c r="B36" s="52" t="s">
        <v>51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5">
        <f t="shared" si="1"/>
        <v>0</v>
      </c>
    </row>
    <row r="37" spans="1:16" s="53" customFormat="1" ht="14.25" customHeight="1">
      <c r="A37" s="49">
        <v>11</v>
      </c>
      <c r="B37" s="52" t="s">
        <v>146</v>
      </c>
      <c r="C37" s="48"/>
      <c r="D37" s="48"/>
      <c r="E37" s="48"/>
      <c r="F37" s="48"/>
      <c r="G37" s="48">
        <v>1</v>
      </c>
      <c r="H37" s="48"/>
      <c r="I37" s="48"/>
      <c r="J37" s="48"/>
      <c r="K37" s="48">
        <v>1</v>
      </c>
      <c r="L37" s="48"/>
      <c r="M37" s="49"/>
    </row>
    <row r="38" spans="1:16" s="53" customFormat="1" ht="14.25" customHeight="1">
      <c r="A38" s="49">
        <v>12</v>
      </c>
      <c r="B38" s="52" t="s">
        <v>25</v>
      </c>
      <c r="C38" s="46">
        <v>1</v>
      </c>
      <c r="D38" s="46">
        <v>1</v>
      </c>
      <c r="E38" s="46">
        <v>1</v>
      </c>
      <c r="F38" s="46">
        <v>1</v>
      </c>
      <c r="G38" s="46">
        <v>1</v>
      </c>
      <c r="H38" s="46">
        <v>1</v>
      </c>
      <c r="I38" s="46">
        <v>1</v>
      </c>
      <c r="J38" s="46">
        <v>1</v>
      </c>
      <c r="K38" s="46">
        <v>1</v>
      </c>
      <c r="L38" s="46">
        <v>1</v>
      </c>
      <c r="M38" s="45">
        <f t="shared" si="1"/>
        <v>10</v>
      </c>
      <c r="O38" s="50"/>
    </row>
    <row r="39" spans="1:16" s="53" customFormat="1" ht="14.25" customHeight="1">
      <c r="A39" s="49">
        <v>13</v>
      </c>
      <c r="B39" s="52" t="s">
        <v>26</v>
      </c>
      <c r="C39" s="46">
        <v>1</v>
      </c>
      <c r="D39" s="46"/>
      <c r="E39" s="46"/>
      <c r="F39" s="46"/>
      <c r="G39" s="46"/>
      <c r="H39" s="46">
        <v>1</v>
      </c>
      <c r="I39" s="46">
        <v>1</v>
      </c>
      <c r="J39" s="46"/>
      <c r="K39" s="46"/>
      <c r="L39" s="46">
        <v>1</v>
      </c>
      <c r="M39" s="45">
        <f t="shared" si="1"/>
        <v>4</v>
      </c>
      <c r="O39" s="50"/>
    </row>
    <row r="40" spans="1:16" s="53" customFormat="1" ht="14.25" customHeight="1">
      <c r="A40" s="49">
        <v>14</v>
      </c>
      <c r="B40" s="52" t="s">
        <v>27</v>
      </c>
      <c r="C40" s="46">
        <v>1</v>
      </c>
      <c r="D40" s="46"/>
      <c r="E40" s="46"/>
      <c r="F40" s="46">
        <v>1</v>
      </c>
      <c r="G40" s="46">
        <v>1</v>
      </c>
      <c r="H40" s="46">
        <v>1</v>
      </c>
      <c r="I40" s="46">
        <v>1</v>
      </c>
      <c r="J40" s="46">
        <v>1</v>
      </c>
      <c r="K40" s="46">
        <v>1</v>
      </c>
      <c r="L40" s="46">
        <v>1</v>
      </c>
      <c r="M40" s="45">
        <f t="shared" si="1"/>
        <v>8</v>
      </c>
      <c r="O40" s="50"/>
    </row>
    <row r="41" spans="1:16" s="53" customFormat="1" ht="14.25" customHeight="1">
      <c r="A41" s="49">
        <v>15</v>
      </c>
      <c r="B41" s="52" t="s">
        <v>28</v>
      </c>
      <c r="C41" s="46">
        <v>1</v>
      </c>
      <c r="D41" s="46">
        <v>1</v>
      </c>
      <c r="E41" s="46">
        <v>1</v>
      </c>
      <c r="F41" s="46">
        <v>1</v>
      </c>
      <c r="G41" s="46">
        <v>1</v>
      </c>
      <c r="H41" s="46">
        <v>1</v>
      </c>
      <c r="I41" s="46">
        <v>1</v>
      </c>
      <c r="J41" s="46">
        <v>1</v>
      </c>
      <c r="K41" s="46">
        <v>1</v>
      </c>
      <c r="L41" s="46">
        <v>1</v>
      </c>
      <c r="M41" s="45">
        <f t="shared" si="1"/>
        <v>10</v>
      </c>
    </row>
    <row r="42" spans="1:16" s="53" customFormat="1" ht="14.25" customHeight="1">
      <c r="A42" s="49">
        <v>16</v>
      </c>
      <c r="B42" s="52" t="s">
        <v>36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5"/>
    </row>
    <row r="43" spans="1:16" s="53" customFormat="1" ht="14.25" customHeight="1">
      <c r="A43" s="49">
        <v>17</v>
      </c>
      <c r="B43" s="52" t="s">
        <v>29</v>
      </c>
      <c r="C43" s="46">
        <v>1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  <c r="I43" s="54">
        <v>1</v>
      </c>
      <c r="J43" s="54">
        <v>1</v>
      </c>
      <c r="K43" s="54">
        <v>1</v>
      </c>
      <c r="L43" s="54">
        <v>1</v>
      </c>
      <c r="M43" s="45">
        <f t="shared" si="1"/>
        <v>10</v>
      </c>
    </row>
    <row r="44" spans="1:16" s="53" customFormat="1" ht="14.25" customHeight="1">
      <c r="A44" s="49">
        <v>18</v>
      </c>
      <c r="B44" s="52" t="s">
        <v>30</v>
      </c>
      <c r="C44" s="46"/>
      <c r="D44" s="46">
        <v>1</v>
      </c>
      <c r="E44" s="46">
        <v>1</v>
      </c>
      <c r="F44" s="46">
        <v>1</v>
      </c>
      <c r="G44" s="46">
        <v>1</v>
      </c>
      <c r="H44" s="46">
        <v>1</v>
      </c>
      <c r="I44" s="46">
        <v>1</v>
      </c>
      <c r="J44" s="46"/>
      <c r="K44" s="46"/>
      <c r="L44" s="46"/>
      <c r="M44" s="45">
        <f t="shared" si="1"/>
        <v>6</v>
      </c>
    </row>
    <row r="45" spans="1:16" s="53" customFormat="1" ht="14.25" customHeight="1">
      <c r="A45" s="45"/>
      <c r="B45" s="52"/>
      <c r="C45" s="46">
        <f>SUM(C7:C44)</f>
        <v>20</v>
      </c>
      <c r="D45" s="46">
        <f t="shared" ref="D45:L45" si="2">SUM(D7:D44)</f>
        <v>22</v>
      </c>
      <c r="E45" s="46">
        <f t="shared" si="2"/>
        <v>25</v>
      </c>
      <c r="F45" s="46">
        <f t="shared" si="2"/>
        <v>23</v>
      </c>
      <c r="G45" s="46">
        <f t="shared" si="2"/>
        <v>25</v>
      </c>
      <c r="H45" s="46">
        <f t="shared" si="2"/>
        <v>28</v>
      </c>
      <c r="I45" s="46">
        <f t="shared" si="2"/>
        <v>28</v>
      </c>
      <c r="J45" s="46">
        <f t="shared" si="2"/>
        <v>25</v>
      </c>
      <c r="K45" s="46">
        <f t="shared" si="2"/>
        <v>26</v>
      </c>
      <c r="L45" s="46">
        <f t="shared" si="2"/>
        <v>22</v>
      </c>
      <c r="M45" s="46">
        <f>SUM(M7:M44)</f>
        <v>242</v>
      </c>
    </row>
    <row r="46" spans="1:16" s="53" customFormat="1" ht="12.75" customHeight="1">
      <c r="A46" s="55"/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</row>
    <row r="47" spans="1:16" ht="12.75" hidden="1" customHeight="1">
      <c r="A47" s="4" t="s">
        <v>31</v>
      </c>
      <c r="B47" s="50"/>
      <c r="C47" s="51"/>
      <c r="L47" s="2"/>
      <c r="M47" s="2"/>
      <c r="N47" s="2"/>
      <c r="O47" s="2"/>
      <c r="P47" s="2"/>
    </row>
    <row r="48" spans="1:16" ht="12.75" hidden="1" customHeight="1">
      <c r="A48" s="5" t="s">
        <v>32</v>
      </c>
      <c r="B48" s="50"/>
      <c r="C48" s="51"/>
      <c r="L48" s="2"/>
      <c r="M48" s="2"/>
      <c r="N48" s="2"/>
      <c r="O48" s="2"/>
      <c r="P48" s="2"/>
    </row>
    <row r="49" spans="1:16" ht="12.75" hidden="1" customHeight="1">
      <c r="A49" s="5" t="s">
        <v>33</v>
      </c>
      <c r="B49" s="50"/>
      <c r="C49" s="51"/>
      <c r="L49" s="2"/>
      <c r="M49" s="2"/>
      <c r="N49" s="2"/>
      <c r="O49" s="2"/>
      <c r="P49" s="2"/>
    </row>
    <row r="50" spans="1:16" ht="12.75" hidden="1" customHeight="1">
      <c r="A50" s="5"/>
      <c r="B50" s="50"/>
      <c r="C50" s="51"/>
      <c r="L50" s="2"/>
      <c r="M50" s="2"/>
      <c r="N50" s="2"/>
      <c r="O50" s="2"/>
      <c r="P50" s="2"/>
    </row>
    <row r="51" spans="1:16" ht="12.75" hidden="1" customHeight="1">
      <c r="A51" s="5" t="s">
        <v>34</v>
      </c>
      <c r="L51" s="2"/>
      <c r="M51" s="2"/>
      <c r="N51" s="2"/>
      <c r="O51" s="2"/>
      <c r="P51" s="2"/>
    </row>
    <row r="52" spans="1:16" ht="12.75" customHeight="1">
      <c r="A52" s="73" t="s">
        <v>103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1:16" ht="12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1:16" ht="12.75" customHeight="1">
      <c r="A54" s="73" t="s">
        <v>104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</row>
    <row r="55" spans="1:16" ht="12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6" ht="12.75" customHeight="1">
      <c r="A56" s="73" t="s">
        <v>105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6" ht="12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1:16" ht="12.75" customHeight="1">
      <c r="A58" s="73" t="s">
        <v>106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1:16" ht="12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1:16" ht="12.75" customHeight="1">
      <c r="A60" s="73" t="s">
        <v>107</v>
      </c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1:16" ht="12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6" ht="12.75" customHeight="1">
      <c r="A62" s="73" t="s">
        <v>108</v>
      </c>
      <c r="B62" s="73"/>
      <c r="C62" s="74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6" ht="12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</sheetData>
  <sortState ref="B7:M24">
    <sortCondition ref="B7"/>
  </sortState>
  <mergeCells count="28">
    <mergeCell ref="C61:M61"/>
    <mergeCell ref="C60:M60"/>
    <mergeCell ref="C59:M59"/>
    <mergeCell ref="A60:B61"/>
    <mergeCell ref="A62:B63"/>
    <mergeCell ref="C63:M63"/>
    <mergeCell ref="C62:M62"/>
    <mergeCell ref="A56:B57"/>
    <mergeCell ref="A58:B59"/>
    <mergeCell ref="A52:B53"/>
    <mergeCell ref="A54:B55"/>
    <mergeCell ref="C56:M56"/>
    <mergeCell ref="C55:M55"/>
    <mergeCell ref="C54:M54"/>
    <mergeCell ref="C53:M53"/>
    <mergeCell ref="C52:M52"/>
    <mergeCell ref="C58:M58"/>
    <mergeCell ref="C57:M57"/>
    <mergeCell ref="A3:M3"/>
    <mergeCell ref="A2:M2"/>
    <mergeCell ref="A1:M1"/>
    <mergeCell ref="M5:M6"/>
    <mergeCell ref="A5:A6"/>
    <mergeCell ref="B5:B6"/>
    <mergeCell ref="D5:E5"/>
    <mergeCell ref="F5:G5"/>
    <mergeCell ref="H5:I5"/>
    <mergeCell ref="J5:K5"/>
  </mergeCells>
  <printOptions horizontalCentered="1"/>
  <pageMargins left="0.23622047244094491" right="0" top="0.23622047244094491" bottom="0.23622047244094491" header="0.31496062992125984" footer="0.31496062992125984"/>
  <pageSetup paperSize="9" scale="8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EX60"/>
  <sheetViews>
    <sheetView topLeftCell="A5" zoomScale="85" zoomScaleNormal="85" workbookViewId="0">
      <pane xSplit="2" ySplit="2" topLeftCell="C7" activePane="bottomRight" state="frozen"/>
      <selection activeCell="A5" sqref="A5"/>
      <selection pane="topRight" activeCell="C5" sqref="C5"/>
      <selection pane="bottomLeft" activeCell="A7" sqref="A7"/>
      <selection pane="bottomRight" activeCell="P16" sqref="P16"/>
    </sheetView>
  </sheetViews>
  <sheetFormatPr defaultRowHeight="15"/>
  <cols>
    <col min="1" max="1" width="4" style="50" bestFit="1" customWidth="1"/>
    <col min="2" max="2" width="29.7109375" style="2" bestFit="1" customWidth="1"/>
    <col min="3" max="3" width="9.85546875" style="2" customWidth="1"/>
    <col min="4" max="11" width="8.28515625" style="2" customWidth="1"/>
    <col min="12" max="13" width="11" style="50" customWidth="1"/>
    <col min="14" max="14" width="9.140625" style="50"/>
    <col min="15" max="15" width="10.28515625" style="50" bestFit="1" customWidth="1"/>
    <col min="16" max="16384" width="9.140625" style="50"/>
  </cols>
  <sheetData>
    <row r="1" spans="1:16 16378:16378">
      <c r="A1" s="66" t="s">
        <v>54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6 16378:16378">
      <c r="A2" s="66" t="s">
        <v>53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6 16378:16378">
      <c r="A3" s="66" t="s">
        <v>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6 16378:16378" ht="8.25" customHeight="1">
      <c r="B4" s="50"/>
      <c r="C4" s="51"/>
      <c r="L4" s="2"/>
      <c r="M4" s="2"/>
      <c r="N4" s="2"/>
      <c r="O4" s="2"/>
      <c r="P4" s="2"/>
    </row>
    <row r="5" spans="1:16 16378:16378" s="2" customFormat="1" ht="29.25" customHeight="1">
      <c r="A5" s="67" t="s">
        <v>1</v>
      </c>
      <c r="B5" s="67" t="s">
        <v>2</v>
      </c>
      <c r="C5" s="62" t="s">
        <v>103</v>
      </c>
      <c r="D5" s="72" t="s">
        <v>104</v>
      </c>
      <c r="E5" s="72"/>
      <c r="F5" s="72" t="s">
        <v>105</v>
      </c>
      <c r="G5" s="72"/>
      <c r="H5" s="72" t="s">
        <v>106</v>
      </c>
      <c r="I5" s="72"/>
      <c r="J5" s="72" t="s">
        <v>107</v>
      </c>
      <c r="K5" s="72"/>
      <c r="L5" s="62" t="s">
        <v>108</v>
      </c>
      <c r="M5" s="62" t="s">
        <v>185</v>
      </c>
      <c r="N5" s="67" t="s">
        <v>47</v>
      </c>
      <c r="O5" s="67" t="s">
        <v>186</v>
      </c>
    </row>
    <row r="6" spans="1:16 16378:16378" s="2" customFormat="1">
      <c r="A6" s="67"/>
      <c r="B6" s="67"/>
      <c r="C6" s="61" t="s">
        <v>3</v>
      </c>
      <c r="D6" s="61" t="s">
        <v>3</v>
      </c>
      <c r="E6" s="61" t="s">
        <v>4</v>
      </c>
      <c r="F6" s="61" t="s">
        <v>3</v>
      </c>
      <c r="G6" s="61" t="s">
        <v>4</v>
      </c>
      <c r="H6" s="61" t="s">
        <v>3</v>
      </c>
      <c r="I6" s="61" t="s">
        <v>4</v>
      </c>
      <c r="J6" s="61" t="s">
        <v>3</v>
      </c>
      <c r="K6" s="61" t="s">
        <v>4</v>
      </c>
      <c r="L6" s="61" t="s">
        <v>3</v>
      </c>
      <c r="M6" s="61"/>
      <c r="N6" s="67"/>
      <c r="O6" s="67"/>
    </row>
    <row r="7" spans="1:16 16378:16378" ht="14.25" customHeight="1">
      <c r="A7" s="61">
        <v>1</v>
      </c>
      <c r="B7" s="52" t="s">
        <v>5</v>
      </c>
      <c r="C7" s="61">
        <v>1</v>
      </c>
      <c r="D7" s="61"/>
      <c r="E7" s="61"/>
      <c r="F7" s="61"/>
      <c r="G7" s="61">
        <v>1</v>
      </c>
      <c r="H7" s="61">
        <v>1</v>
      </c>
      <c r="I7" s="61"/>
      <c r="J7" s="61">
        <v>1</v>
      </c>
      <c r="K7" s="61"/>
      <c r="L7" s="61">
        <v>1</v>
      </c>
      <c r="M7" s="61"/>
      <c r="N7" s="61">
        <f>SUM(C7:M7)</f>
        <v>5</v>
      </c>
      <c r="O7" s="64">
        <f>N7*35000</f>
        <v>175000</v>
      </c>
    </row>
    <row r="8" spans="1:16 16378:16378" ht="14.25" customHeight="1">
      <c r="A8" s="61">
        <v>2</v>
      </c>
      <c r="B8" s="52" t="s">
        <v>6</v>
      </c>
      <c r="C8" s="61">
        <v>1</v>
      </c>
      <c r="D8" s="61"/>
      <c r="E8" s="61">
        <v>1</v>
      </c>
      <c r="F8" s="61">
        <v>1</v>
      </c>
      <c r="G8" s="61">
        <v>1</v>
      </c>
      <c r="H8" s="61"/>
      <c r="I8" s="61"/>
      <c r="J8" s="61">
        <v>1</v>
      </c>
      <c r="K8" s="61"/>
      <c r="L8" s="61">
        <v>1</v>
      </c>
      <c r="M8" s="61"/>
      <c r="N8" s="61">
        <f t="shared" ref="N8:N41" si="0">SUM(C8:M8)</f>
        <v>6</v>
      </c>
      <c r="O8" s="64">
        <f t="shared" ref="O8:O41" si="1">N8*35000</f>
        <v>210000</v>
      </c>
    </row>
    <row r="9" spans="1:16 16378:16378" ht="14.25" customHeight="1">
      <c r="A9" s="61">
        <v>3</v>
      </c>
      <c r="B9" s="52" t="s">
        <v>7</v>
      </c>
      <c r="C9" s="61"/>
      <c r="D9" s="61">
        <v>1</v>
      </c>
      <c r="E9" s="61">
        <v>1</v>
      </c>
      <c r="F9" s="61"/>
      <c r="G9" s="61"/>
      <c r="H9" s="61">
        <v>1</v>
      </c>
      <c r="I9" s="61"/>
      <c r="J9" s="61"/>
      <c r="K9" s="61"/>
      <c r="L9" s="61">
        <v>1</v>
      </c>
      <c r="M9" s="61"/>
      <c r="N9" s="61">
        <f t="shared" si="0"/>
        <v>4</v>
      </c>
      <c r="O9" s="64">
        <f t="shared" si="1"/>
        <v>140000</v>
      </c>
    </row>
    <row r="10" spans="1:16 16378:16378" ht="14.25" customHeight="1">
      <c r="A10" s="61">
        <v>4</v>
      </c>
      <c r="B10" s="52" t="s">
        <v>8</v>
      </c>
      <c r="C10" s="61">
        <v>1</v>
      </c>
      <c r="D10" s="61"/>
      <c r="E10" s="61"/>
      <c r="F10" s="61">
        <v>1</v>
      </c>
      <c r="G10" s="61"/>
      <c r="H10" s="61"/>
      <c r="I10" s="61">
        <v>1</v>
      </c>
      <c r="J10" s="61">
        <v>1</v>
      </c>
      <c r="K10" s="61">
        <v>1</v>
      </c>
      <c r="L10" s="61">
        <v>1</v>
      </c>
      <c r="M10" s="61"/>
      <c r="N10" s="61">
        <f t="shared" si="0"/>
        <v>6</v>
      </c>
      <c r="O10" s="64">
        <f t="shared" si="1"/>
        <v>210000</v>
      </c>
      <c r="XEX10" s="49" t="s">
        <v>9</v>
      </c>
    </row>
    <row r="11" spans="1:16 16378:16378" ht="14.25" customHeight="1">
      <c r="A11" s="61">
        <v>5</v>
      </c>
      <c r="B11" s="52" t="s">
        <v>10</v>
      </c>
      <c r="C11" s="61"/>
      <c r="D11" s="61">
        <v>1</v>
      </c>
      <c r="E11" s="61"/>
      <c r="F11" s="61">
        <v>1</v>
      </c>
      <c r="G11" s="61">
        <v>1</v>
      </c>
      <c r="H11" s="61">
        <v>1</v>
      </c>
      <c r="I11" s="61"/>
      <c r="J11" s="61">
        <v>1</v>
      </c>
      <c r="K11" s="61"/>
      <c r="L11" s="61"/>
      <c r="M11" s="61"/>
      <c r="N11" s="61">
        <f t="shared" si="0"/>
        <v>5</v>
      </c>
      <c r="O11" s="64">
        <f t="shared" si="1"/>
        <v>175000</v>
      </c>
    </row>
    <row r="12" spans="1:16 16378:16378" ht="14.25" customHeight="1">
      <c r="A12" s="61">
        <v>6</v>
      </c>
      <c r="B12" s="52" t="s">
        <v>11</v>
      </c>
      <c r="C12" s="61"/>
      <c r="D12" s="61">
        <v>1</v>
      </c>
      <c r="E12" s="61">
        <v>1</v>
      </c>
      <c r="F12" s="61"/>
      <c r="G12" s="61"/>
      <c r="H12" s="61"/>
      <c r="I12" s="61"/>
      <c r="J12" s="61"/>
      <c r="K12" s="61"/>
      <c r="L12" s="61"/>
      <c r="M12" s="61"/>
      <c r="N12" s="61">
        <f t="shared" si="0"/>
        <v>2</v>
      </c>
      <c r="O12" s="64">
        <f t="shared" si="1"/>
        <v>70000</v>
      </c>
    </row>
    <row r="13" spans="1:16 16378:16378" ht="14.25" customHeight="1">
      <c r="A13" s="61">
        <v>7</v>
      </c>
      <c r="B13" s="52" t="s">
        <v>12</v>
      </c>
      <c r="C13" s="61">
        <v>1</v>
      </c>
      <c r="D13" s="61">
        <v>1</v>
      </c>
      <c r="E13" s="61">
        <v>1</v>
      </c>
      <c r="F13" s="61"/>
      <c r="G13" s="61">
        <v>1</v>
      </c>
      <c r="H13" s="61"/>
      <c r="I13" s="61"/>
      <c r="J13" s="61"/>
      <c r="K13" s="61"/>
      <c r="L13" s="61">
        <v>1</v>
      </c>
      <c r="M13" s="61"/>
      <c r="N13" s="61">
        <f t="shared" si="0"/>
        <v>5</v>
      </c>
      <c r="O13" s="64">
        <f t="shared" si="1"/>
        <v>175000</v>
      </c>
    </row>
    <row r="14" spans="1:16 16378:16378" ht="14.25" customHeight="1">
      <c r="A14" s="61">
        <v>8</v>
      </c>
      <c r="B14" s="52" t="s">
        <v>13</v>
      </c>
      <c r="C14" s="61">
        <v>1</v>
      </c>
      <c r="D14" s="61">
        <v>1</v>
      </c>
      <c r="E14" s="61">
        <v>1</v>
      </c>
      <c r="F14" s="61"/>
      <c r="G14" s="61">
        <v>1</v>
      </c>
      <c r="H14" s="61"/>
      <c r="I14" s="61">
        <v>1</v>
      </c>
      <c r="J14" s="61"/>
      <c r="K14" s="61"/>
      <c r="L14" s="61">
        <v>1</v>
      </c>
      <c r="M14" s="61"/>
      <c r="N14" s="61">
        <f t="shared" si="0"/>
        <v>6</v>
      </c>
      <c r="O14" s="64">
        <f t="shared" si="1"/>
        <v>210000</v>
      </c>
      <c r="XEX14" s="49" t="s">
        <v>9</v>
      </c>
    </row>
    <row r="15" spans="1:16 16378:16378" ht="14.25" customHeight="1">
      <c r="A15" s="61">
        <v>9</v>
      </c>
      <c r="B15" s="52" t="s">
        <v>111</v>
      </c>
      <c r="C15" s="61"/>
      <c r="D15" s="62"/>
      <c r="E15" s="62"/>
      <c r="F15" s="62"/>
      <c r="G15" s="62">
        <v>1</v>
      </c>
      <c r="H15" s="61"/>
      <c r="I15" s="61">
        <v>1</v>
      </c>
      <c r="J15" s="61"/>
      <c r="K15" s="61"/>
      <c r="L15" s="61"/>
      <c r="M15" s="61"/>
      <c r="N15" s="61">
        <f t="shared" si="0"/>
        <v>2</v>
      </c>
      <c r="O15" s="64">
        <f t="shared" si="1"/>
        <v>70000</v>
      </c>
    </row>
    <row r="16" spans="1:16 16378:16378" ht="14.25" customHeight="1">
      <c r="A16" s="61">
        <v>10</v>
      </c>
      <c r="B16" s="63" t="s">
        <v>14</v>
      </c>
      <c r="C16" s="62"/>
      <c r="D16" s="61"/>
      <c r="E16" s="61"/>
      <c r="F16" s="61">
        <v>1</v>
      </c>
      <c r="G16" s="61">
        <v>1</v>
      </c>
      <c r="H16" s="61">
        <v>1</v>
      </c>
      <c r="I16" s="61"/>
      <c r="J16" s="61"/>
      <c r="K16" s="61">
        <v>1</v>
      </c>
      <c r="L16" s="61"/>
      <c r="M16" s="61"/>
      <c r="N16" s="61">
        <f t="shared" si="0"/>
        <v>4</v>
      </c>
      <c r="O16" s="64">
        <f t="shared" si="1"/>
        <v>140000</v>
      </c>
    </row>
    <row r="17" spans="1:16" s="53" customFormat="1" ht="14.25" customHeight="1">
      <c r="A17" s="61">
        <v>11</v>
      </c>
      <c r="B17" s="52" t="s">
        <v>15</v>
      </c>
      <c r="C17" s="62"/>
      <c r="D17" s="62"/>
      <c r="E17" s="62"/>
      <c r="F17" s="62">
        <v>1</v>
      </c>
      <c r="G17" s="62">
        <v>1</v>
      </c>
      <c r="H17" s="61">
        <v>1</v>
      </c>
      <c r="I17" s="62"/>
      <c r="J17" s="61"/>
      <c r="K17" s="62">
        <v>1</v>
      </c>
      <c r="L17" s="62"/>
      <c r="M17" s="62"/>
      <c r="N17" s="61">
        <f t="shared" si="0"/>
        <v>4</v>
      </c>
      <c r="O17" s="64">
        <f t="shared" si="1"/>
        <v>140000</v>
      </c>
      <c r="P17" s="50"/>
    </row>
    <row r="18" spans="1:16" s="53" customFormat="1" ht="14.25" customHeight="1">
      <c r="A18" s="61">
        <v>12</v>
      </c>
      <c r="B18" s="52" t="s">
        <v>16</v>
      </c>
      <c r="C18" s="61"/>
      <c r="D18" s="62">
        <v>1</v>
      </c>
      <c r="E18" s="62"/>
      <c r="F18" s="62"/>
      <c r="G18" s="62">
        <v>1</v>
      </c>
      <c r="H18" s="62"/>
      <c r="I18" s="62">
        <v>1</v>
      </c>
      <c r="J18" s="62"/>
      <c r="K18" s="62">
        <v>1</v>
      </c>
      <c r="L18" s="62">
        <v>1</v>
      </c>
      <c r="M18" s="62"/>
      <c r="N18" s="61">
        <f t="shared" si="0"/>
        <v>5</v>
      </c>
      <c r="O18" s="64">
        <f t="shared" si="1"/>
        <v>175000</v>
      </c>
      <c r="P18" s="50"/>
    </row>
    <row r="19" spans="1:16" s="53" customFormat="1" ht="14.25" customHeight="1">
      <c r="A19" s="61">
        <v>13</v>
      </c>
      <c r="B19" s="52" t="s">
        <v>35</v>
      </c>
      <c r="C19" s="61">
        <v>1</v>
      </c>
      <c r="D19" s="61">
        <v>1</v>
      </c>
      <c r="E19" s="61"/>
      <c r="F19" s="61"/>
      <c r="G19" s="61">
        <v>1</v>
      </c>
      <c r="H19" s="61"/>
      <c r="I19" s="61">
        <v>1</v>
      </c>
      <c r="J19" s="61"/>
      <c r="K19" s="61">
        <v>1</v>
      </c>
      <c r="L19" s="61">
        <v>1</v>
      </c>
      <c r="M19" s="61"/>
      <c r="N19" s="61">
        <f t="shared" si="0"/>
        <v>6</v>
      </c>
      <c r="O19" s="64">
        <f t="shared" si="1"/>
        <v>210000</v>
      </c>
      <c r="P19" s="50"/>
    </row>
    <row r="20" spans="1:16" s="53" customFormat="1" ht="14.25" customHeight="1">
      <c r="A20" s="61">
        <v>14</v>
      </c>
      <c r="B20" s="52" t="s">
        <v>17</v>
      </c>
      <c r="C20" s="62"/>
      <c r="D20" s="62">
        <v>1</v>
      </c>
      <c r="E20" s="62"/>
      <c r="F20" s="62"/>
      <c r="G20" s="62">
        <v>1</v>
      </c>
      <c r="H20" s="61"/>
      <c r="I20" s="61"/>
      <c r="J20" s="61"/>
      <c r="K20" s="61">
        <v>1</v>
      </c>
      <c r="L20" s="62">
        <v>1</v>
      </c>
      <c r="M20" s="62"/>
      <c r="N20" s="61">
        <f t="shared" si="0"/>
        <v>4</v>
      </c>
      <c r="O20" s="64">
        <f t="shared" si="1"/>
        <v>140000</v>
      </c>
      <c r="P20" s="50"/>
    </row>
    <row r="21" spans="1:16" s="53" customFormat="1" ht="14.25" customHeight="1">
      <c r="A21" s="61">
        <v>15</v>
      </c>
      <c r="B21" s="52" t="s">
        <v>18</v>
      </c>
      <c r="C21" s="61">
        <v>1</v>
      </c>
      <c r="D21" s="62">
        <v>1</v>
      </c>
      <c r="E21" s="62"/>
      <c r="F21" s="62">
        <v>1</v>
      </c>
      <c r="G21" s="62"/>
      <c r="H21" s="61">
        <v>1</v>
      </c>
      <c r="I21" s="61"/>
      <c r="J21" s="61"/>
      <c r="K21" s="61">
        <v>1</v>
      </c>
      <c r="L21" s="61">
        <v>1</v>
      </c>
      <c r="M21" s="61"/>
      <c r="N21" s="61">
        <f t="shared" si="0"/>
        <v>6</v>
      </c>
      <c r="O21" s="64">
        <f t="shared" si="1"/>
        <v>210000</v>
      </c>
      <c r="P21" s="50"/>
    </row>
    <row r="22" spans="1:16" s="53" customFormat="1" ht="14.25" customHeight="1">
      <c r="A22" s="61">
        <v>16</v>
      </c>
      <c r="B22" s="52" t="s">
        <v>109</v>
      </c>
      <c r="C22" s="61"/>
      <c r="D22" s="62"/>
      <c r="E22" s="62">
        <v>1</v>
      </c>
      <c r="F22" s="62"/>
      <c r="G22" s="62"/>
      <c r="H22" s="62">
        <v>1</v>
      </c>
      <c r="I22" s="62">
        <v>1</v>
      </c>
      <c r="J22" s="62">
        <v>1</v>
      </c>
      <c r="K22" s="62">
        <v>1</v>
      </c>
      <c r="L22" s="62">
        <v>1</v>
      </c>
      <c r="M22" s="62"/>
      <c r="N22" s="61">
        <f t="shared" si="0"/>
        <v>6</v>
      </c>
      <c r="O22" s="64">
        <f t="shared" si="1"/>
        <v>210000</v>
      </c>
      <c r="P22" s="50"/>
    </row>
    <row r="23" spans="1:16" s="53" customFormat="1" ht="14.25" customHeight="1">
      <c r="A23" s="61">
        <v>17</v>
      </c>
      <c r="B23" s="52" t="s">
        <v>52</v>
      </c>
      <c r="C23" s="61"/>
      <c r="D23" s="62">
        <v>1</v>
      </c>
      <c r="E23" s="62"/>
      <c r="F23" s="62">
        <v>1</v>
      </c>
      <c r="G23" s="62"/>
      <c r="H23" s="61"/>
      <c r="I23" s="61"/>
      <c r="J23" s="61">
        <v>1</v>
      </c>
      <c r="K23" s="61"/>
      <c r="L23" s="61">
        <v>1</v>
      </c>
      <c r="M23" s="61"/>
      <c r="N23" s="61">
        <f t="shared" si="0"/>
        <v>4</v>
      </c>
      <c r="O23" s="64">
        <f t="shared" si="1"/>
        <v>140000</v>
      </c>
      <c r="P23" s="50"/>
    </row>
    <row r="24" spans="1:16" s="53" customFormat="1" ht="14.25" customHeight="1">
      <c r="A24" s="61">
        <v>18</v>
      </c>
      <c r="B24" s="52" t="s">
        <v>110</v>
      </c>
      <c r="C24" s="61"/>
      <c r="D24" s="62"/>
      <c r="E24" s="62">
        <v>1</v>
      </c>
      <c r="F24" s="62"/>
      <c r="G24" s="62">
        <v>1</v>
      </c>
      <c r="H24" s="61"/>
      <c r="I24" s="61">
        <v>1</v>
      </c>
      <c r="J24" s="61"/>
      <c r="K24" s="61">
        <v>1</v>
      </c>
      <c r="L24" s="61"/>
      <c r="M24" s="61">
        <v>1</v>
      </c>
      <c r="N24" s="61">
        <f t="shared" si="0"/>
        <v>5</v>
      </c>
      <c r="O24" s="64">
        <f t="shared" si="1"/>
        <v>175000</v>
      </c>
      <c r="P24" s="50"/>
    </row>
    <row r="25" spans="1:16" s="53" customFormat="1" ht="14.25" customHeight="1">
      <c r="A25" s="61"/>
      <c r="B25" s="52"/>
      <c r="C25" s="61"/>
      <c r="D25" s="61"/>
      <c r="E25" s="61"/>
      <c r="F25" s="61"/>
      <c r="G25" s="61"/>
      <c r="H25" s="61"/>
      <c r="I25" s="61"/>
      <c r="J25" s="62"/>
      <c r="K25" s="62"/>
      <c r="L25" s="62"/>
      <c r="M25" s="62"/>
      <c r="N25" s="61"/>
      <c r="O25" s="64"/>
      <c r="P25" s="50"/>
    </row>
    <row r="26" spans="1:16" s="53" customFormat="1" ht="14.25" customHeight="1">
      <c r="A26" s="61">
        <v>1</v>
      </c>
      <c r="B26" s="52" t="s">
        <v>19</v>
      </c>
      <c r="C26" s="62">
        <v>1</v>
      </c>
      <c r="D26" s="62"/>
      <c r="E26" s="62"/>
      <c r="F26" s="62">
        <v>1</v>
      </c>
      <c r="G26" s="62"/>
      <c r="H26" s="62"/>
      <c r="I26" s="62"/>
      <c r="J26" s="62"/>
      <c r="K26" s="62"/>
      <c r="L26" s="62"/>
      <c r="M26" s="62"/>
      <c r="N26" s="61">
        <f t="shared" si="0"/>
        <v>2</v>
      </c>
      <c r="O26" s="64">
        <f t="shared" si="1"/>
        <v>70000</v>
      </c>
      <c r="P26" s="50"/>
    </row>
    <row r="27" spans="1:16" s="53" customFormat="1" ht="14.25" customHeight="1">
      <c r="A27" s="61">
        <v>2</v>
      </c>
      <c r="B27" s="52" t="s">
        <v>20</v>
      </c>
      <c r="C27" s="62"/>
      <c r="D27" s="62"/>
      <c r="E27" s="62">
        <v>1</v>
      </c>
      <c r="F27" s="62"/>
      <c r="G27" s="62"/>
      <c r="H27" s="62"/>
      <c r="I27" s="62">
        <v>1</v>
      </c>
      <c r="J27" s="62">
        <v>1</v>
      </c>
      <c r="K27" s="62">
        <v>1</v>
      </c>
      <c r="L27" s="62"/>
      <c r="M27" s="62"/>
      <c r="N27" s="61">
        <f t="shared" si="0"/>
        <v>4</v>
      </c>
      <c r="O27" s="64">
        <f t="shared" si="1"/>
        <v>140000</v>
      </c>
      <c r="P27" s="50"/>
    </row>
    <row r="28" spans="1:16" s="53" customFormat="1" ht="14.25" customHeight="1">
      <c r="A28" s="61">
        <v>3</v>
      </c>
      <c r="B28" s="52" t="s">
        <v>21</v>
      </c>
      <c r="C28" s="62"/>
      <c r="D28" s="62">
        <v>1</v>
      </c>
      <c r="E28" s="62">
        <v>1</v>
      </c>
      <c r="F28" s="62"/>
      <c r="G28" s="62"/>
      <c r="H28" s="62"/>
      <c r="I28" s="62"/>
      <c r="J28" s="62">
        <v>1</v>
      </c>
      <c r="K28" s="62"/>
      <c r="L28" s="62"/>
      <c r="M28" s="62">
        <v>1</v>
      </c>
      <c r="N28" s="61">
        <f t="shared" si="0"/>
        <v>4</v>
      </c>
      <c r="O28" s="64">
        <f t="shared" si="1"/>
        <v>140000</v>
      </c>
      <c r="P28" s="50"/>
    </row>
    <row r="29" spans="1:16" s="53" customFormat="1" ht="14.25" customHeight="1">
      <c r="A29" s="61">
        <v>4</v>
      </c>
      <c r="B29" s="52" t="s">
        <v>22</v>
      </c>
      <c r="C29" s="62"/>
      <c r="D29" s="62"/>
      <c r="E29" s="62"/>
      <c r="F29" s="62"/>
      <c r="G29" s="62"/>
      <c r="H29" s="62">
        <v>1</v>
      </c>
      <c r="I29" s="62">
        <v>1</v>
      </c>
      <c r="J29" s="62">
        <v>1</v>
      </c>
      <c r="K29" s="62">
        <v>1</v>
      </c>
      <c r="L29" s="62"/>
      <c r="M29" s="62"/>
      <c r="N29" s="61">
        <f t="shared" si="0"/>
        <v>4</v>
      </c>
      <c r="O29" s="64">
        <f t="shared" si="1"/>
        <v>140000</v>
      </c>
      <c r="P29" s="50"/>
    </row>
    <row r="30" spans="1:16" s="53" customFormat="1" ht="14.25" customHeight="1">
      <c r="A30" s="61">
        <v>5</v>
      </c>
      <c r="B30" s="52" t="s">
        <v>49</v>
      </c>
      <c r="C30" s="62"/>
      <c r="D30" s="62"/>
      <c r="E30" s="62"/>
      <c r="F30" s="62"/>
      <c r="G30" s="62"/>
      <c r="H30" s="62"/>
      <c r="I30" s="62"/>
      <c r="J30" s="62"/>
      <c r="K30" s="62"/>
      <c r="L30" s="62">
        <v>1</v>
      </c>
      <c r="M30" s="62">
        <v>2</v>
      </c>
      <c r="N30" s="61">
        <f t="shared" si="0"/>
        <v>3</v>
      </c>
      <c r="O30" s="64">
        <f t="shared" si="1"/>
        <v>105000</v>
      </c>
    </row>
    <row r="31" spans="1:16" s="53" customFormat="1" ht="14.25" customHeight="1">
      <c r="A31" s="61">
        <v>6</v>
      </c>
      <c r="B31" s="52" t="s">
        <v>50</v>
      </c>
      <c r="C31" s="62"/>
      <c r="D31" s="62"/>
      <c r="E31" s="62">
        <v>1</v>
      </c>
      <c r="F31" s="62"/>
      <c r="G31" s="62"/>
      <c r="H31" s="62"/>
      <c r="I31" s="62">
        <v>1</v>
      </c>
      <c r="J31" s="62"/>
      <c r="K31" s="62">
        <v>1</v>
      </c>
      <c r="L31" s="62"/>
      <c r="M31" s="62"/>
      <c r="N31" s="61">
        <f t="shared" si="0"/>
        <v>3</v>
      </c>
      <c r="O31" s="64">
        <f t="shared" si="1"/>
        <v>105000</v>
      </c>
    </row>
    <row r="32" spans="1:16" s="53" customFormat="1" ht="14.25" customHeight="1">
      <c r="A32" s="61">
        <v>7</v>
      </c>
      <c r="B32" s="52" t="s">
        <v>23</v>
      </c>
      <c r="C32" s="62">
        <v>1</v>
      </c>
      <c r="D32" s="62">
        <v>1</v>
      </c>
      <c r="E32" s="62">
        <v>1</v>
      </c>
      <c r="F32" s="62">
        <v>1</v>
      </c>
      <c r="G32" s="62">
        <v>1</v>
      </c>
      <c r="H32" s="62">
        <v>1</v>
      </c>
      <c r="I32" s="62"/>
      <c r="J32" s="62"/>
      <c r="K32" s="62"/>
      <c r="L32" s="62"/>
      <c r="M32" s="62"/>
      <c r="N32" s="61">
        <f t="shared" si="0"/>
        <v>6</v>
      </c>
      <c r="O32" s="64">
        <f t="shared" si="1"/>
        <v>210000</v>
      </c>
      <c r="P32" s="50"/>
    </row>
    <row r="33" spans="1:17" s="53" customFormat="1" ht="14.25" customHeight="1">
      <c r="A33" s="61">
        <v>8</v>
      </c>
      <c r="B33" s="52" t="s">
        <v>24</v>
      </c>
      <c r="C33" s="62">
        <v>1</v>
      </c>
      <c r="D33" s="62"/>
      <c r="E33" s="62">
        <v>1</v>
      </c>
      <c r="F33" s="62">
        <v>1</v>
      </c>
      <c r="G33" s="62">
        <v>1</v>
      </c>
      <c r="H33" s="62"/>
      <c r="I33" s="62"/>
      <c r="J33" s="62">
        <v>1</v>
      </c>
      <c r="K33" s="62"/>
      <c r="L33" s="62"/>
      <c r="M33" s="62"/>
      <c r="N33" s="61">
        <f t="shared" si="0"/>
        <v>5</v>
      </c>
      <c r="O33" s="64">
        <f t="shared" si="1"/>
        <v>175000</v>
      </c>
      <c r="P33" s="50"/>
    </row>
    <row r="34" spans="1:17" s="53" customFormat="1" ht="14.25" customHeight="1">
      <c r="A34" s="61">
        <v>9</v>
      </c>
      <c r="B34" s="52" t="s">
        <v>51</v>
      </c>
      <c r="C34" s="62"/>
      <c r="D34" s="62">
        <v>1</v>
      </c>
      <c r="E34" s="62"/>
      <c r="F34" s="62"/>
      <c r="G34" s="62"/>
      <c r="H34" s="62"/>
      <c r="I34" s="62"/>
      <c r="J34" s="62"/>
      <c r="K34" s="62">
        <v>1</v>
      </c>
      <c r="L34" s="62"/>
      <c r="M34" s="62">
        <v>1</v>
      </c>
      <c r="N34" s="61">
        <f t="shared" si="0"/>
        <v>3</v>
      </c>
      <c r="O34" s="64">
        <f t="shared" si="1"/>
        <v>105000</v>
      </c>
    </row>
    <row r="35" spans="1:17" s="53" customFormat="1" ht="14.25" customHeight="1">
      <c r="A35" s="61">
        <v>10</v>
      </c>
      <c r="B35" s="52" t="s">
        <v>146</v>
      </c>
      <c r="C35" s="62"/>
      <c r="D35" s="62"/>
      <c r="E35" s="62"/>
      <c r="F35" s="62"/>
      <c r="G35" s="62"/>
      <c r="H35" s="62"/>
      <c r="I35" s="62"/>
      <c r="J35" s="62"/>
      <c r="K35" s="62">
        <v>1</v>
      </c>
      <c r="L35" s="62"/>
      <c r="M35" s="62"/>
      <c r="N35" s="61">
        <f t="shared" si="0"/>
        <v>1</v>
      </c>
      <c r="O35" s="64">
        <f t="shared" si="1"/>
        <v>35000</v>
      </c>
    </row>
    <row r="36" spans="1:17" s="53" customFormat="1" ht="14.25" customHeight="1">
      <c r="A36" s="61">
        <v>11</v>
      </c>
      <c r="B36" s="52" t="s">
        <v>25</v>
      </c>
      <c r="C36" s="62">
        <v>1</v>
      </c>
      <c r="D36" s="62"/>
      <c r="E36" s="62"/>
      <c r="F36" s="62">
        <v>1</v>
      </c>
      <c r="G36" s="62"/>
      <c r="H36" s="62"/>
      <c r="I36" s="62"/>
      <c r="J36" s="62">
        <v>1</v>
      </c>
      <c r="K36" s="62"/>
      <c r="L36" s="62"/>
      <c r="M36" s="62"/>
      <c r="N36" s="61">
        <f t="shared" si="0"/>
        <v>3</v>
      </c>
      <c r="O36" s="64">
        <f t="shared" si="1"/>
        <v>105000</v>
      </c>
      <c r="P36" s="50"/>
    </row>
    <row r="37" spans="1:17" s="53" customFormat="1" ht="14.25" customHeight="1">
      <c r="A37" s="61">
        <v>12</v>
      </c>
      <c r="B37" s="52" t="s">
        <v>26</v>
      </c>
      <c r="C37" s="62">
        <v>1</v>
      </c>
      <c r="D37" s="62"/>
      <c r="E37" s="62"/>
      <c r="F37" s="62"/>
      <c r="G37" s="62"/>
      <c r="H37" s="62">
        <v>1</v>
      </c>
      <c r="I37" s="62">
        <v>1</v>
      </c>
      <c r="J37" s="62">
        <v>1</v>
      </c>
      <c r="K37" s="62"/>
      <c r="L37" s="62">
        <v>1</v>
      </c>
      <c r="M37" s="62"/>
      <c r="N37" s="61">
        <f t="shared" si="0"/>
        <v>5</v>
      </c>
      <c r="O37" s="64">
        <f t="shared" si="1"/>
        <v>175000</v>
      </c>
      <c r="P37" s="50"/>
    </row>
    <row r="38" spans="1:17" s="53" customFormat="1" ht="14.25" customHeight="1">
      <c r="A38" s="61">
        <v>13</v>
      </c>
      <c r="B38" s="52" t="s">
        <v>27</v>
      </c>
      <c r="C38" s="62">
        <v>1</v>
      </c>
      <c r="D38" s="62"/>
      <c r="E38" s="62"/>
      <c r="F38" s="62">
        <v>1</v>
      </c>
      <c r="G38" s="62"/>
      <c r="H38" s="62"/>
      <c r="I38" s="62">
        <v>1</v>
      </c>
      <c r="J38" s="62">
        <v>1</v>
      </c>
      <c r="K38" s="62"/>
      <c r="L38" s="62"/>
      <c r="M38" s="62"/>
      <c r="N38" s="61">
        <f t="shared" si="0"/>
        <v>4</v>
      </c>
      <c r="O38" s="64">
        <f t="shared" si="1"/>
        <v>140000</v>
      </c>
      <c r="P38" s="50"/>
    </row>
    <row r="39" spans="1:17" s="53" customFormat="1" ht="14.25" customHeight="1">
      <c r="A39" s="61">
        <v>14</v>
      </c>
      <c r="B39" s="52" t="s">
        <v>28</v>
      </c>
      <c r="C39" s="62">
        <v>1</v>
      </c>
      <c r="D39" s="62">
        <v>1</v>
      </c>
      <c r="E39" s="62">
        <v>1</v>
      </c>
      <c r="F39" s="62">
        <v>1</v>
      </c>
      <c r="G39" s="62"/>
      <c r="H39" s="62"/>
      <c r="I39" s="62"/>
      <c r="J39" s="62">
        <v>1</v>
      </c>
      <c r="K39" s="62"/>
      <c r="L39" s="62"/>
      <c r="M39" s="62"/>
      <c r="N39" s="61">
        <f t="shared" si="0"/>
        <v>5</v>
      </c>
      <c r="O39" s="64">
        <f t="shared" si="1"/>
        <v>175000</v>
      </c>
    </row>
    <row r="40" spans="1:17" s="53" customFormat="1" ht="14.25" customHeight="1">
      <c r="A40" s="61">
        <v>15</v>
      </c>
      <c r="B40" s="52" t="s">
        <v>29</v>
      </c>
      <c r="C40" s="62"/>
      <c r="D40" s="62"/>
      <c r="E40" s="62"/>
      <c r="F40" s="62"/>
      <c r="G40" s="62"/>
      <c r="H40" s="62"/>
      <c r="I40" s="62">
        <v>1</v>
      </c>
      <c r="J40" s="62"/>
      <c r="K40" s="62"/>
      <c r="L40" s="62"/>
      <c r="M40" s="62"/>
      <c r="N40" s="61">
        <f t="shared" si="0"/>
        <v>1</v>
      </c>
      <c r="O40" s="64">
        <f t="shared" si="1"/>
        <v>35000</v>
      </c>
    </row>
    <row r="41" spans="1:17" s="53" customFormat="1" ht="14.25" customHeight="1">
      <c r="A41" s="61">
        <v>16</v>
      </c>
      <c r="B41" s="52" t="s">
        <v>30</v>
      </c>
      <c r="C41" s="62"/>
      <c r="D41" s="62"/>
      <c r="E41" s="62">
        <v>1</v>
      </c>
      <c r="F41" s="62">
        <v>1</v>
      </c>
      <c r="G41" s="62"/>
      <c r="H41" s="62"/>
      <c r="I41" s="62">
        <v>1</v>
      </c>
      <c r="J41" s="62"/>
      <c r="K41" s="62"/>
      <c r="L41" s="62"/>
      <c r="M41" s="62"/>
      <c r="N41" s="61">
        <f t="shared" si="0"/>
        <v>3</v>
      </c>
      <c r="O41" s="64">
        <f t="shared" si="1"/>
        <v>105000</v>
      </c>
    </row>
    <row r="42" spans="1:17" s="53" customFormat="1" ht="14.25" customHeight="1">
      <c r="A42" s="61"/>
      <c r="B42" s="52"/>
      <c r="C42" s="62">
        <f t="shared" ref="C42:L42" si="2">SUM(C7:C41)</f>
        <v>14</v>
      </c>
      <c r="D42" s="62">
        <f t="shared" si="2"/>
        <v>14</v>
      </c>
      <c r="E42" s="62">
        <f t="shared" si="2"/>
        <v>14</v>
      </c>
      <c r="F42" s="62">
        <f t="shared" si="2"/>
        <v>14</v>
      </c>
      <c r="G42" s="62">
        <f t="shared" si="2"/>
        <v>14</v>
      </c>
      <c r="H42" s="62">
        <f t="shared" si="2"/>
        <v>10</v>
      </c>
      <c r="I42" s="62">
        <f t="shared" si="2"/>
        <v>14</v>
      </c>
      <c r="J42" s="62">
        <f t="shared" si="2"/>
        <v>14</v>
      </c>
      <c r="K42" s="62">
        <f t="shared" si="2"/>
        <v>14</v>
      </c>
      <c r="L42" s="62">
        <f t="shared" si="2"/>
        <v>14</v>
      </c>
      <c r="M42" s="62"/>
      <c r="N42" s="62">
        <f>SUM(N7:N41)</f>
        <v>141</v>
      </c>
      <c r="O42" s="65">
        <f>SUM(O7:O41)</f>
        <v>4935000</v>
      </c>
    </row>
    <row r="43" spans="1:17" s="53" customFormat="1" ht="12.75" customHeight="1">
      <c r="A43" s="55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 ht="12.75" hidden="1" customHeight="1">
      <c r="A44" s="4" t="s">
        <v>31</v>
      </c>
      <c r="B44" s="50"/>
      <c r="C44" s="51"/>
      <c r="L44" s="2"/>
      <c r="M44" s="2"/>
      <c r="N44" s="2"/>
      <c r="O44" s="2"/>
      <c r="P44" s="2"/>
      <c r="Q44" s="2"/>
    </row>
    <row r="45" spans="1:17" ht="12.75" hidden="1" customHeight="1">
      <c r="A45" s="5" t="s">
        <v>32</v>
      </c>
      <c r="B45" s="50"/>
      <c r="C45" s="51"/>
      <c r="L45" s="2"/>
      <c r="M45" s="2"/>
      <c r="N45" s="2"/>
      <c r="O45" s="2"/>
      <c r="P45" s="2"/>
      <c r="Q45" s="2"/>
    </row>
    <row r="46" spans="1:17" ht="12.75" hidden="1" customHeight="1">
      <c r="A46" s="5" t="s">
        <v>33</v>
      </c>
      <c r="B46" s="50"/>
      <c r="C46" s="51"/>
      <c r="L46" s="2"/>
      <c r="M46" s="2"/>
      <c r="N46" s="2"/>
      <c r="O46" s="2"/>
      <c r="P46" s="2"/>
      <c r="Q46" s="2"/>
    </row>
    <row r="47" spans="1:17" ht="12.75" hidden="1" customHeight="1">
      <c r="A47" s="5"/>
      <c r="B47" s="50"/>
      <c r="C47" s="51"/>
      <c r="L47" s="2"/>
      <c r="M47" s="2"/>
      <c r="N47" s="2"/>
      <c r="O47" s="2"/>
      <c r="P47" s="2"/>
      <c r="Q47" s="2"/>
    </row>
    <row r="48" spans="1:17" ht="12.75" hidden="1" customHeight="1">
      <c r="A48" s="5" t="s">
        <v>34</v>
      </c>
      <c r="L48" s="2"/>
      <c r="M48" s="2"/>
      <c r="N48" s="2"/>
      <c r="O48" s="2"/>
      <c r="P48" s="2"/>
      <c r="Q48" s="2"/>
    </row>
    <row r="49" spans="1:14" ht="12.75" customHeight="1">
      <c r="A49" s="73" t="s">
        <v>103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</row>
    <row r="50" spans="1:14" ht="12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</row>
    <row r="51" spans="1:14" ht="12.75" customHeight="1">
      <c r="A51" s="73" t="s">
        <v>104</v>
      </c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</row>
    <row r="52" spans="1:14" ht="12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</row>
    <row r="53" spans="1:14" ht="12.75" customHeight="1">
      <c r="A53" s="73" t="s">
        <v>105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</row>
    <row r="54" spans="1:14" ht="12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</row>
    <row r="55" spans="1:14" ht="12.75" customHeight="1">
      <c r="A55" s="73" t="s">
        <v>106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</row>
    <row r="56" spans="1:14" ht="12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</row>
    <row r="57" spans="1:14" ht="12.75" customHeight="1">
      <c r="A57" s="73" t="s">
        <v>107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</row>
    <row r="58" spans="1:14" ht="12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</row>
    <row r="59" spans="1:14" ht="12.75" customHeight="1">
      <c r="A59" s="73" t="s">
        <v>108</v>
      </c>
      <c r="B59" s="73"/>
      <c r="C59" s="7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6"/>
    </row>
    <row r="60" spans="1:14" ht="12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</row>
  </sheetData>
  <sortState ref="B27:N44">
    <sortCondition ref="B27"/>
  </sortState>
  <mergeCells count="29">
    <mergeCell ref="A57:B58"/>
    <mergeCell ref="C57:N57"/>
    <mergeCell ref="C58:N58"/>
    <mergeCell ref="A59:B60"/>
    <mergeCell ref="C59:N59"/>
    <mergeCell ref="C60:N60"/>
    <mergeCell ref="A53:B54"/>
    <mergeCell ref="C53:N53"/>
    <mergeCell ref="C54:N54"/>
    <mergeCell ref="A55:B56"/>
    <mergeCell ref="C55:N55"/>
    <mergeCell ref="C56:N56"/>
    <mergeCell ref="A49:B50"/>
    <mergeCell ref="C49:N49"/>
    <mergeCell ref="C50:N50"/>
    <mergeCell ref="A51:B52"/>
    <mergeCell ref="C51:N51"/>
    <mergeCell ref="C52:N52"/>
    <mergeCell ref="O5:O6"/>
    <mergeCell ref="A1:N1"/>
    <mergeCell ref="A2:N2"/>
    <mergeCell ref="A3:N3"/>
    <mergeCell ref="A5:A6"/>
    <mergeCell ref="B5:B6"/>
    <mergeCell ref="D5:E5"/>
    <mergeCell ref="F5:G5"/>
    <mergeCell ref="H5:I5"/>
    <mergeCell ref="J5:K5"/>
    <mergeCell ref="N5:N6"/>
  </mergeCells>
  <printOptions horizontalCentered="1"/>
  <pageMargins left="0.23622047244094491" right="0" top="0.23622047244094491" bottom="0.23622047244094491" header="0.31496062992125984" footer="0.31496062992125984"/>
  <pageSetup paperSize="9" scale="80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tabSelected="1" zoomScale="70" zoomScaleNormal="70" workbookViewId="0">
      <selection activeCell="D21" sqref="D21"/>
    </sheetView>
  </sheetViews>
  <sheetFormatPr defaultRowHeight="15"/>
  <cols>
    <col min="1" max="1" width="22.85546875" style="6" customWidth="1"/>
    <col min="2" max="2" width="13.7109375" style="7" bestFit="1" customWidth="1"/>
    <col min="3" max="3" width="24" style="8" customWidth="1"/>
    <col min="4" max="9" width="28.42578125" style="6" bestFit="1" customWidth="1"/>
    <col min="10" max="10" width="27.140625" style="6" bestFit="1" customWidth="1"/>
    <col min="11" max="16384" width="9.140625" style="6"/>
  </cols>
  <sheetData>
    <row r="1" spans="1:10">
      <c r="A1" s="77" t="s">
        <v>54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77" t="s">
        <v>112</v>
      </c>
      <c r="B2" s="77"/>
      <c r="C2" s="77"/>
      <c r="D2" s="77"/>
      <c r="E2" s="77"/>
      <c r="F2" s="77"/>
      <c r="G2" s="77"/>
      <c r="H2" s="77"/>
      <c r="I2" s="77"/>
      <c r="J2" s="77"/>
    </row>
    <row r="3" spans="1:10">
      <c r="A3" s="77" t="s">
        <v>113</v>
      </c>
      <c r="B3" s="77"/>
      <c r="C3" s="77"/>
      <c r="D3" s="77"/>
      <c r="E3" s="77"/>
      <c r="F3" s="77"/>
      <c r="G3" s="77"/>
      <c r="H3" s="77"/>
      <c r="I3" s="77"/>
      <c r="J3" s="77"/>
    </row>
    <row r="4" spans="1:10" ht="15.75" thickBot="1"/>
    <row r="5" spans="1:10" s="9" customFormat="1" ht="18" customHeight="1">
      <c r="A5" s="78" t="s">
        <v>114</v>
      </c>
      <c r="B5" s="80" t="s">
        <v>58</v>
      </c>
      <c r="C5" s="82" t="s">
        <v>115</v>
      </c>
      <c r="D5" s="16" t="s">
        <v>116</v>
      </c>
      <c r="E5" s="22" t="s">
        <v>117</v>
      </c>
      <c r="F5" s="28" t="s">
        <v>118</v>
      </c>
      <c r="G5" s="22" t="s">
        <v>119</v>
      </c>
      <c r="H5" s="28" t="s">
        <v>120</v>
      </c>
      <c r="I5" s="22" t="s">
        <v>121</v>
      </c>
      <c r="J5" s="22" t="s">
        <v>122</v>
      </c>
    </row>
    <row r="6" spans="1:10" s="9" customFormat="1" ht="18" customHeight="1" thickBot="1">
      <c r="A6" s="79"/>
      <c r="B6" s="81"/>
      <c r="C6" s="83"/>
      <c r="D6" s="29" t="s">
        <v>128</v>
      </c>
      <c r="E6" s="29" t="s">
        <v>129</v>
      </c>
      <c r="F6" s="30" t="s">
        <v>127</v>
      </c>
      <c r="G6" s="29" t="s">
        <v>126</v>
      </c>
      <c r="H6" s="30" t="s">
        <v>125</v>
      </c>
      <c r="I6" s="29" t="s">
        <v>124</v>
      </c>
      <c r="J6" s="29" t="s">
        <v>123</v>
      </c>
    </row>
    <row r="7" spans="1:10" s="1" customFormat="1" ht="21" customHeight="1">
      <c r="A7" s="84" t="s">
        <v>130</v>
      </c>
      <c r="B7" s="86" t="s">
        <v>32</v>
      </c>
      <c r="C7" s="88" t="s">
        <v>136</v>
      </c>
      <c r="D7" s="52" t="s">
        <v>12</v>
      </c>
      <c r="E7" s="17" t="s">
        <v>148</v>
      </c>
      <c r="F7" s="24" t="s">
        <v>149</v>
      </c>
      <c r="G7" s="17" t="s">
        <v>49</v>
      </c>
      <c r="H7" s="24" t="s">
        <v>152</v>
      </c>
      <c r="I7" s="17" t="s">
        <v>154</v>
      </c>
      <c r="J7" s="17" t="s">
        <v>156</v>
      </c>
    </row>
    <row r="8" spans="1:10" s="1" customFormat="1" ht="21" customHeight="1" thickBot="1">
      <c r="A8" s="85"/>
      <c r="B8" s="87"/>
      <c r="C8" s="89"/>
      <c r="D8" s="52" t="s">
        <v>147</v>
      </c>
      <c r="E8" s="18" t="s">
        <v>110</v>
      </c>
      <c r="F8" s="25" t="s">
        <v>150</v>
      </c>
      <c r="G8" s="18" t="s">
        <v>151</v>
      </c>
      <c r="H8" s="25" t="s">
        <v>153</v>
      </c>
      <c r="I8" s="18" t="s">
        <v>155</v>
      </c>
      <c r="J8" s="18" t="s">
        <v>157</v>
      </c>
    </row>
    <row r="9" spans="1:10" s="1" customFormat="1" ht="21" customHeight="1">
      <c r="A9" s="84" t="s">
        <v>131</v>
      </c>
      <c r="B9" s="91" t="s">
        <v>32</v>
      </c>
      <c r="C9" s="92" t="s">
        <v>137</v>
      </c>
      <c r="D9" s="19" t="s">
        <v>158</v>
      </c>
      <c r="E9" s="19" t="s">
        <v>160</v>
      </c>
      <c r="F9" s="26" t="s">
        <v>161</v>
      </c>
      <c r="G9" s="19" t="s">
        <v>163</v>
      </c>
      <c r="H9" s="26" t="s">
        <v>165</v>
      </c>
      <c r="I9" s="19" t="s">
        <v>166</v>
      </c>
      <c r="J9" s="23" t="s">
        <v>151</v>
      </c>
    </row>
    <row r="10" spans="1:10" s="1" customFormat="1" ht="21" customHeight="1" thickBot="1">
      <c r="A10" s="85"/>
      <c r="B10" s="87"/>
      <c r="C10" s="89"/>
      <c r="D10" s="18" t="s">
        <v>159</v>
      </c>
      <c r="E10" s="18" t="s">
        <v>12</v>
      </c>
      <c r="F10" s="25" t="s">
        <v>162</v>
      </c>
      <c r="G10" s="18" t="s">
        <v>164</v>
      </c>
      <c r="H10" s="25" t="s">
        <v>167</v>
      </c>
      <c r="I10" s="18" t="s">
        <v>168</v>
      </c>
      <c r="J10" s="18" t="s">
        <v>169</v>
      </c>
    </row>
    <row r="11" spans="1:10" s="1" customFormat="1" ht="21" customHeight="1">
      <c r="A11" s="85"/>
      <c r="B11" s="86" t="s">
        <v>33</v>
      </c>
      <c r="C11" s="88" t="s">
        <v>138</v>
      </c>
      <c r="D11" s="17" t="s">
        <v>160</v>
      </c>
      <c r="E11" s="17" t="s">
        <v>158</v>
      </c>
      <c r="F11" s="24" t="s">
        <v>153</v>
      </c>
      <c r="G11" s="17" t="s">
        <v>150</v>
      </c>
      <c r="H11" s="24" t="s">
        <v>151</v>
      </c>
      <c r="I11" s="17" t="s">
        <v>173</v>
      </c>
      <c r="J11" s="17" t="s">
        <v>171</v>
      </c>
    </row>
    <row r="12" spans="1:10" s="1" customFormat="1" ht="21" customHeight="1" thickBot="1">
      <c r="A12" s="90"/>
      <c r="B12" s="87"/>
      <c r="C12" s="89"/>
      <c r="D12" s="18" t="s">
        <v>170</v>
      </c>
      <c r="E12" s="18" t="s">
        <v>110</v>
      </c>
      <c r="F12" s="25" t="s">
        <v>169</v>
      </c>
      <c r="G12" s="18" t="s">
        <v>172</v>
      </c>
      <c r="H12" s="25" t="s">
        <v>156</v>
      </c>
      <c r="I12" s="18" t="s">
        <v>157</v>
      </c>
      <c r="J12" s="18" t="s">
        <v>49</v>
      </c>
    </row>
    <row r="13" spans="1:10" s="1" customFormat="1" ht="21" customHeight="1">
      <c r="A13" s="84" t="s">
        <v>132</v>
      </c>
      <c r="B13" s="91" t="s">
        <v>32</v>
      </c>
      <c r="C13" s="92" t="s">
        <v>139</v>
      </c>
      <c r="D13" s="19" t="s">
        <v>151</v>
      </c>
      <c r="E13" s="19" t="s">
        <v>173</v>
      </c>
      <c r="F13" s="26" t="s">
        <v>156</v>
      </c>
      <c r="G13" s="19" t="s">
        <v>159</v>
      </c>
      <c r="H13" s="26" t="s">
        <v>174</v>
      </c>
      <c r="I13" s="19" t="s">
        <v>176</v>
      </c>
      <c r="J13" s="19" t="s">
        <v>165</v>
      </c>
    </row>
    <row r="14" spans="1:10" s="1" customFormat="1" ht="21" customHeight="1" thickBot="1">
      <c r="A14" s="85"/>
      <c r="B14" s="87"/>
      <c r="C14" s="89"/>
      <c r="D14" s="18" t="s">
        <v>169</v>
      </c>
      <c r="E14" s="18" t="s">
        <v>155</v>
      </c>
      <c r="F14" s="25" t="s">
        <v>157</v>
      </c>
      <c r="G14" s="18" t="s">
        <v>153</v>
      </c>
      <c r="H14" s="25" t="s">
        <v>175</v>
      </c>
      <c r="I14" s="18" t="s">
        <v>177</v>
      </c>
      <c r="J14" s="18" t="s">
        <v>167</v>
      </c>
    </row>
    <row r="15" spans="1:10" s="1" customFormat="1" ht="21" customHeight="1">
      <c r="A15" s="85"/>
      <c r="B15" s="86" t="s">
        <v>33</v>
      </c>
      <c r="C15" s="88" t="s">
        <v>140</v>
      </c>
      <c r="D15" s="17" t="s">
        <v>148</v>
      </c>
      <c r="E15" s="17" t="s">
        <v>174</v>
      </c>
      <c r="F15" s="24" t="s">
        <v>12</v>
      </c>
      <c r="G15" s="17" t="s">
        <v>161</v>
      </c>
      <c r="H15" s="24" t="s">
        <v>177</v>
      </c>
      <c r="I15" s="17" t="s">
        <v>163</v>
      </c>
      <c r="J15" s="17" t="s">
        <v>166</v>
      </c>
    </row>
    <row r="16" spans="1:10" s="1" customFormat="1" ht="21" customHeight="1" thickBot="1">
      <c r="A16" s="90"/>
      <c r="B16" s="87"/>
      <c r="C16" s="89"/>
      <c r="D16" s="18" t="s">
        <v>178</v>
      </c>
      <c r="E16" s="18" t="s">
        <v>159</v>
      </c>
      <c r="F16" s="25" t="s">
        <v>170</v>
      </c>
      <c r="G16" s="18" t="s">
        <v>176</v>
      </c>
      <c r="H16" s="25" t="s">
        <v>179</v>
      </c>
      <c r="I16" s="18" t="s">
        <v>164</v>
      </c>
      <c r="J16" s="18" t="s">
        <v>110</v>
      </c>
    </row>
    <row r="17" spans="1:10" s="1" customFormat="1" ht="21" customHeight="1" thickBot="1">
      <c r="A17" s="84" t="s">
        <v>133</v>
      </c>
      <c r="B17" s="91" t="s">
        <v>32</v>
      </c>
      <c r="C17" s="92" t="s">
        <v>141</v>
      </c>
      <c r="D17" s="19" t="s">
        <v>165</v>
      </c>
      <c r="E17" s="18" t="s">
        <v>166</v>
      </c>
      <c r="F17" s="26" t="s">
        <v>148</v>
      </c>
      <c r="G17" s="19" t="s">
        <v>180</v>
      </c>
      <c r="H17" s="26" t="s">
        <v>159</v>
      </c>
      <c r="I17" s="58"/>
      <c r="J17" s="58"/>
    </row>
    <row r="18" spans="1:10" s="1" customFormat="1" ht="21" customHeight="1" thickBot="1">
      <c r="A18" s="85"/>
      <c r="B18" s="87"/>
      <c r="C18" s="89"/>
      <c r="D18" s="19" t="s">
        <v>176</v>
      </c>
      <c r="E18" s="18" t="s">
        <v>168</v>
      </c>
      <c r="F18" s="25" t="s">
        <v>158</v>
      </c>
      <c r="G18" s="18" t="s">
        <v>154</v>
      </c>
      <c r="H18" s="25" t="s">
        <v>160</v>
      </c>
      <c r="I18" s="59"/>
      <c r="J18" s="59"/>
    </row>
    <row r="19" spans="1:10" s="1" customFormat="1" ht="21" customHeight="1">
      <c r="A19" s="85"/>
      <c r="B19" s="86" t="s">
        <v>33</v>
      </c>
      <c r="C19" s="93" t="s">
        <v>142</v>
      </c>
      <c r="D19" s="20" t="s">
        <v>171</v>
      </c>
      <c r="E19" s="17" t="s">
        <v>150</v>
      </c>
      <c r="F19" s="24" t="s">
        <v>180</v>
      </c>
      <c r="G19" s="17" t="s">
        <v>181</v>
      </c>
      <c r="H19" s="24" t="s">
        <v>170</v>
      </c>
      <c r="I19" s="17" t="s">
        <v>175</v>
      </c>
      <c r="J19" s="17" t="s">
        <v>162</v>
      </c>
    </row>
    <row r="20" spans="1:10" s="1" customFormat="1" ht="21" customHeight="1" thickBot="1">
      <c r="A20" s="90"/>
      <c r="B20" s="87"/>
      <c r="C20" s="94"/>
      <c r="D20" s="18" t="s">
        <v>157</v>
      </c>
      <c r="E20" s="18" t="s">
        <v>169</v>
      </c>
      <c r="F20" s="25" t="s">
        <v>172</v>
      </c>
      <c r="G20" s="18" t="s">
        <v>155</v>
      </c>
      <c r="H20" s="25" t="s">
        <v>154</v>
      </c>
      <c r="I20" s="18" t="s">
        <v>161</v>
      </c>
      <c r="J20" s="18" t="s">
        <v>110</v>
      </c>
    </row>
    <row r="21" spans="1:10" s="1" customFormat="1" ht="21" customHeight="1">
      <c r="A21" s="84" t="s">
        <v>134</v>
      </c>
      <c r="B21" s="91" t="s">
        <v>32</v>
      </c>
      <c r="C21" s="92" t="s">
        <v>143</v>
      </c>
      <c r="D21" s="19" t="s">
        <v>173</v>
      </c>
      <c r="E21" s="19" t="s">
        <v>171</v>
      </c>
      <c r="F21" s="26" t="s">
        <v>148</v>
      </c>
      <c r="G21" s="19" t="s">
        <v>174</v>
      </c>
      <c r="H21" s="26" t="s">
        <v>152</v>
      </c>
      <c r="I21" s="19" t="s">
        <v>159</v>
      </c>
      <c r="J21" s="19" t="s">
        <v>160</v>
      </c>
    </row>
    <row r="22" spans="1:10" s="1" customFormat="1" ht="21" customHeight="1" thickBot="1">
      <c r="A22" s="85"/>
      <c r="B22" s="87"/>
      <c r="C22" s="89"/>
      <c r="D22" s="18" t="s">
        <v>180</v>
      </c>
      <c r="E22" s="18" t="s">
        <v>153</v>
      </c>
      <c r="F22" s="25" t="s">
        <v>167</v>
      </c>
      <c r="G22" s="18" t="s">
        <v>156</v>
      </c>
      <c r="H22" s="25" t="s">
        <v>155</v>
      </c>
      <c r="I22" s="18" t="s">
        <v>177</v>
      </c>
      <c r="J22" s="18" t="s">
        <v>182</v>
      </c>
    </row>
    <row r="23" spans="1:10" s="1" customFormat="1" ht="21" customHeight="1">
      <c r="A23" s="85"/>
      <c r="B23" s="86" t="s">
        <v>33</v>
      </c>
      <c r="C23" s="88" t="s">
        <v>144</v>
      </c>
      <c r="D23" s="17" t="s">
        <v>160</v>
      </c>
      <c r="E23" s="17" t="s">
        <v>170</v>
      </c>
      <c r="F23" s="27" t="s">
        <v>163</v>
      </c>
      <c r="G23" s="17" t="s">
        <v>162</v>
      </c>
      <c r="H23" s="24" t="s">
        <v>166</v>
      </c>
      <c r="I23" s="17" t="s">
        <v>168</v>
      </c>
      <c r="J23" s="17" t="s">
        <v>171</v>
      </c>
    </row>
    <row r="24" spans="1:10" s="1" customFormat="1" ht="21" customHeight="1" thickBot="1">
      <c r="A24" s="90"/>
      <c r="B24" s="87"/>
      <c r="C24" s="89"/>
      <c r="D24" s="18" t="s">
        <v>177</v>
      </c>
      <c r="E24" s="18" t="s">
        <v>176</v>
      </c>
      <c r="F24" s="25" t="s">
        <v>165</v>
      </c>
      <c r="G24" s="18" t="s">
        <v>164</v>
      </c>
      <c r="H24" s="25" t="s">
        <v>183</v>
      </c>
      <c r="I24" s="18" t="s">
        <v>172</v>
      </c>
      <c r="J24" s="18" t="s">
        <v>180</v>
      </c>
    </row>
    <row r="25" spans="1:10" s="1" customFormat="1" ht="21" customHeight="1">
      <c r="A25" s="84" t="s">
        <v>135</v>
      </c>
      <c r="B25" s="91" t="s">
        <v>32</v>
      </c>
      <c r="C25" s="92" t="s">
        <v>145</v>
      </c>
      <c r="D25" s="19" t="s">
        <v>167</v>
      </c>
      <c r="E25" s="19" t="s">
        <v>162</v>
      </c>
      <c r="F25" s="26" t="s">
        <v>175</v>
      </c>
      <c r="G25" s="19" t="s">
        <v>148</v>
      </c>
      <c r="H25" s="26" t="s">
        <v>158</v>
      </c>
      <c r="I25" s="19" t="s">
        <v>49</v>
      </c>
      <c r="J25" s="19" t="s">
        <v>165</v>
      </c>
    </row>
    <row r="26" spans="1:10" s="1" customFormat="1" ht="21" customHeight="1" thickBot="1">
      <c r="A26" s="90"/>
      <c r="B26" s="87"/>
      <c r="C26" s="89"/>
      <c r="D26" s="21" t="s">
        <v>164</v>
      </c>
      <c r="E26" s="18" t="s">
        <v>161</v>
      </c>
      <c r="F26" s="25" t="s">
        <v>174</v>
      </c>
      <c r="G26" s="18" t="s">
        <v>12</v>
      </c>
      <c r="H26" s="25" t="s">
        <v>163</v>
      </c>
      <c r="I26" s="18" t="s">
        <v>154</v>
      </c>
      <c r="J26" s="18" t="s">
        <v>166</v>
      </c>
    </row>
    <row r="28" spans="1:10" s="9" customFormat="1">
      <c r="A28" s="10" t="s">
        <v>31</v>
      </c>
      <c r="B28" s="11"/>
      <c r="C28" s="11"/>
      <c r="D28" s="11"/>
    </row>
    <row r="29" spans="1:10">
      <c r="A29" s="12" t="s">
        <v>37</v>
      </c>
      <c r="B29" s="13"/>
      <c r="C29" s="14"/>
      <c r="D29" s="13"/>
    </row>
    <row r="30" spans="1:10">
      <c r="A30" s="12" t="s">
        <v>38</v>
      </c>
      <c r="B30" s="13"/>
      <c r="C30" s="14"/>
      <c r="D30" s="13"/>
    </row>
    <row r="31" spans="1:10">
      <c r="A31" s="12" t="s">
        <v>39</v>
      </c>
      <c r="B31" s="13"/>
      <c r="C31" s="14"/>
      <c r="D31" s="13"/>
    </row>
    <row r="32" spans="1:10">
      <c r="A32" s="12" t="s">
        <v>40</v>
      </c>
      <c r="B32" s="13"/>
      <c r="C32" s="14"/>
      <c r="D32" s="13"/>
    </row>
    <row r="33" spans="1:4">
      <c r="A33" s="12" t="s">
        <v>41</v>
      </c>
      <c r="B33" s="13"/>
      <c r="C33" s="14"/>
      <c r="D33" s="13"/>
    </row>
    <row r="34" spans="1:4">
      <c r="A34" s="12" t="s">
        <v>42</v>
      </c>
      <c r="B34" s="13"/>
      <c r="C34" s="14"/>
      <c r="D34" s="13"/>
    </row>
    <row r="35" spans="1:4">
      <c r="A35" s="12" t="s">
        <v>43</v>
      </c>
      <c r="B35" s="13"/>
      <c r="C35" s="14"/>
      <c r="D35" s="13"/>
    </row>
    <row r="36" spans="1:4">
      <c r="A36" s="12" t="s">
        <v>184</v>
      </c>
      <c r="B36" s="13"/>
      <c r="C36" s="14"/>
      <c r="D36" s="13"/>
    </row>
    <row r="37" spans="1:4">
      <c r="A37" s="12" t="s">
        <v>44</v>
      </c>
      <c r="B37" s="13"/>
      <c r="C37" s="14"/>
      <c r="D37" s="13"/>
    </row>
    <row r="38" spans="1:4">
      <c r="A38" s="12" t="s">
        <v>45</v>
      </c>
      <c r="B38" s="13"/>
      <c r="C38" s="14"/>
      <c r="D38" s="13"/>
    </row>
    <row r="39" spans="1:4">
      <c r="A39" s="12" t="s">
        <v>46</v>
      </c>
      <c r="B39" s="13"/>
      <c r="C39" s="14"/>
      <c r="D39" s="13"/>
    </row>
    <row r="40" spans="1:4">
      <c r="A40" s="14"/>
      <c r="B40" s="14"/>
      <c r="C40" s="15"/>
      <c r="D40" s="14"/>
    </row>
    <row r="41" spans="1:4">
      <c r="B41" s="6"/>
    </row>
    <row r="42" spans="1:4">
      <c r="B42" s="6"/>
    </row>
    <row r="43" spans="1:4">
      <c r="B43" s="6"/>
    </row>
    <row r="44" spans="1:4">
      <c r="B44" s="6"/>
    </row>
    <row r="45" spans="1:4">
      <c r="B45" s="6"/>
    </row>
    <row r="46" spans="1:4">
      <c r="B46" s="6"/>
    </row>
    <row r="47" spans="1:4">
      <c r="B47" s="6"/>
    </row>
    <row r="48" spans="1:4">
      <c r="B48" s="6"/>
    </row>
    <row r="49" spans="2:2">
      <c r="B49" s="6"/>
    </row>
    <row r="50" spans="2:2">
      <c r="B50" s="6"/>
    </row>
    <row r="51" spans="2:2">
      <c r="B51" s="6"/>
    </row>
  </sheetData>
  <mergeCells count="32">
    <mergeCell ref="A25:A26"/>
    <mergeCell ref="B25:B26"/>
    <mergeCell ref="C25:C26"/>
    <mergeCell ref="C19:C20"/>
    <mergeCell ref="C17:C18"/>
    <mergeCell ref="A21:A24"/>
    <mergeCell ref="B21:B22"/>
    <mergeCell ref="C21:C22"/>
    <mergeCell ref="B23:B24"/>
    <mergeCell ref="C23:C24"/>
    <mergeCell ref="A17:A20"/>
    <mergeCell ref="B17:B18"/>
    <mergeCell ref="B19:B20"/>
    <mergeCell ref="A7:A8"/>
    <mergeCell ref="B7:B8"/>
    <mergeCell ref="C7:C8"/>
    <mergeCell ref="A13:A16"/>
    <mergeCell ref="B13:B14"/>
    <mergeCell ref="C13:C14"/>
    <mergeCell ref="B15:B16"/>
    <mergeCell ref="C15:C16"/>
    <mergeCell ref="A9:A12"/>
    <mergeCell ref="B9:B10"/>
    <mergeCell ref="C9:C10"/>
    <mergeCell ref="B11:B12"/>
    <mergeCell ref="C11:C12"/>
    <mergeCell ref="A1:J1"/>
    <mergeCell ref="A2:J2"/>
    <mergeCell ref="A3:J3"/>
    <mergeCell ref="A5:A6"/>
    <mergeCell ref="B5:B6"/>
    <mergeCell ref="C5:C6"/>
  </mergeCells>
  <printOptions horizontalCentered="1"/>
  <pageMargins left="0.23622047244094491" right="0" top="0.23622047244094491" bottom="0.23622047244094491" header="0.31496062992125984" footer="0.31496062992125984"/>
  <pageSetup paperSize="9" scale="230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4"/>
  <sheetViews>
    <sheetView zoomScale="85" zoomScaleNormal="85" workbookViewId="0">
      <selection activeCell="M6" sqref="M6"/>
    </sheetView>
  </sheetViews>
  <sheetFormatPr defaultRowHeight="15"/>
  <cols>
    <col min="1" max="1" width="22.5703125" style="6" customWidth="1"/>
    <col min="2" max="2" width="11.42578125" style="6" customWidth="1"/>
    <col min="3" max="3" width="5.28515625" style="6" customWidth="1"/>
    <col min="4" max="4" width="32.28515625" style="6" customWidth="1"/>
    <col min="5" max="5" width="10.140625" style="7" customWidth="1"/>
    <col min="6" max="6" width="6.28515625" style="7" bestFit="1" customWidth="1"/>
    <col min="7" max="7" width="21" style="7" customWidth="1"/>
    <col min="8" max="9" width="11.85546875" style="6" customWidth="1"/>
    <col min="10" max="25" width="5.140625" style="6" customWidth="1"/>
    <col min="26" max="16384" width="9.140625" style="6"/>
  </cols>
  <sheetData>
    <row r="1" spans="1:9">
      <c r="A1" s="77" t="s">
        <v>55</v>
      </c>
      <c r="B1" s="77"/>
      <c r="C1" s="77"/>
      <c r="D1" s="77"/>
      <c r="E1" s="77"/>
      <c r="F1" s="77"/>
      <c r="G1" s="77"/>
      <c r="H1" s="77"/>
      <c r="I1" s="77"/>
    </row>
    <row r="2" spans="1:9">
      <c r="A2" s="77" t="s">
        <v>89</v>
      </c>
      <c r="B2" s="77"/>
      <c r="C2" s="77"/>
      <c r="D2" s="77"/>
      <c r="E2" s="77"/>
      <c r="F2" s="77"/>
      <c r="G2" s="77"/>
      <c r="H2" s="77"/>
      <c r="I2" s="77"/>
    </row>
    <row r="3" spans="1:9">
      <c r="A3" s="77" t="s">
        <v>56</v>
      </c>
      <c r="B3" s="77"/>
      <c r="C3" s="77"/>
      <c r="D3" s="77"/>
      <c r="E3" s="77"/>
      <c r="F3" s="77"/>
      <c r="G3" s="77"/>
      <c r="H3" s="77"/>
      <c r="I3" s="77"/>
    </row>
    <row r="5" spans="1:9" s="7" customFormat="1" ht="30" customHeight="1">
      <c r="A5" s="31" t="s">
        <v>57</v>
      </c>
      <c r="B5" s="31" t="s">
        <v>58</v>
      </c>
      <c r="C5" s="31" t="s">
        <v>59</v>
      </c>
      <c r="D5" s="31" t="s">
        <v>2</v>
      </c>
      <c r="E5" s="32" t="s">
        <v>60</v>
      </c>
      <c r="F5" s="31" t="s">
        <v>61</v>
      </c>
      <c r="G5" s="32" t="s">
        <v>62</v>
      </c>
      <c r="H5" s="99" t="s">
        <v>63</v>
      </c>
      <c r="I5" s="99"/>
    </row>
    <row r="6" spans="1:9" ht="17.25" customHeight="1">
      <c r="A6" s="100" t="s">
        <v>91</v>
      </c>
      <c r="B6" s="103" t="s">
        <v>32</v>
      </c>
      <c r="C6" s="31">
        <v>1</v>
      </c>
      <c r="D6" s="33"/>
      <c r="E6" s="31"/>
      <c r="F6" s="95" t="s">
        <v>64</v>
      </c>
      <c r="G6" s="95" t="s">
        <v>71</v>
      </c>
      <c r="H6" s="97">
        <v>1</v>
      </c>
      <c r="I6" s="97">
        <v>2</v>
      </c>
    </row>
    <row r="7" spans="1:9" ht="17.25" customHeight="1">
      <c r="A7" s="101"/>
      <c r="B7" s="104"/>
      <c r="C7" s="31">
        <v>2</v>
      </c>
      <c r="D7" s="33"/>
      <c r="E7" s="31"/>
      <c r="F7" s="96"/>
      <c r="G7" s="96"/>
      <c r="H7" s="98"/>
      <c r="I7" s="98"/>
    </row>
    <row r="8" spans="1:9" ht="17.25" customHeight="1">
      <c r="A8" s="101"/>
      <c r="B8" s="104"/>
      <c r="C8" s="31">
        <v>3</v>
      </c>
      <c r="D8" s="33"/>
      <c r="E8" s="31"/>
      <c r="F8" s="95" t="s">
        <v>66</v>
      </c>
      <c r="G8" s="95" t="s">
        <v>73</v>
      </c>
      <c r="H8" s="97">
        <v>3</v>
      </c>
      <c r="I8" s="97">
        <v>4</v>
      </c>
    </row>
    <row r="9" spans="1:9" ht="17.25" customHeight="1">
      <c r="A9" s="101"/>
      <c r="B9" s="104"/>
      <c r="C9" s="31">
        <v>4</v>
      </c>
      <c r="D9" s="33"/>
      <c r="E9" s="31"/>
      <c r="F9" s="96"/>
      <c r="G9" s="96"/>
      <c r="H9" s="98"/>
      <c r="I9" s="98"/>
    </row>
    <row r="10" spans="1:9" ht="17.25" customHeight="1">
      <c r="A10" s="101"/>
      <c r="B10" s="104"/>
      <c r="C10" s="31">
        <v>5</v>
      </c>
      <c r="D10" s="33"/>
      <c r="E10" s="31"/>
      <c r="F10" s="95" t="s">
        <v>68</v>
      </c>
      <c r="G10" s="95" t="s">
        <v>69</v>
      </c>
      <c r="H10" s="97">
        <v>5</v>
      </c>
      <c r="I10" s="97">
        <v>6</v>
      </c>
    </row>
    <row r="11" spans="1:9" ht="17.25" customHeight="1">
      <c r="A11" s="101"/>
      <c r="B11" s="104"/>
      <c r="C11" s="31">
        <v>6</v>
      </c>
      <c r="D11" s="33"/>
      <c r="E11" s="31"/>
      <c r="F11" s="96"/>
      <c r="G11" s="96"/>
      <c r="H11" s="98"/>
      <c r="I11" s="98"/>
    </row>
    <row r="12" spans="1:9" ht="17.25" customHeight="1">
      <c r="A12" s="101"/>
      <c r="B12" s="104"/>
      <c r="C12" s="31">
        <v>7</v>
      </c>
      <c r="D12" s="33"/>
      <c r="E12" s="31"/>
      <c r="F12" s="95" t="s">
        <v>70</v>
      </c>
      <c r="G12" s="95" t="s">
        <v>75</v>
      </c>
      <c r="H12" s="97">
        <v>7</v>
      </c>
      <c r="I12" s="97">
        <v>8</v>
      </c>
    </row>
    <row r="13" spans="1:9" ht="17.25" customHeight="1">
      <c r="A13" s="101"/>
      <c r="B13" s="104"/>
      <c r="C13" s="31">
        <v>8</v>
      </c>
      <c r="D13" s="33"/>
      <c r="E13" s="31"/>
      <c r="F13" s="96"/>
      <c r="G13" s="96"/>
      <c r="H13" s="98"/>
      <c r="I13" s="98"/>
    </row>
    <row r="14" spans="1:9" ht="17.25" customHeight="1">
      <c r="A14" s="101"/>
      <c r="B14" s="104"/>
      <c r="C14" s="31">
        <v>9</v>
      </c>
      <c r="D14" s="33"/>
      <c r="E14" s="31"/>
      <c r="F14" s="95" t="s">
        <v>72</v>
      </c>
      <c r="G14" s="95" t="s">
        <v>67</v>
      </c>
      <c r="H14" s="97">
        <v>9</v>
      </c>
      <c r="I14" s="97">
        <v>10</v>
      </c>
    </row>
    <row r="15" spans="1:9" ht="17.25" customHeight="1">
      <c r="A15" s="101"/>
      <c r="B15" s="104"/>
      <c r="C15" s="31">
        <v>10</v>
      </c>
      <c r="D15" s="33"/>
      <c r="E15" s="31"/>
      <c r="F15" s="96"/>
      <c r="G15" s="96"/>
      <c r="H15" s="98"/>
      <c r="I15" s="98"/>
    </row>
    <row r="16" spans="1:9" ht="17.25" customHeight="1">
      <c r="A16" s="101"/>
      <c r="B16" s="104"/>
      <c r="C16" s="31">
        <v>11</v>
      </c>
      <c r="D16" s="33"/>
      <c r="E16" s="31"/>
      <c r="F16" s="95" t="s">
        <v>74</v>
      </c>
      <c r="G16" s="95" t="s">
        <v>65</v>
      </c>
      <c r="H16" s="97">
        <v>11</v>
      </c>
      <c r="I16" s="97">
        <v>12</v>
      </c>
    </row>
    <row r="17" spans="1:9" ht="17.25" customHeight="1">
      <c r="A17" s="101"/>
      <c r="B17" s="104"/>
      <c r="C17" s="31">
        <v>12</v>
      </c>
      <c r="D17" s="33"/>
      <c r="E17" s="31"/>
      <c r="F17" s="96"/>
      <c r="G17" s="96"/>
      <c r="H17" s="98"/>
      <c r="I17" s="98"/>
    </row>
    <row r="18" spans="1:9" ht="17.25" customHeight="1">
      <c r="A18" s="101"/>
      <c r="B18" s="104"/>
      <c r="C18" s="31">
        <v>13</v>
      </c>
      <c r="D18" s="33"/>
      <c r="E18" s="31"/>
      <c r="F18" s="95" t="s">
        <v>76</v>
      </c>
      <c r="G18" s="95" t="s">
        <v>77</v>
      </c>
      <c r="H18" s="97">
        <v>13</v>
      </c>
      <c r="I18" s="97">
        <v>14</v>
      </c>
    </row>
    <row r="19" spans="1:9" ht="17.25" customHeight="1">
      <c r="A19" s="102"/>
      <c r="B19" s="105"/>
      <c r="C19" s="31">
        <v>14</v>
      </c>
      <c r="D19" s="33"/>
      <c r="E19" s="34"/>
      <c r="F19" s="96"/>
      <c r="G19" s="96"/>
      <c r="H19" s="98"/>
      <c r="I19" s="98"/>
    </row>
    <row r="20" spans="1:9" ht="17.25" customHeight="1">
      <c r="A20" s="100" t="s">
        <v>92</v>
      </c>
      <c r="B20" s="103" t="s">
        <v>33</v>
      </c>
      <c r="C20" s="31">
        <v>1</v>
      </c>
      <c r="D20" s="33"/>
      <c r="E20" s="31"/>
      <c r="F20" s="99" t="s">
        <v>78</v>
      </c>
      <c r="G20" s="99" t="s">
        <v>83</v>
      </c>
      <c r="H20" s="106">
        <v>1</v>
      </c>
      <c r="I20" s="106">
        <v>2</v>
      </c>
    </row>
    <row r="21" spans="1:9" ht="17.25" customHeight="1">
      <c r="A21" s="101"/>
      <c r="B21" s="104"/>
      <c r="C21" s="31">
        <v>2</v>
      </c>
      <c r="D21" s="33"/>
      <c r="E21" s="31"/>
      <c r="F21" s="99"/>
      <c r="G21" s="99"/>
      <c r="H21" s="106"/>
      <c r="I21" s="106"/>
    </row>
    <row r="22" spans="1:9" ht="17.25" customHeight="1">
      <c r="A22" s="101"/>
      <c r="B22" s="104"/>
      <c r="C22" s="31">
        <v>3</v>
      </c>
      <c r="D22" s="33"/>
      <c r="E22" s="31"/>
      <c r="F22" s="99" t="s">
        <v>79</v>
      </c>
      <c r="G22" s="99" t="s">
        <v>75</v>
      </c>
      <c r="H22" s="106">
        <v>3</v>
      </c>
      <c r="I22" s="106">
        <v>4</v>
      </c>
    </row>
    <row r="23" spans="1:9" ht="17.25" customHeight="1">
      <c r="A23" s="101"/>
      <c r="B23" s="104"/>
      <c r="C23" s="31">
        <v>4</v>
      </c>
      <c r="D23" s="33"/>
      <c r="E23" s="31"/>
      <c r="F23" s="99"/>
      <c r="G23" s="99"/>
      <c r="H23" s="106"/>
      <c r="I23" s="106"/>
    </row>
    <row r="24" spans="1:9" ht="17.25" customHeight="1">
      <c r="A24" s="101"/>
      <c r="B24" s="104"/>
      <c r="C24" s="31">
        <v>5</v>
      </c>
      <c r="D24" s="33"/>
      <c r="E24" s="31"/>
      <c r="F24" s="99" t="s">
        <v>80</v>
      </c>
      <c r="G24" s="99" t="s">
        <v>87</v>
      </c>
      <c r="H24" s="97">
        <v>5</v>
      </c>
      <c r="I24" s="97">
        <v>6</v>
      </c>
    </row>
    <row r="25" spans="1:9" ht="17.25" customHeight="1">
      <c r="A25" s="101"/>
      <c r="B25" s="104"/>
      <c r="C25" s="31">
        <v>6</v>
      </c>
      <c r="D25" s="33"/>
      <c r="E25" s="31"/>
      <c r="F25" s="99"/>
      <c r="G25" s="99"/>
      <c r="H25" s="98"/>
      <c r="I25" s="98"/>
    </row>
    <row r="26" spans="1:9" ht="17.25" customHeight="1">
      <c r="A26" s="101"/>
      <c r="B26" s="104"/>
      <c r="C26" s="31">
        <v>7</v>
      </c>
      <c r="D26" s="33"/>
      <c r="E26" s="31"/>
      <c r="F26" s="99" t="s">
        <v>81</v>
      </c>
      <c r="G26" s="99" t="s">
        <v>85</v>
      </c>
      <c r="H26" s="97">
        <v>7</v>
      </c>
      <c r="I26" s="97">
        <v>8</v>
      </c>
    </row>
    <row r="27" spans="1:9" ht="17.25" customHeight="1">
      <c r="A27" s="101"/>
      <c r="B27" s="104"/>
      <c r="C27" s="31">
        <v>8</v>
      </c>
      <c r="D27" s="33"/>
      <c r="E27" s="31"/>
      <c r="F27" s="99"/>
      <c r="G27" s="99"/>
      <c r="H27" s="98"/>
      <c r="I27" s="98"/>
    </row>
    <row r="28" spans="1:9" ht="17.25" customHeight="1">
      <c r="A28" s="101"/>
      <c r="B28" s="104"/>
      <c r="C28" s="31">
        <v>9</v>
      </c>
      <c r="D28" s="33"/>
      <c r="E28" s="31"/>
      <c r="F28" s="99" t="s">
        <v>82</v>
      </c>
      <c r="G28" s="99" t="s">
        <v>90</v>
      </c>
      <c r="H28" s="97">
        <v>9</v>
      </c>
      <c r="I28" s="97">
        <v>10</v>
      </c>
    </row>
    <row r="29" spans="1:9" ht="17.25" customHeight="1">
      <c r="A29" s="101"/>
      <c r="B29" s="104"/>
      <c r="C29" s="31">
        <v>10</v>
      </c>
      <c r="D29" s="33"/>
      <c r="E29" s="31"/>
      <c r="F29" s="99"/>
      <c r="G29" s="99"/>
      <c r="H29" s="98"/>
      <c r="I29" s="98"/>
    </row>
    <row r="30" spans="1:9" ht="17.25" customHeight="1">
      <c r="A30" s="101"/>
      <c r="B30" s="104"/>
      <c r="C30" s="31">
        <v>11</v>
      </c>
      <c r="D30" s="33"/>
      <c r="E30" s="31"/>
      <c r="F30" s="99" t="s">
        <v>84</v>
      </c>
      <c r="G30" s="99" t="s">
        <v>90</v>
      </c>
      <c r="H30" s="97">
        <v>11</v>
      </c>
      <c r="I30" s="97">
        <v>12</v>
      </c>
    </row>
    <row r="31" spans="1:9" ht="17.25" customHeight="1">
      <c r="A31" s="101"/>
      <c r="B31" s="104"/>
      <c r="C31" s="31">
        <v>12</v>
      </c>
      <c r="D31" s="33"/>
      <c r="E31" s="31"/>
      <c r="F31" s="99"/>
      <c r="G31" s="99"/>
      <c r="H31" s="98"/>
      <c r="I31" s="98"/>
    </row>
    <row r="32" spans="1:9" ht="17.25" customHeight="1">
      <c r="A32" s="101"/>
      <c r="B32" s="104"/>
      <c r="C32" s="31">
        <v>13</v>
      </c>
      <c r="D32" s="35"/>
      <c r="E32" s="31"/>
      <c r="F32" s="99" t="s">
        <v>86</v>
      </c>
      <c r="G32" s="99" t="s">
        <v>90</v>
      </c>
      <c r="H32" s="97">
        <v>13</v>
      </c>
      <c r="I32" s="97">
        <v>14</v>
      </c>
    </row>
    <row r="33" spans="1:9" ht="17.25" customHeight="1">
      <c r="A33" s="102"/>
      <c r="B33" s="105"/>
      <c r="C33" s="31">
        <v>14</v>
      </c>
      <c r="D33" s="35"/>
      <c r="E33" s="31"/>
      <c r="F33" s="99"/>
      <c r="G33" s="99"/>
      <c r="H33" s="98"/>
      <c r="I33" s="98"/>
    </row>
    <row r="41" spans="1:9">
      <c r="A41" s="77" t="s">
        <v>55</v>
      </c>
      <c r="B41" s="77"/>
      <c r="C41" s="77"/>
      <c r="D41" s="77"/>
      <c r="E41" s="77"/>
      <c r="F41" s="77"/>
      <c r="G41" s="77"/>
      <c r="H41" s="77"/>
      <c r="I41" s="77"/>
    </row>
    <row r="42" spans="1:9">
      <c r="A42" s="77" t="s">
        <v>89</v>
      </c>
      <c r="B42" s="77"/>
      <c r="C42" s="77"/>
      <c r="D42" s="77"/>
      <c r="E42" s="77"/>
      <c r="F42" s="77"/>
      <c r="G42" s="77"/>
      <c r="H42" s="77"/>
      <c r="I42" s="77"/>
    </row>
    <row r="43" spans="1:9">
      <c r="A43" s="77" t="s">
        <v>56</v>
      </c>
      <c r="B43" s="77"/>
      <c r="C43" s="77"/>
      <c r="D43" s="77"/>
      <c r="E43" s="77"/>
      <c r="F43" s="77"/>
      <c r="G43" s="77"/>
      <c r="H43" s="77"/>
      <c r="I43" s="77"/>
    </row>
    <row r="45" spans="1:9" ht="30">
      <c r="A45" s="31" t="s">
        <v>57</v>
      </c>
      <c r="B45" s="31" t="s">
        <v>58</v>
      </c>
      <c r="C45" s="31" t="s">
        <v>59</v>
      </c>
      <c r="D45" s="34" t="s">
        <v>2</v>
      </c>
      <c r="E45" s="32" t="s">
        <v>60</v>
      </c>
      <c r="F45" s="31" t="s">
        <v>61</v>
      </c>
      <c r="G45" s="32" t="s">
        <v>60</v>
      </c>
      <c r="H45" s="99" t="s">
        <v>63</v>
      </c>
      <c r="I45" s="99"/>
    </row>
    <row r="46" spans="1:9" ht="16.5" customHeight="1">
      <c r="A46" s="100" t="s">
        <v>94</v>
      </c>
      <c r="B46" s="103" t="s">
        <v>32</v>
      </c>
      <c r="C46" s="31">
        <v>1</v>
      </c>
      <c r="D46" s="35"/>
      <c r="E46" s="31"/>
      <c r="F46" s="99" t="s">
        <v>78</v>
      </c>
      <c r="G46" s="99" t="s">
        <v>83</v>
      </c>
      <c r="H46" s="106">
        <v>1</v>
      </c>
      <c r="I46" s="106">
        <v>2</v>
      </c>
    </row>
    <row r="47" spans="1:9" ht="16.5" customHeight="1">
      <c r="A47" s="101"/>
      <c r="B47" s="104"/>
      <c r="C47" s="31">
        <v>2</v>
      </c>
      <c r="D47" s="35"/>
      <c r="E47" s="31"/>
      <c r="F47" s="99"/>
      <c r="G47" s="99"/>
      <c r="H47" s="106"/>
      <c r="I47" s="106"/>
    </row>
    <row r="48" spans="1:9" ht="16.5" customHeight="1">
      <c r="A48" s="101"/>
      <c r="B48" s="104"/>
      <c r="C48" s="31">
        <v>3</v>
      </c>
      <c r="D48" s="35"/>
      <c r="E48" s="31"/>
      <c r="F48" s="99" t="s">
        <v>79</v>
      </c>
      <c r="G48" s="99" t="s">
        <v>75</v>
      </c>
      <c r="H48" s="106">
        <v>3</v>
      </c>
      <c r="I48" s="106">
        <v>4</v>
      </c>
    </row>
    <row r="49" spans="1:9" ht="16.5" customHeight="1">
      <c r="A49" s="101"/>
      <c r="B49" s="104"/>
      <c r="C49" s="31">
        <v>4</v>
      </c>
      <c r="D49" s="35"/>
      <c r="E49" s="31"/>
      <c r="F49" s="99"/>
      <c r="G49" s="99"/>
      <c r="H49" s="106"/>
      <c r="I49" s="106"/>
    </row>
    <row r="50" spans="1:9" ht="16.5" customHeight="1">
      <c r="A50" s="101"/>
      <c r="B50" s="104"/>
      <c r="C50" s="31">
        <v>5</v>
      </c>
      <c r="D50" s="35"/>
      <c r="E50" s="31"/>
      <c r="F50" s="99" t="s">
        <v>80</v>
      </c>
      <c r="G50" s="99" t="s">
        <v>87</v>
      </c>
      <c r="H50" s="97">
        <v>5</v>
      </c>
      <c r="I50" s="97">
        <v>6</v>
      </c>
    </row>
    <row r="51" spans="1:9" ht="16.5" customHeight="1">
      <c r="A51" s="101"/>
      <c r="B51" s="104"/>
      <c r="C51" s="31">
        <v>6</v>
      </c>
      <c r="D51" s="35"/>
      <c r="E51" s="31"/>
      <c r="F51" s="99"/>
      <c r="G51" s="99"/>
      <c r="H51" s="98"/>
      <c r="I51" s="98"/>
    </row>
    <row r="52" spans="1:9" ht="16.5" customHeight="1">
      <c r="A52" s="101"/>
      <c r="B52" s="104"/>
      <c r="C52" s="31">
        <v>7</v>
      </c>
      <c r="D52" s="35"/>
      <c r="E52" s="31"/>
      <c r="F52" s="99" t="s">
        <v>81</v>
      </c>
      <c r="G52" s="99" t="s">
        <v>85</v>
      </c>
      <c r="H52" s="97">
        <v>7</v>
      </c>
      <c r="I52" s="97">
        <v>8</v>
      </c>
    </row>
    <row r="53" spans="1:9" ht="16.5" customHeight="1">
      <c r="A53" s="101"/>
      <c r="B53" s="104"/>
      <c r="C53" s="31">
        <v>8</v>
      </c>
      <c r="D53" s="35"/>
      <c r="E53" s="31"/>
      <c r="F53" s="99"/>
      <c r="G53" s="99"/>
      <c r="H53" s="98"/>
      <c r="I53" s="98"/>
    </row>
    <row r="54" spans="1:9" ht="16.5" customHeight="1">
      <c r="A54" s="101"/>
      <c r="B54" s="104"/>
      <c r="C54" s="31">
        <v>9</v>
      </c>
      <c r="D54" s="35"/>
      <c r="E54" s="31"/>
      <c r="F54" s="99" t="s">
        <v>82</v>
      </c>
      <c r="G54" s="99" t="s">
        <v>90</v>
      </c>
      <c r="H54" s="97">
        <v>9</v>
      </c>
      <c r="I54" s="97">
        <v>10</v>
      </c>
    </row>
    <row r="55" spans="1:9" ht="16.5" customHeight="1">
      <c r="A55" s="101"/>
      <c r="B55" s="104"/>
      <c r="C55" s="31">
        <v>10</v>
      </c>
      <c r="D55" s="35"/>
      <c r="E55" s="31"/>
      <c r="F55" s="99"/>
      <c r="G55" s="99"/>
      <c r="H55" s="98"/>
      <c r="I55" s="98"/>
    </row>
    <row r="56" spans="1:9" ht="16.5" customHeight="1">
      <c r="A56" s="101"/>
      <c r="B56" s="104"/>
      <c r="C56" s="31">
        <v>11</v>
      </c>
      <c r="D56" s="35"/>
      <c r="E56" s="31"/>
      <c r="F56" s="99" t="s">
        <v>84</v>
      </c>
      <c r="G56" s="99" t="s">
        <v>90</v>
      </c>
      <c r="H56" s="97">
        <v>11</v>
      </c>
      <c r="I56" s="97">
        <v>12</v>
      </c>
    </row>
    <row r="57" spans="1:9" ht="16.5" customHeight="1">
      <c r="A57" s="101"/>
      <c r="B57" s="104"/>
      <c r="C57" s="31">
        <v>12</v>
      </c>
      <c r="D57" s="35"/>
      <c r="E57" s="34"/>
      <c r="F57" s="99"/>
      <c r="G57" s="99"/>
      <c r="H57" s="98"/>
      <c r="I57" s="98"/>
    </row>
    <row r="58" spans="1:9" ht="16.5" customHeight="1">
      <c r="A58" s="101"/>
      <c r="B58" s="104"/>
      <c r="C58" s="31">
        <v>13</v>
      </c>
      <c r="D58" s="35"/>
      <c r="E58" s="34"/>
      <c r="F58" s="99" t="s">
        <v>86</v>
      </c>
      <c r="G58" s="99" t="s">
        <v>90</v>
      </c>
      <c r="H58" s="97">
        <v>13</v>
      </c>
      <c r="I58" s="97">
        <v>14</v>
      </c>
    </row>
    <row r="59" spans="1:9" ht="16.5" customHeight="1">
      <c r="A59" s="102"/>
      <c r="B59" s="105"/>
      <c r="C59" s="31">
        <v>14</v>
      </c>
      <c r="D59" s="35"/>
      <c r="E59" s="34"/>
      <c r="F59" s="99"/>
      <c r="G59" s="99"/>
      <c r="H59" s="98"/>
      <c r="I59" s="98"/>
    </row>
    <row r="60" spans="1:9" ht="16.5" customHeight="1">
      <c r="A60" s="100" t="s">
        <v>93</v>
      </c>
      <c r="B60" s="103" t="s">
        <v>33</v>
      </c>
      <c r="C60" s="31">
        <v>1</v>
      </c>
      <c r="D60" s="35"/>
      <c r="E60" s="31"/>
      <c r="F60" s="95" t="s">
        <v>64</v>
      </c>
      <c r="G60" s="95" t="s">
        <v>71</v>
      </c>
      <c r="H60" s="97">
        <v>1</v>
      </c>
      <c r="I60" s="97">
        <v>2</v>
      </c>
    </row>
    <row r="61" spans="1:9" ht="16.5" customHeight="1">
      <c r="A61" s="101"/>
      <c r="B61" s="104"/>
      <c r="C61" s="31">
        <v>2</v>
      </c>
      <c r="D61" s="35"/>
      <c r="E61" s="31"/>
      <c r="F61" s="96"/>
      <c r="G61" s="96"/>
      <c r="H61" s="98"/>
      <c r="I61" s="98"/>
    </row>
    <row r="62" spans="1:9" ht="16.5" customHeight="1">
      <c r="A62" s="101"/>
      <c r="B62" s="104"/>
      <c r="C62" s="31">
        <v>3</v>
      </c>
      <c r="D62" s="35"/>
      <c r="E62" s="31"/>
      <c r="F62" s="95" t="s">
        <v>66</v>
      </c>
      <c r="G62" s="95" t="s">
        <v>73</v>
      </c>
      <c r="H62" s="97">
        <v>3</v>
      </c>
      <c r="I62" s="97">
        <v>4</v>
      </c>
    </row>
    <row r="63" spans="1:9" ht="16.5" customHeight="1">
      <c r="A63" s="101"/>
      <c r="B63" s="104"/>
      <c r="C63" s="31">
        <v>4</v>
      </c>
      <c r="D63" s="35"/>
      <c r="E63" s="31"/>
      <c r="F63" s="96"/>
      <c r="G63" s="96"/>
      <c r="H63" s="98"/>
      <c r="I63" s="98"/>
    </row>
    <row r="64" spans="1:9" ht="16.5" customHeight="1">
      <c r="A64" s="101"/>
      <c r="B64" s="104"/>
      <c r="C64" s="31">
        <v>5</v>
      </c>
      <c r="D64" s="35"/>
      <c r="E64" s="31"/>
      <c r="F64" s="95" t="s">
        <v>68</v>
      </c>
      <c r="G64" s="95" t="s">
        <v>69</v>
      </c>
      <c r="H64" s="97">
        <v>5</v>
      </c>
      <c r="I64" s="97">
        <v>6</v>
      </c>
    </row>
    <row r="65" spans="1:9" ht="16.5" customHeight="1">
      <c r="A65" s="101"/>
      <c r="B65" s="104"/>
      <c r="C65" s="31">
        <v>6</v>
      </c>
      <c r="D65" s="35"/>
      <c r="E65" s="31"/>
      <c r="F65" s="96"/>
      <c r="G65" s="96"/>
      <c r="H65" s="98"/>
      <c r="I65" s="98"/>
    </row>
    <row r="66" spans="1:9" ht="16.5" customHeight="1">
      <c r="A66" s="101"/>
      <c r="B66" s="104"/>
      <c r="C66" s="31">
        <v>7</v>
      </c>
      <c r="D66" s="35"/>
      <c r="E66" s="31"/>
      <c r="F66" s="95" t="s">
        <v>70</v>
      </c>
      <c r="G66" s="95" t="s">
        <v>75</v>
      </c>
      <c r="H66" s="97">
        <v>7</v>
      </c>
      <c r="I66" s="97">
        <v>8</v>
      </c>
    </row>
    <row r="67" spans="1:9" ht="16.5" customHeight="1">
      <c r="A67" s="101"/>
      <c r="B67" s="104"/>
      <c r="C67" s="31">
        <v>8</v>
      </c>
      <c r="D67" s="35"/>
      <c r="E67" s="31"/>
      <c r="F67" s="96"/>
      <c r="G67" s="96"/>
      <c r="H67" s="98"/>
      <c r="I67" s="98"/>
    </row>
    <row r="68" spans="1:9" ht="16.5" customHeight="1">
      <c r="A68" s="101"/>
      <c r="B68" s="104"/>
      <c r="C68" s="31">
        <v>9</v>
      </c>
      <c r="D68" s="35"/>
      <c r="E68" s="31"/>
      <c r="F68" s="95" t="s">
        <v>72</v>
      </c>
      <c r="G68" s="95" t="s">
        <v>67</v>
      </c>
      <c r="H68" s="97">
        <v>9</v>
      </c>
      <c r="I68" s="97">
        <v>10</v>
      </c>
    </row>
    <row r="69" spans="1:9" ht="16.5" customHeight="1">
      <c r="A69" s="101"/>
      <c r="B69" s="104"/>
      <c r="C69" s="31">
        <v>10</v>
      </c>
      <c r="D69" s="35"/>
      <c r="E69" s="31"/>
      <c r="F69" s="96"/>
      <c r="G69" s="96"/>
      <c r="H69" s="98"/>
      <c r="I69" s="98"/>
    </row>
    <row r="70" spans="1:9" ht="16.5" customHeight="1">
      <c r="A70" s="101"/>
      <c r="B70" s="104"/>
      <c r="C70" s="31">
        <v>11</v>
      </c>
      <c r="D70" s="35"/>
      <c r="E70" s="31"/>
      <c r="F70" s="95" t="s">
        <v>74</v>
      </c>
      <c r="G70" s="95" t="s">
        <v>65</v>
      </c>
      <c r="H70" s="97">
        <v>11</v>
      </c>
      <c r="I70" s="97">
        <v>12</v>
      </c>
    </row>
    <row r="71" spans="1:9" ht="16.5" customHeight="1">
      <c r="A71" s="101"/>
      <c r="B71" s="104"/>
      <c r="C71" s="31">
        <v>12</v>
      </c>
      <c r="D71" s="35"/>
      <c r="E71" s="31"/>
      <c r="F71" s="96"/>
      <c r="G71" s="96"/>
      <c r="H71" s="98"/>
      <c r="I71" s="98"/>
    </row>
    <row r="72" spans="1:9" ht="16.5" customHeight="1">
      <c r="A72" s="101"/>
      <c r="B72" s="104"/>
      <c r="C72" s="31">
        <v>13</v>
      </c>
      <c r="D72" s="35"/>
      <c r="E72" s="31"/>
      <c r="F72" s="95" t="s">
        <v>76</v>
      </c>
      <c r="G72" s="95" t="s">
        <v>77</v>
      </c>
      <c r="H72" s="97">
        <v>13</v>
      </c>
      <c r="I72" s="97">
        <v>14</v>
      </c>
    </row>
    <row r="73" spans="1:9" ht="16.5" customHeight="1">
      <c r="A73" s="102"/>
      <c r="B73" s="105"/>
      <c r="C73" s="31">
        <v>14</v>
      </c>
      <c r="D73" s="35"/>
      <c r="E73" s="31"/>
      <c r="F73" s="96"/>
      <c r="G73" s="96"/>
      <c r="H73" s="98"/>
      <c r="I73" s="98"/>
    </row>
    <row r="80" spans="1:9">
      <c r="A80" s="77" t="s">
        <v>55</v>
      </c>
      <c r="B80" s="77"/>
      <c r="C80" s="77"/>
      <c r="D80" s="77"/>
      <c r="E80" s="77"/>
      <c r="F80" s="77"/>
      <c r="G80" s="77"/>
      <c r="H80" s="77"/>
      <c r="I80" s="77"/>
    </row>
    <row r="81" spans="1:9">
      <c r="A81" s="77" t="s">
        <v>89</v>
      </c>
      <c r="B81" s="77"/>
      <c r="C81" s="77"/>
      <c r="D81" s="77"/>
      <c r="E81" s="77"/>
      <c r="F81" s="77"/>
      <c r="G81" s="77"/>
      <c r="H81" s="77"/>
      <c r="I81" s="77"/>
    </row>
    <row r="82" spans="1:9">
      <c r="A82" s="77" t="s">
        <v>56</v>
      </c>
      <c r="B82" s="77"/>
      <c r="C82" s="77"/>
      <c r="D82" s="77"/>
      <c r="E82" s="77"/>
      <c r="F82" s="77"/>
      <c r="G82" s="77"/>
      <c r="H82" s="77"/>
      <c r="I82" s="77"/>
    </row>
    <row r="84" spans="1:9" ht="30">
      <c r="A84" s="31" t="s">
        <v>57</v>
      </c>
      <c r="B84" s="31" t="s">
        <v>58</v>
      </c>
      <c r="C84" s="31" t="s">
        <v>59</v>
      </c>
      <c r="D84" s="31" t="s">
        <v>2</v>
      </c>
      <c r="E84" s="32" t="s">
        <v>60</v>
      </c>
      <c r="F84" s="31" t="s">
        <v>61</v>
      </c>
      <c r="G84" s="32" t="s">
        <v>60</v>
      </c>
      <c r="H84" s="99" t="s">
        <v>63</v>
      </c>
      <c r="I84" s="99"/>
    </row>
    <row r="85" spans="1:9" ht="17.25" customHeight="1">
      <c r="A85" s="100" t="s">
        <v>95</v>
      </c>
      <c r="B85" s="103" t="s">
        <v>32</v>
      </c>
      <c r="C85" s="31">
        <v>1</v>
      </c>
      <c r="D85" s="35"/>
      <c r="E85" s="31"/>
      <c r="F85" s="95" t="s">
        <v>64</v>
      </c>
      <c r="G85" s="95" t="s">
        <v>71</v>
      </c>
      <c r="H85" s="97">
        <v>1</v>
      </c>
      <c r="I85" s="97">
        <v>2</v>
      </c>
    </row>
    <row r="86" spans="1:9" ht="17.25" customHeight="1">
      <c r="A86" s="101"/>
      <c r="B86" s="104"/>
      <c r="C86" s="31">
        <v>2</v>
      </c>
      <c r="D86" s="35"/>
      <c r="E86" s="31"/>
      <c r="F86" s="96"/>
      <c r="G86" s="96"/>
      <c r="H86" s="98"/>
      <c r="I86" s="98"/>
    </row>
    <row r="87" spans="1:9" ht="17.25" customHeight="1">
      <c r="A87" s="101"/>
      <c r="B87" s="104"/>
      <c r="C87" s="31">
        <v>3</v>
      </c>
      <c r="D87" s="35"/>
      <c r="E87" s="31"/>
      <c r="F87" s="95" t="s">
        <v>66</v>
      </c>
      <c r="G87" s="95" t="s">
        <v>73</v>
      </c>
      <c r="H87" s="97">
        <v>3</v>
      </c>
      <c r="I87" s="97">
        <v>4</v>
      </c>
    </row>
    <row r="88" spans="1:9" ht="17.25" customHeight="1">
      <c r="A88" s="101"/>
      <c r="B88" s="104"/>
      <c r="C88" s="31">
        <v>4</v>
      </c>
      <c r="D88" s="35"/>
      <c r="E88" s="31"/>
      <c r="F88" s="96"/>
      <c r="G88" s="96"/>
      <c r="H88" s="98"/>
      <c r="I88" s="98"/>
    </row>
    <row r="89" spans="1:9" ht="17.25" customHeight="1">
      <c r="A89" s="101"/>
      <c r="B89" s="104"/>
      <c r="C89" s="31">
        <v>5</v>
      </c>
      <c r="D89" s="35"/>
      <c r="E89" s="31"/>
      <c r="F89" s="95" t="s">
        <v>68</v>
      </c>
      <c r="G89" s="95" t="s">
        <v>69</v>
      </c>
      <c r="H89" s="97">
        <v>5</v>
      </c>
      <c r="I89" s="97">
        <v>6</v>
      </c>
    </row>
    <row r="90" spans="1:9" ht="17.25" customHeight="1">
      <c r="A90" s="101"/>
      <c r="B90" s="104"/>
      <c r="C90" s="31">
        <v>6</v>
      </c>
      <c r="D90" s="35"/>
      <c r="E90" s="31"/>
      <c r="F90" s="96"/>
      <c r="G90" s="96"/>
      <c r="H90" s="98"/>
      <c r="I90" s="98"/>
    </row>
    <row r="91" spans="1:9" ht="17.25" customHeight="1">
      <c r="A91" s="101"/>
      <c r="B91" s="104"/>
      <c r="C91" s="31">
        <v>7</v>
      </c>
      <c r="D91" s="35"/>
      <c r="E91" s="31"/>
      <c r="F91" s="95" t="s">
        <v>70</v>
      </c>
      <c r="G91" s="95" t="s">
        <v>75</v>
      </c>
      <c r="H91" s="97">
        <v>7</v>
      </c>
      <c r="I91" s="97">
        <v>8</v>
      </c>
    </row>
    <row r="92" spans="1:9" ht="17.25" customHeight="1">
      <c r="A92" s="101"/>
      <c r="B92" s="104"/>
      <c r="C92" s="31">
        <v>8</v>
      </c>
      <c r="D92" s="35"/>
      <c r="E92" s="31"/>
      <c r="F92" s="96"/>
      <c r="G92" s="96"/>
      <c r="H92" s="98"/>
      <c r="I92" s="98"/>
    </row>
    <row r="93" spans="1:9" ht="17.25" customHeight="1">
      <c r="A93" s="101"/>
      <c r="B93" s="104"/>
      <c r="C93" s="31">
        <v>9</v>
      </c>
      <c r="D93" s="35"/>
      <c r="E93" s="31"/>
      <c r="F93" s="95" t="s">
        <v>72</v>
      </c>
      <c r="G93" s="95" t="s">
        <v>67</v>
      </c>
      <c r="H93" s="97">
        <v>9</v>
      </c>
      <c r="I93" s="97">
        <v>10</v>
      </c>
    </row>
    <row r="94" spans="1:9" ht="17.25" customHeight="1">
      <c r="A94" s="101"/>
      <c r="B94" s="104"/>
      <c r="C94" s="31">
        <v>10</v>
      </c>
      <c r="D94" s="35"/>
      <c r="E94" s="31"/>
      <c r="F94" s="96"/>
      <c r="G94" s="96"/>
      <c r="H94" s="98"/>
      <c r="I94" s="98"/>
    </row>
    <row r="95" spans="1:9" ht="17.25" customHeight="1">
      <c r="A95" s="101"/>
      <c r="B95" s="104"/>
      <c r="C95" s="31">
        <v>11</v>
      </c>
      <c r="D95" s="35"/>
      <c r="E95" s="31"/>
      <c r="F95" s="95" t="s">
        <v>74</v>
      </c>
      <c r="G95" s="95" t="s">
        <v>65</v>
      </c>
      <c r="H95" s="97">
        <v>11</v>
      </c>
      <c r="I95" s="97">
        <v>12</v>
      </c>
    </row>
    <row r="96" spans="1:9" ht="17.25" customHeight="1">
      <c r="A96" s="101"/>
      <c r="B96" s="104"/>
      <c r="C96" s="31">
        <v>12</v>
      </c>
      <c r="D96" s="35"/>
      <c r="E96" s="31"/>
      <c r="F96" s="96"/>
      <c r="G96" s="96"/>
      <c r="H96" s="98"/>
      <c r="I96" s="98"/>
    </row>
    <row r="97" spans="1:9" ht="17.25" customHeight="1">
      <c r="A97" s="101"/>
      <c r="B97" s="104"/>
      <c r="C97" s="31">
        <v>13</v>
      </c>
      <c r="D97" s="35"/>
      <c r="E97" s="31"/>
      <c r="F97" s="95" t="s">
        <v>76</v>
      </c>
      <c r="G97" s="95" t="s">
        <v>77</v>
      </c>
      <c r="H97" s="97">
        <v>13</v>
      </c>
      <c r="I97" s="97">
        <v>14</v>
      </c>
    </row>
    <row r="98" spans="1:9" ht="17.25" customHeight="1">
      <c r="A98" s="102"/>
      <c r="B98" s="105"/>
      <c r="C98" s="31">
        <v>14</v>
      </c>
      <c r="D98" s="35"/>
      <c r="E98" s="31"/>
      <c r="F98" s="96"/>
      <c r="G98" s="96"/>
      <c r="H98" s="98"/>
      <c r="I98" s="98"/>
    </row>
    <row r="99" spans="1:9" ht="17.25" customHeight="1">
      <c r="A99" s="130" t="s">
        <v>96</v>
      </c>
      <c r="B99" s="125" t="s">
        <v>33</v>
      </c>
      <c r="C99" s="31">
        <v>1</v>
      </c>
      <c r="D99" s="35"/>
      <c r="E99" s="31"/>
      <c r="F99" s="99" t="s">
        <v>78</v>
      </c>
      <c r="G99" s="99" t="s">
        <v>75</v>
      </c>
      <c r="H99" s="106">
        <v>1</v>
      </c>
      <c r="I99" s="106">
        <v>2</v>
      </c>
    </row>
    <row r="100" spans="1:9" ht="17.25" customHeight="1">
      <c r="A100" s="130"/>
      <c r="B100" s="125"/>
      <c r="C100" s="31">
        <v>2</v>
      </c>
      <c r="D100" s="35"/>
      <c r="E100" s="31"/>
      <c r="F100" s="99"/>
      <c r="G100" s="99"/>
      <c r="H100" s="106"/>
      <c r="I100" s="106"/>
    </row>
    <row r="101" spans="1:9" ht="17.25" customHeight="1">
      <c r="A101" s="130"/>
      <c r="B101" s="125"/>
      <c r="C101" s="31">
        <v>3</v>
      </c>
      <c r="D101" s="35"/>
      <c r="E101" s="31"/>
      <c r="F101" s="99" t="s">
        <v>79</v>
      </c>
      <c r="G101" s="99" t="s">
        <v>88</v>
      </c>
      <c r="H101" s="106">
        <v>3</v>
      </c>
      <c r="I101" s="106">
        <v>4</v>
      </c>
    </row>
    <row r="102" spans="1:9" ht="17.25" customHeight="1">
      <c r="A102" s="130"/>
      <c r="B102" s="125"/>
      <c r="C102" s="31">
        <v>4</v>
      </c>
      <c r="D102" s="35"/>
      <c r="E102" s="31"/>
      <c r="F102" s="99"/>
      <c r="G102" s="99"/>
      <c r="H102" s="106"/>
      <c r="I102" s="106"/>
    </row>
    <row r="103" spans="1:9" ht="17.25" customHeight="1">
      <c r="A103" s="130"/>
      <c r="B103" s="125"/>
      <c r="C103" s="31">
        <v>5</v>
      </c>
      <c r="D103" s="35"/>
      <c r="E103" s="31"/>
      <c r="F103" s="99" t="s">
        <v>80</v>
      </c>
      <c r="G103" s="99" t="s">
        <v>85</v>
      </c>
      <c r="H103" s="106">
        <v>5</v>
      </c>
      <c r="I103" s="106">
        <v>6</v>
      </c>
    </row>
    <row r="104" spans="1:9" ht="17.25" customHeight="1">
      <c r="A104" s="130"/>
      <c r="B104" s="125"/>
      <c r="C104" s="31">
        <v>6</v>
      </c>
      <c r="D104" s="35"/>
      <c r="E104" s="31"/>
      <c r="F104" s="99"/>
      <c r="G104" s="99"/>
      <c r="H104" s="106"/>
      <c r="I104" s="106"/>
    </row>
    <row r="105" spans="1:9" ht="17.25" customHeight="1">
      <c r="A105" s="130"/>
      <c r="B105" s="125"/>
      <c r="C105" s="31">
        <v>7</v>
      </c>
      <c r="D105" s="35"/>
      <c r="E105" s="31"/>
      <c r="F105" s="99" t="s">
        <v>81</v>
      </c>
      <c r="G105" s="99" t="s">
        <v>87</v>
      </c>
      <c r="H105" s="106">
        <v>7</v>
      </c>
      <c r="I105" s="106">
        <v>8</v>
      </c>
    </row>
    <row r="106" spans="1:9" ht="17.25" customHeight="1">
      <c r="A106" s="130"/>
      <c r="B106" s="125"/>
      <c r="C106" s="31">
        <v>8</v>
      </c>
      <c r="D106" s="35"/>
      <c r="E106" s="31"/>
      <c r="F106" s="99"/>
      <c r="G106" s="99"/>
      <c r="H106" s="106"/>
      <c r="I106" s="106"/>
    </row>
    <row r="107" spans="1:9" ht="17.25" customHeight="1">
      <c r="A107" s="130"/>
      <c r="B107" s="125"/>
      <c r="C107" s="31">
        <v>9</v>
      </c>
      <c r="D107" s="35"/>
      <c r="E107" s="31"/>
      <c r="F107" s="99" t="s">
        <v>82</v>
      </c>
      <c r="G107" s="99" t="s">
        <v>90</v>
      </c>
      <c r="H107" s="106">
        <v>9</v>
      </c>
      <c r="I107" s="106">
        <v>10</v>
      </c>
    </row>
    <row r="108" spans="1:9" ht="17.25" customHeight="1">
      <c r="A108" s="130"/>
      <c r="B108" s="125"/>
      <c r="C108" s="31">
        <v>10</v>
      </c>
      <c r="D108" s="35"/>
      <c r="E108" s="31"/>
      <c r="F108" s="99"/>
      <c r="G108" s="99"/>
      <c r="H108" s="106"/>
      <c r="I108" s="106"/>
    </row>
    <row r="109" spans="1:9" ht="17.25" customHeight="1">
      <c r="A109" s="130"/>
      <c r="B109" s="125"/>
      <c r="C109" s="31">
        <v>11</v>
      </c>
      <c r="D109" s="35"/>
      <c r="E109" s="31"/>
      <c r="F109" s="99" t="s">
        <v>84</v>
      </c>
      <c r="G109" s="99" t="s">
        <v>90</v>
      </c>
      <c r="H109" s="106">
        <v>11</v>
      </c>
      <c r="I109" s="106">
        <v>12</v>
      </c>
    </row>
    <row r="110" spans="1:9" ht="17.25" customHeight="1">
      <c r="A110" s="130"/>
      <c r="B110" s="125"/>
      <c r="C110" s="31">
        <v>12</v>
      </c>
      <c r="D110" s="35"/>
      <c r="E110" s="31"/>
      <c r="F110" s="99"/>
      <c r="G110" s="99"/>
      <c r="H110" s="106"/>
      <c r="I110" s="106"/>
    </row>
    <row r="111" spans="1:9" ht="17.25" customHeight="1">
      <c r="A111" s="130"/>
      <c r="B111" s="125"/>
      <c r="C111" s="31">
        <v>13</v>
      </c>
      <c r="D111" s="35"/>
      <c r="E111" s="31"/>
      <c r="F111" s="99" t="s">
        <v>86</v>
      </c>
      <c r="G111" s="99" t="s">
        <v>90</v>
      </c>
      <c r="H111" s="106">
        <v>13</v>
      </c>
      <c r="I111" s="106">
        <v>14</v>
      </c>
    </row>
    <row r="112" spans="1:9" ht="17.25" customHeight="1">
      <c r="A112" s="130"/>
      <c r="B112" s="125"/>
      <c r="C112" s="31">
        <v>14</v>
      </c>
      <c r="D112" s="35"/>
      <c r="E112" s="31"/>
      <c r="F112" s="99"/>
      <c r="G112" s="99"/>
      <c r="H112" s="106"/>
      <c r="I112" s="106"/>
    </row>
    <row r="113" spans="1:9">
      <c r="C113" s="13"/>
      <c r="D113" s="14"/>
      <c r="E113" s="13"/>
      <c r="F113" s="13"/>
      <c r="G113" s="13"/>
      <c r="H113" s="36"/>
      <c r="I113" s="36"/>
    </row>
    <row r="114" spans="1:9">
      <c r="A114" s="77" t="s">
        <v>55</v>
      </c>
      <c r="B114" s="77"/>
      <c r="C114" s="77"/>
      <c r="D114" s="77"/>
      <c r="E114" s="77"/>
      <c r="F114" s="77"/>
      <c r="G114" s="77"/>
      <c r="H114" s="77"/>
      <c r="I114" s="77"/>
    </row>
    <row r="115" spans="1:9">
      <c r="A115" s="77" t="s">
        <v>89</v>
      </c>
      <c r="B115" s="77"/>
      <c r="C115" s="77"/>
      <c r="D115" s="77"/>
      <c r="E115" s="77"/>
      <c r="F115" s="77"/>
      <c r="G115" s="77"/>
      <c r="H115" s="77"/>
      <c r="I115" s="77"/>
    </row>
    <row r="116" spans="1:9">
      <c r="A116" s="77" t="s">
        <v>56</v>
      </c>
      <c r="B116" s="77"/>
      <c r="C116" s="77"/>
      <c r="D116" s="77"/>
      <c r="E116" s="77"/>
      <c r="F116" s="77"/>
      <c r="G116" s="77"/>
      <c r="H116" s="77"/>
      <c r="I116" s="77"/>
    </row>
    <row r="117" spans="1:9" ht="15.75" thickBot="1"/>
    <row r="118" spans="1:9" ht="30.75" thickBot="1">
      <c r="A118" s="42" t="s">
        <v>57</v>
      </c>
      <c r="B118" s="43" t="s">
        <v>58</v>
      </c>
      <c r="C118" s="43" t="s">
        <v>59</v>
      </c>
      <c r="D118" s="43" t="s">
        <v>2</v>
      </c>
      <c r="E118" s="44" t="s">
        <v>60</v>
      </c>
      <c r="F118" s="43" t="s">
        <v>61</v>
      </c>
      <c r="G118" s="44" t="s">
        <v>60</v>
      </c>
      <c r="H118" s="108" t="s">
        <v>63</v>
      </c>
      <c r="I118" s="109"/>
    </row>
    <row r="119" spans="1:9" ht="17.25" customHeight="1">
      <c r="A119" s="131" t="s">
        <v>97</v>
      </c>
      <c r="B119" s="134" t="s">
        <v>32</v>
      </c>
      <c r="C119" s="38">
        <v>1</v>
      </c>
      <c r="D119" s="39"/>
      <c r="E119" s="38"/>
      <c r="F119" s="110" t="s">
        <v>78</v>
      </c>
      <c r="G119" s="110" t="s">
        <v>75</v>
      </c>
      <c r="H119" s="111">
        <v>1</v>
      </c>
      <c r="I119" s="112">
        <v>2</v>
      </c>
    </row>
    <row r="120" spans="1:9" ht="17.25" customHeight="1">
      <c r="A120" s="132"/>
      <c r="B120" s="104"/>
      <c r="C120" s="37">
        <v>2</v>
      </c>
      <c r="D120" s="35"/>
      <c r="E120" s="37"/>
      <c r="F120" s="99"/>
      <c r="G120" s="99"/>
      <c r="H120" s="98"/>
      <c r="I120" s="113"/>
    </row>
    <row r="121" spans="1:9" ht="17.25" customHeight="1">
      <c r="A121" s="132"/>
      <c r="B121" s="104"/>
      <c r="C121" s="37">
        <v>3</v>
      </c>
      <c r="D121" s="35"/>
      <c r="E121" s="37"/>
      <c r="F121" s="99" t="s">
        <v>79</v>
      </c>
      <c r="G121" s="99" t="s">
        <v>88</v>
      </c>
      <c r="H121" s="97">
        <v>3</v>
      </c>
      <c r="I121" s="114">
        <v>4</v>
      </c>
    </row>
    <row r="122" spans="1:9" ht="17.25" customHeight="1">
      <c r="A122" s="132"/>
      <c r="B122" s="104"/>
      <c r="C122" s="37">
        <v>4</v>
      </c>
      <c r="D122" s="35"/>
      <c r="E122" s="37"/>
      <c r="F122" s="99"/>
      <c r="G122" s="99"/>
      <c r="H122" s="98"/>
      <c r="I122" s="113"/>
    </row>
    <row r="123" spans="1:9" ht="17.25" customHeight="1">
      <c r="A123" s="132"/>
      <c r="B123" s="104"/>
      <c r="C123" s="37">
        <v>5</v>
      </c>
      <c r="D123" s="35"/>
      <c r="E123" s="37"/>
      <c r="F123" s="99" t="s">
        <v>80</v>
      </c>
      <c r="G123" s="99" t="s">
        <v>85</v>
      </c>
      <c r="H123" s="97">
        <v>5</v>
      </c>
      <c r="I123" s="114">
        <v>6</v>
      </c>
    </row>
    <row r="124" spans="1:9" ht="17.25" customHeight="1">
      <c r="A124" s="132"/>
      <c r="B124" s="104"/>
      <c r="C124" s="37">
        <v>6</v>
      </c>
      <c r="D124" s="35"/>
      <c r="E124" s="37"/>
      <c r="F124" s="99"/>
      <c r="G124" s="99"/>
      <c r="H124" s="98"/>
      <c r="I124" s="113"/>
    </row>
    <row r="125" spans="1:9" ht="17.25" customHeight="1">
      <c r="A125" s="132"/>
      <c r="B125" s="104"/>
      <c r="C125" s="37">
        <v>7</v>
      </c>
      <c r="D125" s="35"/>
      <c r="E125" s="37"/>
      <c r="F125" s="99" t="s">
        <v>81</v>
      </c>
      <c r="G125" s="99" t="s">
        <v>87</v>
      </c>
      <c r="H125" s="97">
        <v>7</v>
      </c>
      <c r="I125" s="114">
        <v>8</v>
      </c>
    </row>
    <row r="126" spans="1:9" ht="17.25" customHeight="1">
      <c r="A126" s="132"/>
      <c r="B126" s="104"/>
      <c r="C126" s="37">
        <v>8</v>
      </c>
      <c r="D126" s="35"/>
      <c r="E126" s="37"/>
      <c r="F126" s="99"/>
      <c r="G126" s="99"/>
      <c r="H126" s="98"/>
      <c r="I126" s="113"/>
    </row>
    <row r="127" spans="1:9" ht="17.25" customHeight="1">
      <c r="A127" s="132"/>
      <c r="B127" s="104"/>
      <c r="C127" s="37">
        <v>9</v>
      </c>
      <c r="D127" s="35"/>
      <c r="E127" s="37"/>
      <c r="F127" s="99" t="s">
        <v>82</v>
      </c>
      <c r="G127" s="99" t="s">
        <v>90</v>
      </c>
      <c r="H127" s="97">
        <v>9</v>
      </c>
      <c r="I127" s="114">
        <v>10</v>
      </c>
    </row>
    <row r="128" spans="1:9" ht="17.25" customHeight="1">
      <c r="A128" s="132"/>
      <c r="B128" s="104"/>
      <c r="C128" s="37">
        <v>10</v>
      </c>
      <c r="D128" s="35"/>
      <c r="E128" s="37"/>
      <c r="F128" s="99"/>
      <c r="G128" s="99"/>
      <c r="H128" s="98"/>
      <c r="I128" s="113"/>
    </row>
    <row r="129" spans="1:9" ht="17.25" customHeight="1">
      <c r="A129" s="132"/>
      <c r="B129" s="104"/>
      <c r="C129" s="37">
        <v>11</v>
      </c>
      <c r="D129" s="35"/>
      <c r="E129" s="37"/>
      <c r="F129" s="99" t="s">
        <v>84</v>
      </c>
      <c r="G129" s="99" t="s">
        <v>90</v>
      </c>
      <c r="H129" s="97">
        <v>11</v>
      </c>
      <c r="I129" s="114">
        <v>12</v>
      </c>
    </row>
    <row r="130" spans="1:9" ht="17.25" customHeight="1">
      <c r="A130" s="132"/>
      <c r="B130" s="104"/>
      <c r="C130" s="37">
        <v>12</v>
      </c>
      <c r="D130" s="35"/>
      <c r="E130" s="37"/>
      <c r="F130" s="99"/>
      <c r="G130" s="99"/>
      <c r="H130" s="98"/>
      <c r="I130" s="113"/>
    </row>
    <row r="131" spans="1:9" ht="17.25" customHeight="1">
      <c r="A131" s="132"/>
      <c r="B131" s="104"/>
      <c r="C131" s="37">
        <v>13</v>
      </c>
      <c r="D131" s="35"/>
      <c r="E131" s="37"/>
      <c r="F131" s="99" t="s">
        <v>86</v>
      </c>
      <c r="G131" s="99" t="s">
        <v>90</v>
      </c>
      <c r="H131" s="97">
        <v>13</v>
      </c>
      <c r="I131" s="114">
        <v>14</v>
      </c>
    </row>
    <row r="132" spans="1:9" ht="17.25" customHeight="1" thickBot="1">
      <c r="A132" s="133"/>
      <c r="B132" s="135"/>
      <c r="C132" s="40">
        <v>14</v>
      </c>
      <c r="D132" s="41"/>
      <c r="E132" s="40"/>
      <c r="F132" s="115"/>
      <c r="G132" s="115"/>
      <c r="H132" s="116"/>
      <c r="I132" s="117"/>
    </row>
    <row r="133" spans="1:9" ht="17.25" customHeight="1">
      <c r="A133" s="121" t="s">
        <v>98</v>
      </c>
      <c r="B133" s="124" t="s">
        <v>33</v>
      </c>
      <c r="C133" s="38">
        <v>1</v>
      </c>
      <c r="D133" s="39"/>
      <c r="E133" s="38"/>
      <c r="F133" s="118" t="s">
        <v>64</v>
      </c>
      <c r="G133" s="118" t="s">
        <v>71</v>
      </c>
      <c r="H133" s="119">
        <v>1</v>
      </c>
      <c r="I133" s="120">
        <v>2</v>
      </c>
    </row>
    <row r="134" spans="1:9" ht="17.25" customHeight="1">
      <c r="A134" s="122"/>
      <c r="B134" s="125"/>
      <c r="C134" s="37">
        <v>2</v>
      </c>
      <c r="D134" s="35"/>
      <c r="E134" s="37"/>
      <c r="F134" s="96"/>
      <c r="G134" s="96"/>
      <c r="H134" s="106"/>
      <c r="I134" s="107"/>
    </row>
    <row r="135" spans="1:9" ht="17.25" customHeight="1">
      <c r="A135" s="122"/>
      <c r="B135" s="125"/>
      <c r="C135" s="37">
        <v>3</v>
      </c>
      <c r="D135" s="35"/>
      <c r="E135" s="37"/>
      <c r="F135" s="95" t="s">
        <v>66</v>
      </c>
      <c r="G135" s="95" t="s">
        <v>73</v>
      </c>
      <c r="H135" s="106">
        <v>3</v>
      </c>
      <c r="I135" s="107">
        <v>4</v>
      </c>
    </row>
    <row r="136" spans="1:9" ht="17.25" customHeight="1">
      <c r="A136" s="122"/>
      <c r="B136" s="125"/>
      <c r="C136" s="37">
        <v>4</v>
      </c>
      <c r="D136" s="35"/>
      <c r="E136" s="37"/>
      <c r="F136" s="96"/>
      <c r="G136" s="96"/>
      <c r="H136" s="106"/>
      <c r="I136" s="107"/>
    </row>
    <row r="137" spans="1:9" ht="17.25" customHeight="1">
      <c r="A137" s="122"/>
      <c r="B137" s="125"/>
      <c r="C137" s="37">
        <v>5</v>
      </c>
      <c r="D137" s="35"/>
      <c r="E137" s="37"/>
      <c r="F137" s="95" t="s">
        <v>68</v>
      </c>
      <c r="G137" s="95" t="s">
        <v>69</v>
      </c>
      <c r="H137" s="106">
        <v>5</v>
      </c>
      <c r="I137" s="107">
        <v>6</v>
      </c>
    </row>
    <row r="138" spans="1:9" ht="17.25" customHeight="1">
      <c r="A138" s="122"/>
      <c r="B138" s="125"/>
      <c r="C138" s="37">
        <v>6</v>
      </c>
      <c r="D138" s="35"/>
      <c r="E138" s="37"/>
      <c r="F138" s="96"/>
      <c r="G138" s="96"/>
      <c r="H138" s="106"/>
      <c r="I138" s="107"/>
    </row>
    <row r="139" spans="1:9" ht="17.25" customHeight="1">
      <c r="A139" s="122"/>
      <c r="B139" s="125"/>
      <c r="C139" s="37">
        <v>7</v>
      </c>
      <c r="D139" s="35"/>
      <c r="E139" s="37"/>
      <c r="F139" s="95" t="s">
        <v>70</v>
      </c>
      <c r="G139" s="95" t="s">
        <v>75</v>
      </c>
      <c r="H139" s="106">
        <v>7</v>
      </c>
      <c r="I139" s="107">
        <v>8</v>
      </c>
    </row>
    <row r="140" spans="1:9" ht="17.25" customHeight="1">
      <c r="A140" s="122"/>
      <c r="B140" s="125"/>
      <c r="C140" s="37">
        <v>8</v>
      </c>
      <c r="D140" s="35"/>
      <c r="E140" s="37"/>
      <c r="F140" s="96"/>
      <c r="G140" s="96"/>
      <c r="H140" s="106"/>
      <c r="I140" s="107"/>
    </row>
    <row r="141" spans="1:9" ht="17.25" customHeight="1">
      <c r="A141" s="122"/>
      <c r="B141" s="125"/>
      <c r="C141" s="37">
        <v>9</v>
      </c>
      <c r="D141" s="35"/>
      <c r="E141" s="37"/>
      <c r="F141" s="95" t="s">
        <v>72</v>
      </c>
      <c r="G141" s="95" t="s">
        <v>67</v>
      </c>
      <c r="H141" s="106">
        <v>9</v>
      </c>
      <c r="I141" s="107">
        <v>10</v>
      </c>
    </row>
    <row r="142" spans="1:9" ht="17.25" customHeight="1">
      <c r="A142" s="122"/>
      <c r="B142" s="125"/>
      <c r="C142" s="37">
        <v>10</v>
      </c>
      <c r="D142" s="35"/>
      <c r="E142" s="37"/>
      <c r="F142" s="96"/>
      <c r="G142" s="96"/>
      <c r="H142" s="106"/>
      <c r="I142" s="107"/>
    </row>
    <row r="143" spans="1:9" ht="17.25" customHeight="1">
      <c r="A143" s="122"/>
      <c r="B143" s="125"/>
      <c r="C143" s="37">
        <v>11</v>
      </c>
      <c r="D143" s="35"/>
      <c r="E143" s="37"/>
      <c r="F143" s="95" t="s">
        <v>74</v>
      </c>
      <c r="G143" s="95" t="s">
        <v>65</v>
      </c>
      <c r="H143" s="106">
        <v>11</v>
      </c>
      <c r="I143" s="107">
        <v>12</v>
      </c>
    </row>
    <row r="144" spans="1:9" ht="17.25" customHeight="1">
      <c r="A144" s="122"/>
      <c r="B144" s="125"/>
      <c r="C144" s="37">
        <v>12</v>
      </c>
      <c r="D144" s="35"/>
      <c r="E144" s="37"/>
      <c r="F144" s="96"/>
      <c r="G144" s="96"/>
      <c r="H144" s="106"/>
      <c r="I144" s="107"/>
    </row>
    <row r="145" spans="1:9" ht="17.25" customHeight="1">
      <c r="A145" s="122"/>
      <c r="B145" s="125"/>
      <c r="C145" s="37">
        <v>13</v>
      </c>
      <c r="D145" s="35"/>
      <c r="E145" s="37"/>
      <c r="F145" s="95" t="s">
        <v>76</v>
      </c>
      <c r="G145" s="95" t="s">
        <v>77</v>
      </c>
      <c r="H145" s="106">
        <v>13</v>
      </c>
      <c r="I145" s="107">
        <v>14</v>
      </c>
    </row>
    <row r="146" spans="1:9" ht="17.25" customHeight="1" thickBot="1">
      <c r="A146" s="123"/>
      <c r="B146" s="126"/>
      <c r="C146" s="40">
        <v>14</v>
      </c>
      <c r="D146" s="41"/>
      <c r="E146" s="40"/>
      <c r="F146" s="127"/>
      <c r="G146" s="127"/>
      <c r="H146" s="128"/>
      <c r="I146" s="129"/>
    </row>
    <row r="148" spans="1:9">
      <c r="A148" s="77" t="s">
        <v>55</v>
      </c>
      <c r="B148" s="77"/>
      <c r="C148" s="77"/>
      <c r="D148" s="77"/>
      <c r="E148" s="77"/>
      <c r="F148" s="77"/>
      <c r="G148" s="77"/>
      <c r="H148" s="77"/>
      <c r="I148" s="77"/>
    </row>
    <row r="149" spans="1:9">
      <c r="A149" s="77" t="s">
        <v>89</v>
      </c>
      <c r="B149" s="77"/>
      <c r="C149" s="77"/>
      <c r="D149" s="77"/>
      <c r="E149" s="77"/>
      <c r="F149" s="77"/>
      <c r="G149" s="77"/>
      <c r="H149" s="77"/>
      <c r="I149" s="77"/>
    </row>
    <row r="150" spans="1:9">
      <c r="A150" s="77" t="s">
        <v>56</v>
      </c>
      <c r="B150" s="77"/>
      <c r="C150" s="77"/>
      <c r="D150" s="77"/>
      <c r="E150" s="77"/>
      <c r="F150" s="77"/>
      <c r="G150" s="77"/>
      <c r="H150" s="77"/>
      <c r="I150" s="77"/>
    </row>
    <row r="151" spans="1:9" ht="15.75" thickBot="1"/>
    <row r="152" spans="1:9" ht="30.75" thickBot="1">
      <c r="A152" s="42" t="s">
        <v>57</v>
      </c>
      <c r="B152" s="43" t="s">
        <v>58</v>
      </c>
      <c r="C152" s="43" t="s">
        <v>59</v>
      </c>
      <c r="D152" s="43" t="s">
        <v>2</v>
      </c>
      <c r="E152" s="44" t="s">
        <v>60</v>
      </c>
      <c r="F152" s="43" t="s">
        <v>61</v>
      </c>
      <c r="G152" s="44" t="s">
        <v>60</v>
      </c>
      <c r="H152" s="108" t="s">
        <v>63</v>
      </c>
      <c r="I152" s="109"/>
    </row>
    <row r="153" spans="1:9" ht="17.25" customHeight="1">
      <c r="A153" s="131" t="s">
        <v>99</v>
      </c>
      <c r="B153" s="134" t="s">
        <v>32</v>
      </c>
      <c r="C153" s="38">
        <v>1</v>
      </c>
      <c r="D153" s="39"/>
      <c r="E153" s="38"/>
      <c r="F153" s="118" t="s">
        <v>64</v>
      </c>
      <c r="G153" s="118" t="s">
        <v>71</v>
      </c>
      <c r="H153" s="111">
        <v>1</v>
      </c>
      <c r="I153" s="112">
        <v>2</v>
      </c>
    </row>
    <row r="154" spans="1:9" ht="17.25" customHeight="1">
      <c r="A154" s="132"/>
      <c r="B154" s="104"/>
      <c r="C154" s="37">
        <v>2</v>
      </c>
      <c r="D154" s="35"/>
      <c r="E154" s="37"/>
      <c r="F154" s="96"/>
      <c r="G154" s="96"/>
      <c r="H154" s="98"/>
      <c r="I154" s="113"/>
    </row>
    <row r="155" spans="1:9" ht="17.25" customHeight="1">
      <c r="A155" s="132"/>
      <c r="B155" s="104"/>
      <c r="C155" s="37">
        <v>3</v>
      </c>
      <c r="D155" s="35"/>
      <c r="E155" s="37"/>
      <c r="F155" s="95" t="s">
        <v>66</v>
      </c>
      <c r="G155" s="95" t="s">
        <v>73</v>
      </c>
      <c r="H155" s="97">
        <v>3</v>
      </c>
      <c r="I155" s="114">
        <v>4</v>
      </c>
    </row>
    <row r="156" spans="1:9" ht="17.25" customHeight="1">
      <c r="A156" s="132"/>
      <c r="B156" s="104"/>
      <c r="C156" s="37">
        <v>4</v>
      </c>
      <c r="D156" s="35"/>
      <c r="E156" s="37"/>
      <c r="F156" s="96"/>
      <c r="G156" s="96"/>
      <c r="H156" s="98"/>
      <c r="I156" s="113"/>
    </row>
    <row r="157" spans="1:9" ht="17.25" customHeight="1">
      <c r="A157" s="132"/>
      <c r="B157" s="104"/>
      <c r="C157" s="37">
        <v>5</v>
      </c>
      <c r="D157" s="35"/>
      <c r="E157" s="37"/>
      <c r="F157" s="95" t="s">
        <v>68</v>
      </c>
      <c r="G157" s="95" t="s">
        <v>69</v>
      </c>
      <c r="H157" s="97">
        <v>5</v>
      </c>
      <c r="I157" s="114">
        <v>6</v>
      </c>
    </row>
    <row r="158" spans="1:9" ht="17.25" customHeight="1">
      <c r="A158" s="132"/>
      <c r="B158" s="104"/>
      <c r="C158" s="37">
        <v>6</v>
      </c>
      <c r="D158" s="35"/>
      <c r="E158" s="37"/>
      <c r="F158" s="96"/>
      <c r="G158" s="96"/>
      <c r="H158" s="98"/>
      <c r="I158" s="113"/>
    </row>
    <row r="159" spans="1:9" ht="17.25" customHeight="1">
      <c r="A159" s="132"/>
      <c r="B159" s="104"/>
      <c r="C159" s="37">
        <v>7</v>
      </c>
      <c r="D159" s="35"/>
      <c r="E159" s="37"/>
      <c r="F159" s="95" t="s">
        <v>70</v>
      </c>
      <c r="G159" s="95" t="s">
        <v>75</v>
      </c>
      <c r="H159" s="97">
        <v>7</v>
      </c>
      <c r="I159" s="114">
        <v>8</v>
      </c>
    </row>
    <row r="160" spans="1:9" ht="17.25" customHeight="1">
      <c r="A160" s="132"/>
      <c r="B160" s="104"/>
      <c r="C160" s="37">
        <v>8</v>
      </c>
      <c r="D160" s="35"/>
      <c r="E160" s="37"/>
      <c r="F160" s="96"/>
      <c r="G160" s="96"/>
      <c r="H160" s="98"/>
      <c r="I160" s="113"/>
    </row>
    <row r="161" spans="1:9" ht="17.25" customHeight="1">
      <c r="A161" s="132"/>
      <c r="B161" s="104"/>
      <c r="C161" s="37">
        <v>9</v>
      </c>
      <c r="D161" s="35"/>
      <c r="E161" s="37"/>
      <c r="F161" s="95" t="s">
        <v>72</v>
      </c>
      <c r="G161" s="95" t="s">
        <v>67</v>
      </c>
      <c r="H161" s="97">
        <v>9</v>
      </c>
      <c r="I161" s="114">
        <v>10</v>
      </c>
    </row>
    <row r="162" spans="1:9" ht="17.25" customHeight="1">
      <c r="A162" s="132"/>
      <c r="B162" s="104"/>
      <c r="C162" s="37">
        <v>10</v>
      </c>
      <c r="D162" s="35"/>
      <c r="E162" s="37"/>
      <c r="F162" s="96"/>
      <c r="G162" s="96"/>
      <c r="H162" s="98"/>
      <c r="I162" s="113"/>
    </row>
    <row r="163" spans="1:9" ht="17.25" customHeight="1">
      <c r="A163" s="132"/>
      <c r="B163" s="104"/>
      <c r="C163" s="37">
        <v>11</v>
      </c>
      <c r="D163" s="35"/>
      <c r="E163" s="37"/>
      <c r="F163" s="95" t="s">
        <v>74</v>
      </c>
      <c r="G163" s="95" t="s">
        <v>65</v>
      </c>
      <c r="H163" s="97">
        <v>11</v>
      </c>
      <c r="I163" s="114">
        <v>12</v>
      </c>
    </row>
    <row r="164" spans="1:9" ht="17.25" customHeight="1">
      <c r="A164" s="132"/>
      <c r="B164" s="104"/>
      <c r="C164" s="37">
        <v>12</v>
      </c>
      <c r="D164" s="35"/>
      <c r="E164" s="37"/>
      <c r="F164" s="96"/>
      <c r="G164" s="96"/>
      <c r="H164" s="98"/>
      <c r="I164" s="113"/>
    </row>
    <row r="165" spans="1:9" ht="17.25" customHeight="1">
      <c r="A165" s="132"/>
      <c r="B165" s="104"/>
      <c r="C165" s="37">
        <v>13</v>
      </c>
      <c r="D165" s="35"/>
      <c r="E165" s="37"/>
      <c r="F165" s="95" t="s">
        <v>76</v>
      </c>
      <c r="G165" s="95" t="s">
        <v>77</v>
      </c>
      <c r="H165" s="97">
        <v>13</v>
      </c>
      <c r="I165" s="114">
        <v>14</v>
      </c>
    </row>
    <row r="166" spans="1:9" ht="17.25" customHeight="1" thickBot="1">
      <c r="A166" s="133"/>
      <c r="B166" s="135"/>
      <c r="C166" s="40">
        <v>14</v>
      </c>
      <c r="D166" s="41"/>
      <c r="E166" s="40"/>
      <c r="F166" s="127"/>
      <c r="G166" s="127"/>
      <c r="H166" s="116"/>
      <c r="I166" s="117"/>
    </row>
    <row r="167" spans="1:9" ht="17.25" customHeight="1">
      <c r="A167" s="121" t="s">
        <v>100</v>
      </c>
      <c r="B167" s="124" t="s">
        <v>33</v>
      </c>
      <c r="C167" s="38">
        <v>1</v>
      </c>
      <c r="D167" s="39"/>
      <c r="E167" s="38"/>
      <c r="F167" s="110" t="s">
        <v>78</v>
      </c>
      <c r="G167" s="110" t="s">
        <v>75</v>
      </c>
      <c r="H167" s="119">
        <v>1</v>
      </c>
      <c r="I167" s="120">
        <v>2</v>
      </c>
    </row>
    <row r="168" spans="1:9" ht="17.25" customHeight="1">
      <c r="A168" s="122"/>
      <c r="B168" s="125"/>
      <c r="C168" s="37">
        <v>2</v>
      </c>
      <c r="D168" s="35"/>
      <c r="E168" s="37"/>
      <c r="F168" s="99"/>
      <c r="G168" s="99"/>
      <c r="H168" s="106"/>
      <c r="I168" s="107"/>
    </row>
    <row r="169" spans="1:9" ht="17.25" customHeight="1">
      <c r="A169" s="122"/>
      <c r="B169" s="125"/>
      <c r="C169" s="37">
        <v>3</v>
      </c>
      <c r="D169" s="35"/>
      <c r="E169" s="37"/>
      <c r="F169" s="99" t="s">
        <v>79</v>
      </c>
      <c r="G169" s="99" t="s">
        <v>88</v>
      </c>
      <c r="H169" s="106">
        <v>3</v>
      </c>
      <c r="I169" s="107">
        <v>4</v>
      </c>
    </row>
    <row r="170" spans="1:9" ht="17.25" customHeight="1">
      <c r="A170" s="122"/>
      <c r="B170" s="125"/>
      <c r="C170" s="37">
        <v>4</v>
      </c>
      <c r="D170" s="35"/>
      <c r="E170" s="37"/>
      <c r="F170" s="99"/>
      <c r="G170" s="99"/>
      <c r="H170" s="106"/>
      <c r="I170" s="107"/>
    </row>
    <row r="171" spans="1:9" ht="17.25" customHeight="1">
      <c r="A171" s="122"/>
      <c r="B171" s="125"/>
      <c r="C171" s="37">
        <v>5</v>
      </c>
      <c r="D171" s="35"/>
      <c r="E171" s="37"/>
      <c r="F171" s="99" t="s">
        <v>80</v>
      </c>
      <c r="G171" s="99" t="s">
        <v>85</v>
      </c>
      <c r="H171" s="106">
        <v>5</v>
      </c>
      <c r="I171" s="107">
        <v>6</v>
      </c>
    </row>
    <row r="172" spans="1:9" ht="17.25" customHeight="1">
      <c r="A172" s="122"/>
      <c r="B172" s="125"/>
      <c r="C172" s="37">
        <v>6</v>
      </c>
      <c r="D172" s="35"/>
      <c r="E172" s="37"/>
      <c r="F172" s="99"/>
      <c r="G172" s="99"/>
      <c r="H172" s="106"/>
      <c r="I172" s="107"/>
    </row>
    <row r="173" spans="1:9" ht="17.25" customHeight="1">
      <c r="A173" s="122"/>
      <c r="B173" s="125"/>
      <c r="C173" s="37">
        <v>7</v>
      </c>
      <c r="D173" s="35"/>
      <c r="E173" s="37"/>
      <c r="F173" s="99" t="s">
        <v>81</v>
      </c>
      <c r="G173" s="99" t="s">
        <v>87</v>
      </c>
      <c r="H173" s="106">
        <v>7</v>
      </c>
      <c r="I173" s="107">
        <v>8</v>
      </c>
    </row>
    <row r="174" spans="1:9" ht="17.25" customHeight="1">
      <c r="A174" s="122"/>
      <c r="B174" s="125"/>
      <c r="C174" s="37">
        <v>8</v>
      </c>
      <c r="D174" s="35"/>
      <c r="E174" s="37"/>
      <c r="F174" s="99"/>
      <c r="G174" s="99"/>
      <c r="H174" s="106"/>
      <c r="I174" s="107"/>
    </row>
    <row r="175" spans="1:9" ht="17.25" customHeight="1">
      <c r="A175" s="122"/>
      <c r="B175" s="125"/>
      <c r="C175" s="37">
        <v>9</v>
      </c>
      <c r="D175" s="35"/>
      <c r="E175" s="37"/>
      <c r="F175" s="99" t="s">
        <v>82</v>
      </c>
      <c r="G175" s="99" t="s">
        <v>90</v>
      </c>
      <c r="H175" s="106">
        <v>9</v>
      </c>
      <c r="I175" s="107">
        <v>10</v>
      </c>
    </row>
    <row r="176" spans="1:9" ht="17.25" customHeight="1">
      <c r="A176" s="122"/>
      <c r="B176" s="125"/>
      <c r="C176" s="37">
        <v>10</v>
      </c>
      <c r="D176" s="35"/>
      <c r="E176" s="37"/>
      <c r="F176" s="99"/>
      <c r="G176" s="99"/>
      <c r="H176" s="106"/>
      <c r="I176" s="107"/>
    </row>
    <row r="177" spans="1:9" ht="17.25" customHeight="1">
      <c r="A177" s="122"/>
      <c r="B177" s="125"/>
      <c r="C177" s="37">
        <v>11</v>
      </c>
      <c r="D177" s="35"/>
      <c r="E177" s="37"/>
      <c r="F177" s="99" t="s">
        <v>84</v>
      </c>
      <c r="G177" s="99" t="s">
        <v>90</v>
      </c>
      <c r="H177" s="106">
        <v>11</v>
      </c>
      <c r="I177" s="107">
        <v>12</v>
      </c>
    </row>
    <row r="178" spans="1:9" ht="17.25" customHeight="1">
      <c r="A178" s="122"/>
      <c r="B178" s="125"/>
      <c r="C178" s="37">
        <v>12</v>
      </c>
      <c r="D178" s="35"/>
      <c r="E178" s="37"/>
      <c r="F178" s="99"/>
      <c r="G178" s="99"/>
      <c r="H178" s="106"/>
      <c r="I178" s="107"/>
    </row>
    <row r="179" spans="1:9" ht="17.25" customHeight="1">
      <c r="A179" s="122"/>
      <c r="B179" s="125"/>
      <c r="C179" s="37">
        <v>13</v>
      </c>
      <c r="D179" s="35"/>
      <c r="E179" s="37"/>
      <c r="F179" s="99" t="s">
        <v>86</v>
      </c>
      <c r="G179" s="99" t="s">
        <v>90</v>
      </c>
      <c r="H179" s="106">
        <v>13</v>
      </c>
      <c r="I179" s="107">
        <v>14</v>
      </c>
    </row>
    <row r="180" spans="1:9" ht="17.25" customHeight="1" thickBot="1">
      <c r="A180" s="123"/>
      <c r="B180" s="126"/>
      <c r="C180" s="40">
        <v>14</v>
      </c>
      <c r="D180" s="41"/>
      <c r="E180" s="40"/>
      <c r="F180" s="115"/>
      <c r="G180" s="115"/>
      <c r="H180" s="128"/>
      <c r="I180" s="129"/>
    </row>
    <row r="182" spans="1:9">
      <c r="A182" s="77" t="s">
        <v>55</v>
      </c>
      <c r="B182" s="77"/>
      <c r="C182" s="77"/>
      <c r="D182" s="77"/>
      <c r="E182" s="77"/>
      <c r="F182" s="77"/>
      <c r="G182" s="77"/>
      <c r="H182" s="77"/>
      <c r="I182" s="77"/>
    </row>
    <row r="183" spans="1:9">
      <c r="A183" s="77" t="s">
        <v>89</v>
      </c>
      <c r="B183" s="77"/>
      <c r="C183" s="77"/>
      <c r="D183" s="77"/>
      <c r="E183" s="77"/>
      <c r="F183" s="77"/>
      <c r="G183" s="77"/>
      <c r="H183" s="77"/>
      <c r="I183" s="77"/>
    </row>
    <row r="184" spans="1:9">
      <c r="A184" s="77" t="s">
        <v>56</v>
      </c>
      <c r="B184" s="77"/>
      <c r="C184" s="77"/>
      <c r="D184" s="77"/>
      <c r="E184" s="77"/>
      <c r="F184" s="77"/>
      <c r="G184" s="77"/>
      <c r="H184" s="77"/>
      <c r="I184" s="77"/>
    </row>
    <row r="185" spans="1:9" ht="15.75" thickBot="1"/>
    <row r="186" spans="1:9" ht="30.75" thickBot="1">
      <c r="A186" s="42" t="s">
        <v>57</v>
      </c>
      <c r="B186" s="43" t="s">
        <v>58</v>
      </c>
      <c r="C186" s="43" t="s">
        <v>59</v>
      </c>
      <c r="D186" s="43" t="s">
        <v>2</v>
      </c>
      <c r="E186" s="44" t="s">
        <v>60</v>
      </c>
      <c r="F186" s="43" t="s">
        <v>61</v>
      </c>
      <c r="G186" s="44" t="s">
        <v>60</v>
      </c>
      <c r="H186" s="108" t="s">
        <v>63</v>
      </c>
      <c r="I186" s="109"/>
    </row>
    <row r="187" spans="1:9" ht="17.25" customHeight="1">
      <c r="A187" s="131" t="s">
        <v>101</v>
      </c>
      <c r="B187" s="134" t="s">
        <v>32</v>
      </c>
      <c r="C187" s="38">
        <v>1</v>
      </c>
      <c r="D187" s="39"/>
      <c r="E187" s="38"/>
      <c r="F187" s="110" t="s">
        <v>78</v>
      </c>
      <c r="G187" s="110" t="s">
        <v>75</v>
      </c>
      <c r="H187" s="111">
        <v>1</v>
      </c>
      <c r="I187" s="112">
        <v>2</v>
      </c>
    </row>
    <row r="188" spans="1:9" ht="17.25" customHeight="1">
      <c r="A188" s="132"/>
      <c r="B188" s="104"/>
      <c r="C188" s="37">
        <v>2</v>
      </c>
      <c r="D188" s="35"/>
      <c r="E188" s="37"/>
      <c r="F188" s="99"/>
      <c r="G188" s="99"/>
      <c r="H188" s="98"/>
      <c r="I188" s="113"/>
    </row>
    <row r="189" spans="1:9" ht="17.25" customHeight="1">
      <c r="A189" s="132"/>
      <c r="B189" s="104"/>
      <c r="C189" s="37">
        <v>3</v>
      </c>
      <c r="D189" s="35"/>
      <c r="E189" s="37"/>
      <c r="F189" s="99" t="s">
        <v>79</v>
      </c>
      <c r="G189" s="99" t="s">
        <v>88</v>
      </c>
      <c r="H189" s="97">
        <v>3</v>
      </c>
      <c r="I189" s="114">
        <v>4</v>
      </c>
    </row>
    <row r="190" spans="1:9" ht="17.25" customHeight="1">
      <c r="A190" s="132"/>
      <c r="B190" s="104"/>
      <c r="C190" s="37">
        <v>4</v>
      </c>
      <c r="D190" s="35"/>
      <c r="E190" s="37"/>
      <c r="F190" s="99"/>
      <c r="G190" s="99"/>
      <c r="H190" s="98"/>
      <c r="I190" s="113"/>
    </row>
    <row r="191" spans="1:9" ht="17.25" customHeight="1">
      <c r="A191" s="132"/>
      <c r="B191" s="104"/>
      <c r="C191" s="37">
        <v>5</v>
      </c>
      <c r="D191" s="35"/>
      <c r="E191" s="37"/>
      <c r="F191" s="99" t="s">
        <v>80</v>
      </c>
      <c r="G191" s="99" t="s">
        <v>85</v>
      </c>
      <c r="H191" s="97">
        <v>5</v>
      </c>
      <c r="I191" s="114">
        <v>6</v>
      </c>
    </row>
    <row r="192" spans="1:9" ht="17.25" customHeight="1">
      <c r="A192" s="132"/>
      <c r="B192" s="104"/>
      <c r="C192" s="37">
        <v>6</v>
      </c>
      <c r="D192" s="35"/>
      <c r="E192" s="37"/>
      <c r="F192" s="99"/>
      <c r="G192" s="99"/>
      <c r="H192" s="98"/>
      <c r="I192" s="113"/>
    </row>
    <row r="193" spans="1:9" ht="17.25" customHeight="1">
      <c r="A193" s="132"/>
      <c r="B193" s="104"/>
      <c r="C193" s="37">
        <v>7</v>
      </c>
      <c r="D193" s="35"/>
      <c r="E193" s="37"/>
      <c r="F193" s="99" t="s">
        <v>81</v>
      </c>
      <c r="G193" s="99" t="s">
        <v>87</v>
      </c>
      <c r="H193" s="97">
        <v>7</v>
      </c>
      <c r="I193" s="114">
        <v>8</v>
      </c>
    </row>
    <row r="194" spans="1:9" ht="17.25" customHeight="1">
      <c r="A194" s="132"/>
      <c r="B194" s="104"/>
      <c r="C194" s="37">
        <v>8</v>
      </c>
      <c r="D194" s="35"/>
      <c r="E194" s="37"/>
      <c r="F194" s="99"/>
      <c r="G194" s="99"/>
      <c r="H194" s="98"/>
      <c r="I194" s="113"/>
    </row>
    <row r="195" spans="1:9" ht="17.25" customHeight="1">
      <c r="A195" s="132"/>
      <c r="B195" s="104"/>
      <c r="C195" s="37">
        <v>9</v>
      </c>
      <c r="D195" s="35"/>
      <c r="E195" s="37"/>
      <c r="F195" s="99" t="s">
        <v>82</v>
      </c>
      <c r="G195" s="99" t="s">
        <v>90</v>
      </c>
      <c r="H195" s="97">
        <v>9</v>
      </c>
      <c r="I195" s="114">
        <v>10</v>
      </c>
    </row>
    <row r="196" spans="1:9" ht="17.25" customHeight="1">
      <c r="A196" s="132"/>
      <c r="B196" s="104"/>
      <c r="C196" s="37">
        <v>10</v>
      </c>
      <c r="D196" s="35"/>
      <c r="E196" s="37"/>
      <c r="F196" s="99"/>
      <c r="G196" s="99"/>
      <c r="H196" s="98"/>
      <c r="I196" s="113"/>
    </row>
    <row r="197" spans="1:9" ht="17.25" customHeight="1">
      <c r="A197" s="132"/>
      <c r="B197" s="104"/>
      <c r="C197" s="37">
        <v>11</v>
      </c>
      <c r="D197" s="35"/>
      <c r="E197" s="37"/>
      <c r="F197" s="99" t="s">
        <v>84</v>
      </c>
      <c r="G197" s="99" t="s">
        <v>90</v>
      </c>
      <c r="H197" s="97">
        <v>11</v>
      </c>
      <c r="I197" s="114">
        <v>12</v>
      </c>
    </row>
    <row r="198" spans="1:9" ht="17.25" customHeight="1">
      <c r="A198" s="132"/>
      <c r="B198" s="104"/>
      <c r="C198" s="37">
        <v>12</v>
      </c>
      <c r="D198" s="35"/>
      <c r="E198" s="37"/>
      <c r="F198" s="99"/>
      <c r="G198" s="99"/>
      <c r="H198" s="98"/>
      <c r="I198" s="113"/>
    </row>
    <row r="199" spans="1:9" ht="17.25" customHeight="1">
      <c r="A199" s="132"/>
      <c r="B199" s="104"/>
      <c r="C199" s="37">
        <v>13</v>
      </c>
      <c r="D199" s="35"/>
      <c r="E199" s="37"/>
      <c r="F199" s="99" t="s">
        <v>86</v>
      </c>
      <c r="G199" s="99" t="s">
        <v>90</v>
      </c>
      <c r="H199" s="97">
        <v>13</v>
      </c>
      <c r="I199" s="114">
        <v>14</v>
      </c>
    </row>
    <row r="200" spans="1:9" ht="17.25" customHeight="1" thickBot="1">
      <c r="A200" s="133"/>
      <c r="B200" s="135"/>
      <c r="C200" s="40">
        <v>14</v>
      </c>
      <c r="D200" s="41"/>
      <c r="E200" s="40"/>
      <c r="F200" s="115"/>
      <c r="G200" s="115"/>
      <c r="H200" s="116"/>
      <c r="I200" s="117"/>
    </row>
    <row r="201" spans="1:9" ht="17.25" customHeight="1">
      <c r="A201" s="121" t="s">
        <v>102</v>
      </c>
      <c r="B201" s="124" t="s">
        <v>33</v>
      </c>
      <c r="C201" s="38">
        <v>1</v>
      </c>
      <c r="D201" s="39"/>
      <c r="E201" s="38"/>
      <c r="F201" s="118" t="s">
        <v>64</v>
      </c>
      <c r="G201" s="118" t="s">
        <v>71</v>
      </c>
      <c r="H201" s="119">
        <v>1</v>
      </c>
      <c r="I201" s="120">
        <v>2</v>
      </c>
    </row>
    <row r="202" spans="1:9" ht="17.25" customHeight="1">
      <c r="A202" s="122"/>
      <c r="B202" s="125"/>
      <c r="C202" s="37">
        <v>2</v>
      </c>
      <c r="D202" s="35"/>
      <c r="E202" s="37"/>
      <c r="F202" s="96"/>
      <c r="G202" s="96"/>
      <c r="H202" s="106"/>
      <c r="I202" s="107"/>
    </row>
    <row r="203" spans="1:9" ht="17.25" customHeight="1">
      <c r="A203" s="122"/>
      <c r="B203" s="125"/>
      <c r="C203" s="37">
        <v>3</v>
      </c>
      <c r="D203" s="35"/>
      <c r="E203" s="37"/>
      <c r="F203" s="95" t="s">
        <v>66</v>
      </c>
      <c r="G203" s="95" t="s">
        <v>73</v>
      </c>
      <c r="H203" s="106">
        <v>3</v>
      </c>
      <c r="I203" s="107">
        <v>4</v>
      </c>
    </row>
    <row r="204" spans="1:9" ht="17.25" customHeight="1">
      <c r="A204" s="122"/>
      <c r="B204" s="125"/>
      <c r="C204" s="37">
        <v>4</v>
      </c>
      <c r="D204" s="35"/>
      <c r="E204" s="37"/>
      <c r="F204" s="96"/>
      <c r="G204" s="96"/>
      <c r="H204" s="106"/>
      <c r="I204" s="107"/>
    </row>
    <row r="205" spans="1:9" ht="17.25" customHeight="1">
      <c r="A205" s="122"/>
      <c r="B205" s="125"/>
      <c r="C205" s="37">
        <v>5</v>
      </c>
      <c r="D205" s="35"/>
      <c r="E205" s="37"/>
      <c r="F205" s="95" t="s">
        <v>68</v>
      </c>
      <c r="G205" s="95" t="s">
        <v>69</v>
      </c>
      <c r="H205" s="106">
        <v>5</v>
      </c>
      <c r="I205" s="107">
        <v>6</v>
      </c>
    </row>
    <row r="206" spans="1:9" ht="17.25" customHeight="1">
      <c r="A206" s="122"/>
      <c r="B206" s="125"/>
      <c r="C206" s="37">
        <v>6</v>
      </c>
      <c r="D206" s="35"/>
      <c r="E206" s="37"/>
      <c r="F206" s="96"/>
      <c r="G206" s="96"/>
      <c r="H206" s="106"/>
      <c r="I206" s="107"/>
    </row>
    <row r="207" spans="1:9" ht="17.25" customHeight="1">
      <c r="A207" s="122"/>
      <c r="B207" s="125"/>
      <c r="C207" s="37">
        <v>7</v>
      </c>
      <c r="D207" s="35"/>
      <c r="E207" s="37"/>
      <c r="F207" s="95" t="s">
        <v>70</v>
      </c>
      <c r="G207" s="95" t="s">
        <v>75</v>
      </c>
      <c r="H207" s="106">
        <v>7</v>
      </c>
      <c r="I207" s="107">
        <v>8</v>
      </c>
    </row>
    <row r="208" spans="1:9" ht="17.25" customHeight="1">
      <c r="A208" s="122"/>
      <c r="B208" s="125"/>
      <c r="C208" s="37">
        <v>8</v>
      </c>
      <c r="D208" s="35"/>
      <c r="E208" s="37"/>
      <c r="F208" s="96"/>
      <c r="G208" s="96"/>
      <c r="H208" s="106"/>
      <c r="I208" s="107"/>
    </row>
    <row r="209" spans="1:9" ht="17.25" customHeight="1">
      <c r="A209" s="122"/>
      <c r="B209" s="125"/>
      <c r="C209" s="37">
        <v>9</v>
      </c>
      <c r="D209" s="35"/>
      <c r="E209" s="37"/>
      <c r="F209" s="95" t="s">
        <v>72</v>
      </c>
      <c r="G209" s="95" t="s">
        <v>67</v>
      </c>
      <c r="H209" s="106">
        <v>9</v>
      </c>
      <c r="I209" s="107">
        <v>10</v>
      </c>
    </row>
    <row r="210" spans="1:9" ht="17.25" customHeight="1">
      <c r="A210" s="122"/>
      <c r="B210" s="125"/>
      <c r="C210" s="37">
        <v>10</v>
      </c>
      <c r="D210" s="35"/>
      <c r="E210" s="37"/>
      <c r="F210" s="96"/>
      <c r="G210" s="96"/>
      <c r="H210" s="106"/>
      <c r="I210" s="107"/>
    </row>
    <row r="211" spans="1:9" ht="17.25" customHeight="1">
      <c r="A211" s="122"/>
      <c r="B211" s="125"/>
      <c r="C211" s="37">
        <v>11</v>
      </c>
      <c r="D211" s="35"/>
      <c r="E211" s="37"/>
      <c r="F211" s="95" t="s">
        <v>74</v>
      </c>
      <c r="G211" s="95" t="s">
        <v>65</v>
      </c>
      <c r="H211" s="106">
        <v>11</v>
      </c>
      <c r="I211" s="107">
        <v>12</v>
      </c>
    </row>
    <row r="212" spans="1:9" ht="17.25" customHeight="1">
      <c r="A212" s="122"/>
      <c r="B212" s="125"/>
      <c r="C212" s="37">
        <v>12</v>
      </c>
      <c r="D212" s="35"/>
      <c r="E212" s="37"/>
      <c r="F212" s="96"/>
      <c r="G212" s="96"/>
      <c r="H212" s="106"/>
      <c r="I212" s="107"/>
    </row>
    <row r="213" spans="1:9" ht="17.25" customHeight="1">
      <c r="A213" s="122"/>
      <c r="B213" s="125"/>
      <c r="C213" s="37">
        <v>13</v>
      </c>
      <c r="D213" s="35"/>
      <c r="E213" s="37"/>
      <c r="F213" s="95" t="s">
        <v>76</v>
      </c>
      <c r="G213" s="95" t="s">
        <v>77</v>
      </c>
      <c r="H213" s="106">
        <v>13</v>
      </c>
      <c r="I213" s="107">
        <v>14</v>
      </c>
    </row>
    <row r="214" spans="1:9" ht="17.25" customHeight="1" thickBot="1">
      <c r="A214" s="123"/>
      <c r="B214" s="126"/>
      <c r="C214" s="40">
        <v>14</v>
      </c>
      <c r="D214" s="41"/>
      <c r="E214" s="40"/>
      <c r="F214" s="127"/>
      <c r="G214" s="127"/>
      <c r="H214" s="128"/>
      <c r="I214" s="129"/>
    </row>
  </sheetData>
  <mergeCells count="384">
    <mergeCell ref="F213:F214"/>
    <mergeCell ref="G213:G214"/>
    <mergeCell ref="H213:H214"/>
    <mergeCell ref="I213:I214"/>
    <mergeCell ref="A201:A214"/>
    <mergeCell ref="B201:B214"/>
    <mergeCell ref="F201:F202"/>
    <mergeCell ref="G201:G202"/>
    <mergeCell ref="H201:H202"/>
    <mergeCell ref="I201:I202"/>
    <mergeCell ref="F203:F204"/>
    <mergeCell ref="G203:G204"/>
    <mergeCell ref="H203:H204"/>
    <mergeCell ref="I203:I204"/>
    <mergeCell ref="F205:F206"/>
    <mergeCell ref="G205:G206"/>
    <mergeCell ref="H205:H206"/>
    <mergeCell ref="I205:I206"/>
    <mergeCell ref="F207:F208"/>
    <mergeCell ref="G207:G208"/>
    <mergeCell ref="H207:H208"/>
    <mergeCell ref="I207:I208"/>
    <mergeCell ref="F209:F210"/>
    <mergeCell ref="G209:G210"/>
    <mergeCell ref="H209:H210"/>
    <mergeCell ref="I209:I210"/>
    <mergeCell ref="F211:F212"/>
    <mergeCell ref="G211:G212"/>
    <mergeCell ref="H195:H196"/>
    <mergeCell ref="I195:I196"/>
    <mergeCell ref="F197:F198"/>
    <mergeCell ref="G197:G198"/>
    <mergeCell ref="H197:H198"/>
    <mergeCell ref="I197:I198"/>
    <mergeCell ref="F199:F200"/>
    <mergeCell ref="G199:G200"/>
    <mergeCell ref="H199:H200"/>
    <mergeCell ref="I199:I200"/>
    <mergeCell ref="H211:H212"/>
    <mergeCell ref="I211:I212"/>
    <mergeCell ref="F179:F180"/>
    <mergeCell ref="G179:G180"/>
    <mergeCell ref="H179:H180"/>
    <mergeCell ref="I179:I180"/>
    <mergeCell ref="A182:I182"/>
    <mergeCell ref="A183:I183"/>
    <mergeCell ref="A184:I184"/>
    <mergeCell ref="H186:I186"/>
    <mergeCell ref="A187:A200"/>
    <mergeCell ref="B187:B200"/>
    <mergeCell ref="F187:F188"/>
    <mergeCell ref="G187:G188"/>
    <mergeCell ref="H187:H188"/>
    <mergeCell ref="I187:I188"/>
    <mergeCell ref="F189:F190"/>
    <mergeCell ref="G189:G190"/>
    <mergeCell ref="H189:H190"/>
    <mergeCell ref="I189:I190"/>
    <mergeCell ref="F191:F192"/>
    <mergeCell ref="G191:G192"/>
    <mergeCell ref="H191:H192"/>
    <mergeCell ref="I191:I192"/>
    <mergeCell ref="F193:F194"/>
    <mergeCell ref="G193:G194"/>
    <mergeCell ref="F173:F174"/>
    <mergeCell ref="G173:G174"/>
    <mergeCell ref="H173:H174"/>
    <mergeCell ref="I173:I174"/>
    <mergeCell ref="F175:F176"/>
    <mergeCell ref="G175:G176"/>
    <mergeCell ref="H175:H176"/>
    <mergeCell ref="I175:I176"/>
    <mergeCell ref="F177:F178"/>
    <mergeCell ref="G177:G178"/>
    <mergeCell ref="H177:H178"/>
    <mergeCell ref="I177:I178"/>
    <mergeCell ref="H167:H168"/>
    <mergeCell ref="I167:I168"/>
    <mergeCell ref="F169:F170"/>
    <mergeCell ref="G169:G170"/>
    <mergeCell ref="H169:H170"/>
    <mergeCell ref="I169:I170"/>
    <mergeCell ref="F171:F172"/>
    <mergeCell ref="G171:G172"/>
    <mergeCell ref="H171:H172"/>
    <mergeCell ref="I171:I172"/>
    <mergeCell ref="I161:I162"/>
    <mergeCell ref="F163:F164"/>
    <mergeCell ref="G163:G164"/>
    <mergeCell ref="H163:H164"/>
    <mergeCell ref="I163:I164"/>
    <mergeCell ref="F165:F166"/>
    <mergeCell ref="G165:G166"/>
    <mergeCell ref="H165:H166"/>
    <mergeCell ref="I165:I166"/>
    <mergeCell ref="F143:F144"/>
    <mergeCell ref="F145:F146"/>
    <mergeCell ref="A148:I148"/>
    <mergeCell ref="A149:I149"/>
    <mergeCell ref="A150:I150"/>
    <mergeCell ref="H152:I152"/>
    <mergeCell ref="A153:A166"/>
    <mergeCell ref="B153:B166"/>
    <mergeCell ref="F153:F154"/>
    <mergeCell ref="F155:F156"/>
    <mergeCell ref="G155:G156"/>
    <mergeCell ref="H155:H156"/>
    <mergeCell ref="I155:I156"/>
    <mergeCell ref="F157:F158"/>
    <mergeCell ref="G157:G158"/>
    <mergeCell ref="H157:H158"/>
    <mergeCell ref="I157:I158"/>
    <mergeCell ref="F159:F160"/>
    <mergeCell ref="G159:G160"/>
    <mergeCell ref="H159:H160"/>
    <mergeCell ref="I159:I160"/>
    <mergeCell ref="F161:F162"/>
    <mergeCell ref="G161:G162"/>
    <mergeCell ref="H161:H162"/>
    <mergeCell ref="F103:F104"/>
    <mergeCell ref="F105:F106"/>
    <mergeCell ref="F107:F108"/>
    <mergeCell ref="F109:F110"/>
    <mergeCell ref="F111:F112"/>
    <mergeCell ref="G111:G112"/>
    <mergeCell ref="I123:I124"/>
    <mergeCell ref="G125:G126"/>
    <mergeCell ref="H125:H126"/>
    <mergeCell ref="I125:I126"/>
    <mergeCell ref="A119:A132"/>
    <mergeCell ref="B119:B132"/>
    <mergeCell ref="F119:F120"/>
    <mergeCell ref="F121:F122"/>
    <mergeCell ref="F123:F124"/>
    <mergeCell ref="F125:F126"/>
    <mergeCell ref="F127:F128"/>
    <mergeCell ref="F129:F130"/>
    <mergeCell ref="F131:F132"/>
    <mergeCell ref="B60:B73"/>
    <mergeCell ref="I111:I112"/>
    <mergeCell ref="H111:H112"/>
    <mergeCell ref="H109:H110"/>
    <mergeCell ref="I109:I110"/>
    <mergeCell ref="I103:I104"/>
    <mergeCell ref="H105:H106"/>
    <mergeCell ref="I105:I106"/>
    <mergeCell ref="H107:H108"/>
    <mergeCell ref="I107:I108"/>
    <mergeCell ref="H99:H100"/>
    <mergeCell ref="I99:I100"/>
    <mergeCell ref="H101:H102"/>
    <mergeCell ref="I101:I102"/>
    <mergeCell ref="H103:H104"/>
    <mergeCell ref="H93:H94"/>
    <mergeCell ref="F60:F61"/>
    <mergeCell ref="G60:G61"/>
    <mergeCell ref="A82:I82"/>
    <mergeCell ref="H84:I84"/>
    <mergeCell ref="A85:A98"/>
    <mergeCell ref="B85:B98"/>
    <mergeCell ref="F93:F94"/>
    <mergeCell ref="F95:F96"/>
    <mergeCell ref="A60:A73"/>
    <mergeCell ref="F99:F100"/>
    <mergeCell ref="F101:F102"/>
    <mergeCell ref="B99:B112"/>
    <mergeCell ref="A99:A112"/>
    <mergeCell ref="F85:F86"/>
    <mergeCell ref="F87:F88"/>
    <mergeCell ref="F72:F73"/>
    <mergeCell ref="G72:G73"/>
    <mergeCell ref="F62:F63"/>
    <mergeCell ref="F64:F65"/>
    <mergeCell ref="F66:F67"/>
    <mergeCell ref="F68:F69"/>
    <mergeCell ref="F70:F71"/>
    <mergeCell ref="G109:G110"/>
    <mergeCell ref="G105:G106"/>
    <mergeCell ref="G107:G108"/>
    <mergeCell ref="G99:G100"/>
    <mergeCell ref="G101:G102"/>
    <mergeCell ref="G103:G104"/>
    <mergeCell ref="G93:G94"/>
    <mergeCell ref="A80:I80"/>
    <mergeCell ref="A81:I81"/>
    <mergeCell ref="H72:H73"/>
    <mergeCell ref="H193:H194"/>
    <mergeCell ref="I193:I194"/>
    <mergeCell ref="F195:F196"/>
    <mergeCell ref="G195:G196"/>
    <mergeCell ref="A167:A180"/>
    <mergeCell ref="B167:B180"/>
    <mergeCell ref="F167:F168"/>
    <mergeCell ref="G167:G168"/>
    <mergeCell ref="G143:G144"/>
    <mergeCell ref="H143:H144"/>
    <mergeCell ref="I143:I144"/>
    <mergeCell ref="G145:G146"/>
    <mergeCell ref="H145:H146"/>
    <mergeCell ref="G153:G154"/>
    <mergeCell ref="H153:H154"/>
    <mergeCell ref="I153:I154"/>
    <mergeCell ref="I145:I146"/>
    <mergeCell ref="A133:A146"/>
    <mergeCell ref="B133:B146"/>
    <mergeCell ref="F133:F134"/>
    <mergeCell ref="F135:F136"/>
    <mergeCell ref="I135:I136"/>
    <mergeCell ref="G137:G138"/>
    <mergeCell ref="H137:H138"/>
    <mergeCell ref="I137:I138"/>
    <mergeCell ref="G139:G140"/>
    <mergeCell ref="H139:H140"/>
    <mergeCell ref="I139:I140"/>
    <mergeCell ref="G131:G132"/>
    <mergeCell ref="H131:H132"/>
    <mergeCell ref="I131:I132"/>
    <mergeCell ref="G133:G134"/>
    <mergeCell ref="H133:H134"/>
    <mergeCell ref="I133:I134"/>
    <mergeCell ref="G135:G136"/>
    <mergeCell ref="H135:H136"/>
    <mergeCell ref="G141:G142"/>
    <mergeCell ref="H141:H142"/>
    <mergeCell ref="I141:I142"/>
    <mergeCell ref="F137:F138"/>
    <mergeCell ref="F139:F140"/>
    <mergeCell ref="F141:F142"/>
    <mergeCell ref="A114:I114"/>
    <mergeCell ref="A115:I115"/>
    <mergeCell ref="A116:I116"/>
    <mergeCell ref="H118:I118"/>
    <mergeCell ref="G119:G120"/>
    <mergeCell ref="H119:H120"/>
    <mergeCell ref="I119:I120"/>
    <mergeCell ref="G121:G122"/>
    <mergeCell ref="G127:G128"/>
    <mergeCell ref="H127:H128"/>
    <mergeCell ref="I127:I128"/>
    <mergeCell ref="G129:G130"/>
    <mergeCell ref="H129:H130"/>
    <mergeCell ref="I129:I130"/>
    <mergeCell ref="H121:H122"/>
    <mergeCell ref="I121:I122"/>
    <mergeCell ref="G123:G124"/>
    <mergeCell ref="H123:H124"/>
    <mergeCell ref="G85:G86"/>
    <mergeCell ref="H85:H86"/>
    <mergeCell ref="I85:I86"/>
    <mergeCell ref="G87:G88"/>
    <mergeCell ref="F97:F98"/>
    <mergeCell ref="G97:G98"/>
    <mergeCell ref="H97:H98"/>
    <mergeCell ref="I97:I98"/>
    <mergeCell ref="F89:F90"/>
    <mergeCell ref="F91:F92"/>
    <mergeCell ref="H87:H88"/>
    <mergeCell ref="I87:I88"/>
    <mergeCell ref="G89:G90"/>
    <mergeCell ref="H89:H90"/>
    <mergeCell ref="I89:I90"/>
    <mergeCell ref="G91:G92"/>
    <mergeCell ref="H91:H92"/>
    <mergeCell ref="I91:I92"/>
    <mergeCell ref="G95:G96"/>
    <mergeCell ref="H95:H96"/>
    <mergeCell ref="I93:I94"/>
    <mergeCell ref="I95:I96"/>
    <mergeCell ref="I72:I73"/>
    <mergeCell ref="G70:G71"/>
    <mergeCell ref="H70:H71"/>
    <mergeCell ref="I70:I71"/>
    <mergeCell ref="I64:I65"/>
    <mergeCell ref="G66:G67"/>
    <mergeCell ref="H66:H67"/>
    <mergeCell ref="I66:I67"/>
    <mergeCell ref="G68:G69"/>
    <mergeCell ref="H68:H69"/>
    <mergeCell ref="I68:I69"/>
    <mergeCell ref="H60:H61"/>
    <mergeCell ref="I60:I61"/>
    <mergeCell ref="G62:G63"/>
    <mergeCell ref="H62:H63"/>
    <mergeCell ref="I62:I63"/>
    <mergeCell ref="G64:G65"/>
    <mergeCell ref="H64:H65"/>
    <mergeCell ref="G54:G55"/>
    <mergeCell ref="H54:H55"/>
    <mergeCell ref="I54:I55"/>
    <mergeCell ref="H56:H57"/>
    <mergeCell ref="I56:I57"/>
    <mergeCell ref="G58:G59"/>
    <mergeCell ref="H58:H59"/>
    <mergeCell ref="G56:G57"/>
    <mergeCell ref="I58:I59"/>
    <mergeCell ref="H50:H51"/>
    <mergeCell ref="I50:I51"/>
    <mergeCell ref="G52:G53"/>
    <mergeCell ref="H52:H53"/>
    <mergeCell ref="I52:I53"/>
    <mergeCell ref="A43:I43"/>
    <mergeCell ref="H45:I45"/>
    <mergeCell ref="A46:A59"/>
    <mergeCell ref="B46:B59"/>
    <mergeCell ref="G46:G47"/>
    <mergeCell ref="H46:H47"/>
    <mergeCell ref="I46:I47"/>
    <mergeCell ref="G48:G49"/>
    <mergeCell ref="H48:H49"/>
    <mergeCell ref="I48:I49"/>
    <mergeCell ref="F46:F47"/>
    <mergeCell ref="F48:F49"/>
    <mergeCell ref="F50:F51"/>
    <mergeCell ref="F52:F53"/>
    <mergeCell ref="F54:F55"/>
    <mergeCell ref="F56:F57"/>
    <mergeCell ref="F58:F59"/>
    <mergeCell ref="G50:G51"/>
    <mergeCell ref="A41:I41"/>
    <mergeCell ref="A42:I42"/>
    <mergeCell ref="F28:F29"/>
    <mergeCell ref="G28:G29"/>
    <mergeCell ref="H28:H29"/>
    <mergeCell ref="I28:I29"/>
    <mergeCell ref="F30:F31"/>
    <mergeCell ref="G30:G31"/>
    <mergeCell ref="H30:H31"/>
    <mergeCell ref="I30:I31"/>
    <mergeCell ref="F24:F25"/>
    <mergeCell ref="G24:G25"/>
    <mergeCell ref="H24:H25"/>
    <mergeCell ref="I24:I25"/>
    <mergeCell ref="F26:F27"/>
    <mergeCell ref="G26:G27"/>
    <mergeCell ref="H26:H27"/>
    <mergeCell ref="I26:I27"/>
    <mergeCell ref="A20:A33"/>
    <mergeCell ref="B20:B33"/>
    <mergeCell ref="F20:F21"/>
    <mergeCell ref="G20:G21"/>
    <mergeCell ref="H20:H21"/>
    <mergeCell ref="I20:I21"/>
    <mergeCell ref="F22:F23"/>
    <mergeCell ref="G22:G23"/>
    <mergeCell ref="H22:H23"/>
    <mergeCell ref="I22:I23"/>
    <mergeCell ref="F32:F33"/>
    <mergeCell ref="G32:G33"/>
    <mergeCell ref="H32:H33"/>
    <mergeCell ref="I32:I33"/>
    <mergeCell ref="H18:H19"/>
    <mergeCell ref="I18:I19"/>
    <mergeCell ref="F12:F13"/>
    <mergeCell ref="G12:G13"/>
    <mergeCell ref="H12:H13"/>
    <mergeCell ref="I12:I13"/>
    <mergeCell ref="F14:F15"/>
    <mergeCell ref="G14:G15"/>
    <mergeCell ref="H14:H15"/>
    <mergeCell ref="I14:I15"/>
    <mergeCell ref="F8:F9"/>
    <mergeCell ref="G8:G9"/>
    <mergeCell ref="H8:H9"/>
    <mergeCell ref="I8:I9"/>
    <mergeCell ref="F10:F11"/>
    <mergeCell ref="G10:G11"/>
    <mergeCell ref="H10:H11"/>
    <mergeCell ref="I10:I11"/>
    <mergeCell ref="A1:I1"/>
    <mergeCell ref="A2:I2"/>
    <mergeCell ref="A3:I3"/>
    <mergeCell ref="H5:I5"/>
    <mergeCell ref="A6:A19"/>
    <mergeCell ref="B6:B19"/>
    <mergeCell ref="F6:F7"/>
    <mergeCell ref="G6:G7"/>
    <mergeCell ref="H6:H7"/>
    <mergeCell ref="I6:I7"/>
    <mergeCell ref="F16:F17"/>
    <mergeCell ref="G16:G17"/>
    <mergeCell ref="H16:H17"/>
    <mergeCell ref="I16:I17"/>
    <mergeCell ref="F18:F19"/>
    <mergeCell ref="G18:G19"/>
  </mergeCells>
  <pageMargins left="0.7" right="0" top="0.25" bottom="0" header="0.3" footer="0.3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Restrasi pengawas</vt:lpstr>
      <vt:lpstr>Realisasi Pengawas</vt:lpstr>
      <vt:lpstr>Rekap</vt:lpstr>
      <vt:lpstr>Absen Pengawas</vt:lpstr>
      <vt:lpstr>'Absen Pengawas'!Print_Area</vt:lpstr>
      <vt:lpstr>'Realisasi Pengawas'!Print_Area</vt:lpstr>
      <vt:lpstr>Rekap!Print_Area</vt:lpstr>
      <vt:lpstr>'Restrasi pengawas'!Print_Area</vt:lpstr>
    </vt:vector>
  </TitlesOfParts>
  <Company>tazkia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User</cp:lastModifiedBy>
  <cp:lastPrinted>2016-04-01T09:02:56Z</cp:lastPrinted>
  <dcterms:created xsi:type="dcterms:W3CDTF">2016-03-23T06:55:33Z</dcterms:created>
  <dcterms:modified xsi:type="dcterms:W3CDTF">2016-09-28T04:03:19Z</dcterms:modified>
</cp:coreProperties>
</file>