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03 - NILAI\01 - NILAI UTS\"/>
    </mc:Choice>
  </mc:AlternateContent>
  <bookViews>
    <workbookView xWindow="120" yWindow="150" windowWidth="15255" windowHeight="7935" activeTab="2"/>
  </bookViews>
  <sheets>
    <sheet name="F" sheetId="1" r:id="rId1"/>
    <sheet name="G" sheetId="4" r:id="rId2"/>
    <sheet name="H" sheetId="5" r:id="rId3"/>
    <sheet name="I" sheetId="6" r:id="rId4"/>
    <sheet name="J" sheetId="7" r:id="rId5"/>
    <sheet name="Sheet2" sheetId="2" r:id="rId6"/>
  </sheets>
  <calcPr calcId="152511"/>
</workbook>
</file>

<file path=xl/calcChain.xml><?xml version="1.0" encoding="utf-8"?>
<calcChain xmlns="http://schemas.openxmlformats.org/spreadsheetml/2006/main">
  <c r="I39" i="4" l="1"/>
  <c r="K40" i="6" l="1"/>
  <c r="K41" i="6"/>
  <c r="K39" i="6"/>
  <c r="O37" i="5" l="1"/>
  <c r="E37" i="5"/>
  <c r="G37" i="5" l="1"/>
  <c r="G39" i="5"/>
  <c r="K37" i="4"/>
  <c r="K36" i="4"/>
  <c r="K35" i="4"/>
  <c r="O37" i="7"/>
  <c r="O38" i="7"/>
  <c r="O39" i="7"/>
  <c r="E43" i="1" l="1"/>
  <c r="G48" i="1"/>
  <c r="G47" i="1"/>
  <c r="G46" i="1"/>
  <c r="G45" i="1"/>
  <c r="G44" i="1"/>
  <c r="G43" i="1"/>
  <c r="G42" i="1"/>
  <c r="G41" i="1"/>
  <c r="G41" i="4"/>
  <c r="I42" i="7"/>
  <c r="I41" i="7"/>
  <c r="M38" i="6"/>
  <c r="M37" i="6"/>
  <c r="I37" i="5"/>
  <c r="M37" i="5"/>
  <c r="K37" i="5"/>
  <c r="I40" i="4"/>
  <c r="E36" i="7"/>
  <c r="G36" i="7"/>
  <c r="I36" i="7"/>
  <c r="K36" i="7"/>
  <c r="M36" i="7"/>
  <c r="O36" i="7"/>
  <c r="O35" i="7"/>
  <c r="M35" i="7"/>
  <c r="K35" i="7"/>
  <c r="I35" i="7"/>
  <c r="G35" i="7"/>
  <c r="E35" i="7"/>
  <c r="O34" i="7"/>
  <c r="M34" i="7"/>
  <c r="K34" i="7"/>
  <c r="I34" i="7"/>
  <c r="G34" i="7"/>
  <c r="E34" i="7"/>
  <c r="O33" i="7"/>
  <c r="M33" i="7"/>
  <c r="K33" i="7"/>
  <c r="I33" i="7"/>
  <c r="G33" i="7"/>
  <c r="E33" i="7"/>
  <c r="O32" i="7"/>
  <c r="M32" i="7"/>
  <c r="K32" i="7"/>
  <c r="I32" i="7"/>
  <c r="G32" i="7"/>
  <c r="E32" i="7"/>
  <c r="O31" i="7"/>
  <c r="M31" i="7"/>
  <c r="K31" i="7"/>
  <c r="I31" i="7"/>
  <c r="G31" i="7"/>
  <c r="E31" i="7"/>
  <c r="O30" i="7"/>
  <c r="M30" i="7"/>
  <c r="K30" i="7"/>
  <c r="I30" i="7"/>
  <c r="G30" i="7"/>
  <c r="E30" i="7"/>
  <c r="O29" i="7"/>
  <c r="M29" i="7"/>
  <c r="K29" i="7"/>
  <c r="I29" i="7"/>
  <c r="G29" i="7"/>
  <c r="E29" i="7"/>
  <c r="O28" i="7"/>
  <c r="M28" i="7"/>
  <c r="K28" i="7"/>
  <c r="I28" i="7"/>
  <c r="G28" i="7"/>
  <c r="E28" i="7"/>
  <c r="O27" i="7"/>
  <c r="M27" i="7"/>
  <c r="K27" i="7"/>
  <c r="I27" i="7"/>
  <c r="G27" i="7"/>
  <c r="E27" i="7"/>
  <c r="O25" i="7"/>
  <c r="M25" i="7"/>
  <c r="K25" i="7"/>
  <c r="I25" i="7"/>
  <c r="G25" i="7"/>
  <c r="E25" i="7"/>
  <c r="O24" i="7"/>
  <c r="M24" i="7"/>
  <c r="K24" i="7"/>
  <c r="I24" i="7"/>
  <c r="G24" i="7"/>
  <c r="E24" i="7"/>
  <c r="O23" i="7"/>
  <c r="M23" i="7"/>
  <c r="K23" i="7"/>
  <c r="I23" i="7"/>
  <c r="G23" i="7"/>
  <c r="E23" i="7"/>
  <c r="O22" i="7"/>
  <c r="M22" i="7"/>
  <c r="K22" i="7"/>
  <c r="I22" i="7"/>
  <c r="G22" i="7"/>
  <c r="E22" i="7"/>
  <c r="O21" i="7"/>
  <c r="M21" i="7"/>
  <c r="K21" i="7"/>
  <c r="I21" i="7"/>
  <c r="G21" i="7"/>
  <c r="E21" i="7"/>
  <c r="O20" i="7"/>
  <c r="M20" i="7"/>
  <c r="K20" i="7"/>
  <c r="I20" i="7"/>
  <c r="G20" i="7"/>
  <c r="E20" i="7"/>
  <c r="O19" i="7"/>
  <c r="M19" i="7"/>
  <c r="K19" i="7"/>
  <c r="I19" i="7"/>
  <c r="G19" i="7"/>
  <c r="E19" i="7"/>
  <c r="O18" i="7"/>
  <c r="M18" i="7"/>
  <c r="K18" i="7"/>
  <c r="I18" i="7"/>
  <c r="G18" i="7"/>
  <c r="E18" i="7"/>
  <c r="O17" i="7"/>
  <c r="M17" i="7"/>
  <c r="K17" i="7"/>
  <c r="I17" i="7"/>
  <c r="G17" i="7"/>
  <c r="E17" i="7"/>
  <c r="O16" i="7"/>
  <c r="M16" i="7"/>
  <c r="K16" i="7"/>
  <c r="I16" i="7"/>
  <c r="G16" i="7"/>
  <c r="E16" i="7"/>
  <c r="O15" i="7"/>
  <c r="M15" i="7"/>
  <c r="K15" i="7"/>
  <c r="I15" i="7"/>
  <c r="G15" i="7"/>
  <c r="E15" i="7"/>
  <c r="O14" i="7"/>
  <c r="M14" i="7"/>
  <c r="K14" i="7"/>
  <c r="I14" i="7"/>
  <c r="G14" i="7"/>
  <c r="E14" i="7"/>
  <c r="O13" i="7"/>
  <c r="M13" i="7"/>
  <c r="K13" i="7"/>
  <c r="I13" i="7"/>
  <c r="G13" i="7"/>
  <c r="E13" i="7"/>
  <c r="O12" i="7"/>
  <c r="M12" i="7"/>
  <c r="K12" i="7"/>
  <c r="I12" i="7"/>
  <c r="G12" i="7"/>
  <c r="E12" i="7"/>
  <c r="O11" i="7"/>
  <c r="M11" i="7"/>
  <c r="K11" i="7"/>
  <c r="I11" i="7"/>
  <c r="G11" i="7"/>
  <c r="E11" i="7"/>
  <c r="O10" i="7"/>
  <c r="M10" i="7"/>
  <c r="K10" i="7"/>
  <c r="I10" i="7"/>
  <c r="G10" i="7"/>
  <c r="E10" i="7"/>
  <c r="O9" i="7"/>
  <c r="M9" i="7"/>
  <c r="K9" i="7"/>
  <c r="I9" i="7"/>
  <c r="G9" i="7"/>
  <c r="E9" i="7"/>
  <c r="O8" i="7"/>
  <c r="M8" i="7"/>
  <c r="K8" i="7"/>
  <c r="I8" i="7"/>
  <c r="G8" i="7"/>
  <c r="E8" i="7"/>
  <c r="O7" i="7"/>
  <c r="M7" i="7"/>
  <c r="K7" i="7"/>
  <c r="I7" i="7"/>
  <c r="G7" i="7"/>
  <c r="E7" i="7"/>
  <c r="O6" i="7"/>
  <c r="M6" i="7"/>
  <c r="K6" i="7"/>
  <c r="I6" i="7"/>
  <c r="G6" i="7"/>
  <c r="E6" i="7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O35" i="6"/>
  <c r="K35" i="6"/>
  <c r="I35" i="6"/>
  <c r="G35" i="6"/>
  <c r="E35" i="6"/>
  <c r="O34" i="6"/>
  <c r="K34" i="6"/>
  <c r="I34" i="6"/>
  <c r="G34" i="6"/>
  <c r="E34" i="6"/>
  <c r="O33" i="6"/>
  <c r="K33" i="6"/>
  <c r="I33" i="6"/>
  <c r="G33" i="6"/>
  <c r="E33" i="6"/>
  <c r="O32" i="6"/>
  <c r="K32" i="6"/>
  <c r="I32" i="6"/>
  <c r="G32" i="6"/>
  <c r="E32" i="6"/>
  <c r="O31" i="6"/>
  <c r="K31" i="6"/>
  <c r="I31" i="6"/>
  <c r="G31" i="6"/>
  <c r="E31" i="6"/>
  <c r="O30" i="6"/>
  <c r="K30" i="6"/>
  <c r="I30" i="6"/>
  <c r="G30" i="6"/>
  <c r="E30" i="6"/>
  <c r="O29" i="6"/>
  <c r="K29" i="6"/>
  <c r="I29" i="6"/>
  <c r="G29" i="6"/>
  <c r="E29" i="6"/>
  <c r="O28" i="6"/>
  <c r="K28" i="6"/>
  <c r="I28" i="6"/>
  <c r="G28" i="6"/>
  <c r="E28" i="6"/>
  <c r="O27" i="6"/>
  <c r="K27" i="6"/>
  <c r="I27" i="6"/>
  <c r="G27" i="6"/>
  <c r="E27" i="6"/>
  <c r="O26" i="6"/>
  <c r="K26" i="6"/>
  <c r="I26" i="6"/>
  <c r="G26" i="6"/>
  <c r="E26" i="6"/>
  <c r="O25" i="6"/>
  <c r="K25" i="6"/>
  <c r="I25" i="6"/>
  <c r="G25" i="6"/>
  <c r="E25" i="6"/>
  <c r="O24" i="6"/>
  <c r="K24" i="6"/>
  <c r="I24" i="6"/>
  <c r="G24" i="6"/>
  <c r="E24" i="6"/>
  <c r="O23" i="6"/>
  <c r="K23" i="6"/>
  <c r="I23" i="6"/>
  <c r="G23" i="6"/>
  <c r="E23" i="6"/>
  <c r="O22" i="6"/>
  <c r="K22" i="6"/>
  <c r="I22" i="6"/>
  <c r="G22" i="6"/>
  <c r="E22" i="6"/>
  <c r="O21" i="6"/>
  <c r="K21" i="6"/>
  <c r="I21" i="6"/>
  <c r="G21" i="6"/>
  <c r="E21" i="6"/>
  <c r="O20" i="6"/>
  <c r="K20" i="6"/>
  <c r="I20" i="6"/>
  <c r="G20" i="6"/>
  <c r="E20" i="6"/>
  <c r="O19" i="6"/>
  <c r="K19" i="6"/>
  <c r="I19" i="6"/>
  <c r="G19" i="6"/>
  <c r="E19" i="6"/>
  <c r="O18" i="6"/>
  <c r="K18" i="6"/>
  <c r="I18" i="6"/>
  <c r="G18" i="6"/>
  <c r="E18" i="6"/>
  <c r="O17" i="6"/>
  <c r="K17" i="6"/>
  <c r="I17" i="6"/>
  <c r="G17" i="6"/>
  <c r="E17" i="6"/>
  <c r="O16" i="6"/>
  <c r="K16" i="6"/>
  <c r="I16" i="6"/>
  <c r="G16" i="6"/>
  <c r="E16" i="6"/>
  <c r="O15" i="6"/>
  <c r="K15" i="6"/>
  <c r="I15" i="6"/>
  <c r="G15" i="6"/>
  <c r="E15" i="6"/>
  <c r="O14" i="6"/>
  <c r="K14" i="6"/>
  <c r="I14" i="6"/>
  <c r="G14" i="6"/>
  <c r="E14" i="6"/>
  <c r="O13" i="6"/>
  <c r="K13" i="6"/>
  <c r="I13" i="6"/>
  <c r="G13" i="6"/>
  <c r="E13" i="6"/>
  <c r="O12" i="6"/>
  <c r="K12" i="6"/>
  <c r="I12" i="6"/>
  <c r="G12" i="6"/>
  <c r="E12" i="6"/>
  <c r="O11" i="6"/>
  <c r="K11" i="6"/>
  <c r="I11" i="6"/>
  <c r="G11" i="6"/>
  <c r="E11" i="6"/>
  <c r="O10" i="6"/>
  <c r="K10" i="6"/>
  <c r="I10" i="6"/>
  <c r="G10" i="6"/>
  <c r="E10" i="6"/>
  <c r="O9" i="6"/>
  <c r="K9" i="6"/>
  <c r="I9" i="6"/>
  <c r="G9" i="6"/>
  <c r="E9" i="6"/>
  <c r="O8" i="6"/>
  <c r="K8" i="6"/>
  <c r="I8" i="6"/>
  <c r="G8" i="6"/>
  <c r="E8" i="6"/>
  <c r="O7" i="6"/>
  <c r="K7" i="6"/>
  <c r="I7" i="6"/>
  <c r="G7" i="6"/>
  <c r="E7" i="6"/>
  <c r="O6" i="6"/>
  <c r="K6" i="6"/>
  <c r="I6" i="6"/>
  <c r="G6" i="6"/>
  <c r="E6" i="6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G35" i="5"/>
  <c r="I35" i="5"/>
  <c r="K35" i="5"/>
  <c r="O35" i="5"/>
  <c r="G36" i="5"/>
  <c r="I36" i="5"/>
  <c r="K36" i="5"/>
  <c r="O36" i="5"/>
  <c r="E35" i="5"/>
  <c r="E36" i="5"/>
  <c r="O34" i="5"/>
  <c r="K34" i="5"/>
  <c r="I34" i="5"/>
  <c r="G34" i="5"/>
  <c r="E34" i="5"/>
  <c r="O33" i="5"/>
  <c r="K33" i="5"/>
  <c r="I33" i="5"/>
  <c r="G33" i="5"/>
  <c r="E33" i="5"/>
  <c r="O32" i="5"/>
  <c r="K32" i="5"/>
  <c r="I32" i="5"/>
  <c r="G32" i="5"/>
  <c r="E32" i="5"/>
  <c r="O31" i="5"/>
  <c r="K31" i="5"/>
  <c r="I31" i="5"/>
  <c r="G31" i="5"/>
  <c r="E31" i="5"/>
  <c r="O30" i="5"/>
  <c r="K30" i="5"/>
  <c r="I30" i="5"/>
  <c r="G30" i="5"/>
  <c r="E30" i="5"/>
  <c r="O29" i="5"/>
  <c r="K29" i="5"/>
  <c r="I29" i="5"/>
  <c r="G29" i="5"/>
  <c r="E29" i="5"/>
  <c r="O28" i="5"/>
  <c r="K28" i="5"/>
  <c r="I28" i="5"/>
  <c r="G28" i="5"/>
  <c r="E28" i="5"/>
  <c r="O27" i="5"/>
  <c r="K27" i="5"/>
  <c r="I27" i="5"/>
  <c r="G27" i="5"/>
  <c r="E27" i="5"/>
  <c r="O26" i="5"/>
  <c r="K26" i="5"/>
  <c r="I26" i="5"/>
  <c r="G26" i="5"/>
  <c r="E26" i="5"/>
  <c r="O25" i="5"/>
  <c r="K25" i="5"/>
  <c r="I25" i="5"/>
  <c r="G25" i="5"/>
  <c r="E25" i="5"/>
  <c r="O24" i="5"/>
  <c r="K24" i="5"/>
  <c r="I24" i="5"/>
  <c r="G24" i="5"/>
  <c r="E24" i="5"/>
  <c r="O23" i="5"/>
  <c r="K23" i="5"/>
  <c r="I23" i="5"/>
  <c r="G23" i="5"/>
  <c r="E23" i="5"/>
  <c r="O22" i="5"/>
  <c r="K22" i="5"/>
  <c r="I22" i="5"/>
  <c r="G22" i="5"/>
  <c r="E22" i="5"/>
  <c r="O21" i="5"/>
  <c r="K21" i="5"/>
  <c r="I21" i="5"/>
  <c r="G21" i="5"/>
  <c r="E21" i="5"/>
  <c r="O20" i="5"/>
  <c r="K20" i="5"/>
  <c r="I20" i="5"/>
  <c r="G20" i="5"/>
  <c r="E20" i="5"/>
  <c r="O19" i="5"/>
  <c r="K19" i="5"/>
  <c r="I19" i="5"/>
  <c r="G19" i="5"/>
  <c r="E19" i="5"/>
  <c r="O18" i="5"/>
  <c r="K18" i="5"/>
  <c r="I18" i="5"/>
  <c r="G18" i="5"/>
  <c r="E18" i="5"/>
  <c r="O17" i="5"/>
  <c r="K17" i="5"/>
  <c r="I17" i="5"/>
  <c r="G17" i="5"/>
  <c r="E17" i="5"/>
  <c r="O16" i="5"/>
  <c r="K16" i="5"/>
  <c r="I16" i="5"/>
  <c r="G16" i="5"/>
  <c r="E16" i="5"/>
  <c r="O15" i="5"/>
  <c r="K15" i="5"/>
  <c r="I15" i="5"/>
  <c r="G15" i="5"/>
  <c r="E15" i="5"/>
  <c r="O14" i="5"/>
  <c r="K14" i="5"/>
  <c r="I14" i="5"/>
  <c r="G14" i="5"/>
  <c r="E14" i="5"/>
  <c r="O13" i="5"/>
  <c r="K13" i="5"/>
  <c r="I13" i="5"/>
  <c r="G13" i="5"/>
  <c r="E13" i="5"/>
  <c r="O12" i="5"/>
  <c r="K12" i="5"/>
  <c r="I12" i="5"/>
  <c r="G12" i="5"/>
  <c r="E12" i="5"/>
  <c r="O11" i="5"/>
  <c r="K11" i="5"/>
  <c r="I11" i="5"/>
  <c r="G11" i="5"/>
  <c r="E11" i="5"/>
  <c r="O10" i="5"/>
  <c r="K10" i="5"/>
  <c r="I10" i="5"/>
  <c r="G10" i="5"/>
  <c r="E10" i="5"/>
  <c r="O9" i="5"/>
  <c r="K9" i="5"/>
  <c r="I9" i="5"/>
  <c r="G9" i="5"/>
  <c r="E9" i="5"/>
  <c r="O8" i="5"/>
  <c r="K8" i="5"/>
  <c r="I8" i="5"/>
  <c r="G8" i="5"/>
  <c r="E8" i="5"/>
  <c r="O7" i="5"/>
  <c r="K7" i="5"/>
  <c r="I7" i="5"/>
  <c r="G7" i="5"/>
  <c r="E7" i="5"/>
  <c r="O6" i="5"/>
  <c r="K6" i="5"/>
  <c r="I6" i="5"/>
  <c r="G6" i="5"/>
  <c r="E6" i="5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M39" i="1"/>
  <c r="M38" i="1"/>
  <c r="M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<sst xmlns="http://schemas.openxmlformats.org/spreadsheetml/2006/main" count="437" uniqueCount="363">
  <si>
    <t>NO</t>
  </si>
  <si>
    <t>Student ID</t>
  </si>
  <si>
    <t>Student Name</t>
  </si>
  <si>
    <t>S.16101.018</t>
  </si>
  <si>
    <t>Rahmat Wahyudi</t>
  </si>
  <si>
    <t>S.16101.019</t>
  </si>
  <si>
    <t>Agung Ramadhani</t>
  </si>
  <si>
    <t>S.16101.020</t>
  </si>
  <si>
    <t>Maulana Septiadi</t>
  </si>
  <si>
    <t>S.16101.021</t>
  </si>
  <si>
    <t>Bayu Ilham Subarkah</t>
  </si>
  <si>
    <t>S.16101.022</t>
  </si>
  <si>
    <t>Raditya Prima</t>
  </si>
  <si>
    <t>S.16101.024</t>
  </si>
  <si>
    <t>Abdul Hafiz Aziz Musya</t>
  </si>
  <si>
    <t>S.16101.025</t>
  </si>
  <si>
    <t>Irfan Zakie Habibie</t>
  </si>
  <si>
    <t>S.16101.026</t>
  </si>
  <si>
    <t>Restu Imada Aryofik</t>
  </si>
  <si>
    <t>S.16101.027</t>
  </si>
  <si>
    <t>Muhammad Iqbal Rosiadi</t>
  </si>
  <si>
    <t>S.16101.028</t>
  </si>
  <si>
    <t>Muhammad Luthfi Noer</t>
  </si>
  <si>
    <t>S.16101.029</t>
  </si>
  <si>
    <t>Zein Afkar El Faruqi Nugroho</t>
  </si>
  <si>
    <t>S.16101.030</t>
  </si>
  <si>
    <t>Muhammad Habib Ashshiddiq</t>
  </si>
  <si>
    <t>S.16101.031</t>
  </si>
  <si>
    <t>Alwi Abi Azhar</t>
  </si>
  <si>
    <t>S.16101.032</t>
  </si>
  <si>
    <t>Radityo Wahyu Senoputro</t>
  </si>
  <si>
    <t>S.16101.033</t>
  </si>
  <si>
    <t>Hamdi Ismail Shidiq</t>
  </si>
  <si>
    <t>S.16101.034</t>
  </si>
  <si>
    <t>Ahmad Ghifari</t>
  </si>
  <si>
    <t>S.16101.035</t>
  </si>
  <si>
    <t>Muhammad Ghifariyadi</t>
  </si>
  <si>
    <t>S.16101.036</t>
  </si>
  <si>
    <t>Thufeil Muhammad Tyansah</t>
  </si>
  <si>
    <t>S.16101.037</t>
  </si>
  <si>
    <t>Muhammad Al Raffi</t>
  </si>
  <si>
    <t>S.16101.038</t>
  </si>
  <si>
    <t>Muhammad Mudrik Robbani</t>
  </si>
  <si>
    <t>S.16101.039</t>
  </si>
  <si>
    <t>Ariq Isyrof Asyrofi</t>
  </si>
  <si>
    <t>S.16101.040</t>
  </si>
  <si>
    <t>Ehza Nurhuda</t>
  </si>
  <si>
    <t>S.16101.041</t>
  </si>
  <si>
    <t>Muhammad Bahrudin Yusuf</t>
  </si>
  <si>
    <t>S.16101.042</t>
  </si>
  <si>
    <t>Rafly Eka P</t>
  </si>
  <si>
    <t>S.16101.043</t>
  </si>
  <si>
    <t>Tangkas Afiq Afandi</t>
  </si>
  <si>
    <t>S.16101.044</t>
  </si>
  <si>
    <t>Muhammad Indrawan</t>
  </si>
  <si>
    <t>S.16101.045</t>
  </si>
  <si>
    <t>Reyanda Riva Medliano</t>
  </si>
  <si>
    <t>S.16101.046</t>
  </si>
  <si>
    <t>Komarudin</t>
  </si>
  <si>
    <t>S.16101.047</t>
  </si>
  <si>
    <t>Aris Maki</t>
  </si>
  <si>
    <t>S.16101.048</t>
  </si>
  <si>
    <t>Moch Iqbal Wiratama</t>
  </si>
  <si>
    <t>S.16101.050</t>
  </si>
  <si>
    <t>Refah Yilmaz Brilliantama</t>
  </si>
  <si>
    <t>SCORE</t>
  </si>
  <si>
    <t>SBE (Happy)</t>
  </si>
  <si>
    <t>BI (Sopy M)</t>
  </si>
  <si>
    <t>S.16101.051</t>
  </si>
  <si>
    <t>Muhammad Farid Bin Zulkiflie</t>
  </si>
  <si>
    <t>S.16101.052</t>
  </si>
  <si>
    <t>Mohd Fadhil Bin Zulkifli</t>
  </si>
  <si>
    <t>S.16101.053</t>
  </si>
  <si>
    <t>Muaz Bin Abd Rahman</t>
  </si>
  <si>
    <t>DI (Asnan)</t>
  </si>
  <si>
    <t>S.16101.054</t>
  </si>
  <si>
    <t>Mochammad Lutfi Syami</t>
  </si>
  <si>
    <t>S.16101.055</t>
  </si>
  <si>
    <t>Mohamad Ilham Trinanda</t>
  </si>
  <si>
    <t>S.16101.056</t>
  </si>
  <si>
    <t>Farhan Fuadi</t>
  </si>
  <si>
    <t>S.16101.057</t>
  </si>
  <si>
    <t>Muhammad Idris</t>
  </si>
  <si>
    <t>S.16101.059</t>
  </si>
  <si>
    <t>Ahmad Saeful Jihad</t>
  </si>
  <si>
    <t>S.16101.060</t>
  </si>
  <si>
    <t>Abimanyu Andika Putra</t>
  </si>
  <si>
    <t>S.16101.061</t>
  </si>
  <si>
    <t>Aldei Priantama Hermawan</t>
  </si>
  <si>
    <t>S.16101.062</t>
  </si>
  <si>
    <t>Haikal Maulana Alif</t>
  </si>
  <si>
    <t>S.16101.063</t>
  </si>
  <si>
    <t>Abdurahman Adlan Nazhif</t>
  </si>
  <si>
    <t>S.16101.064</t>
  </si>
  <si>
    <t>Gandi Ghafarullah</t>
  </si>
  <si>
    <t>S.16101.065</t>
  </si>
  <si>
    <t>Abdullah Al Ala</t>
  </si>
  <si>
    <t>S.16101.066</t>
  </si>
  <si>
    <t>Ahmad Shidqi Khalel</t>
  </si>
  <si>
    <t>S.16101.067</t>
  </si>
  <si>
    <t>M Iqbal Z</t>
  </si>
  <si>
    <t>S.16101.068</t>
  </si>
  <si>
    <t>Ahmad Faruq Faidlurrahman Alanshory</t>
  </si>
  <si>
    <t>S.16101.069</t>
  </si>
  <si>
    <t>Javier Muhammad</t>
  </si>
  <si>
    <t>S.16101.070</t>
  </si>
  <si>
    <t>M Azmie Fadhlurrahman</t>
  </si>
  <si>
    <t>S.16101.071</t>
  </si>
  <si>
    <t>Febby Fachlevi</t>
  </si>
  <si>
    <t>S.16101.072</t>
  </si>
  <si>
    <t>Faqih Salamy</t>
  </si>
  <si>
    <t>S.16101.073</t>
  </si>
  <si>
    <t>Rony Insan Fadilah</t>
  </si>
  <si>
    <t>S.16101.074</t>
  </si>
  <si>
    <t>Aa Musyaffa Abid Azmi</t>
  </si>
  <si>
    <t>S.16101.075</t>
  </si>
  <si>
    <t>M. Farhan Prabowo</t>
  </si>
  <si>
    <t>S.16101.076</t>
  </si>
  <si>
    <t>Aprian Mahmudi</t>
  </si>
  <si>
    <t>S.16101.077</t>
  </si>
  <si>
    <t>M. Roby Satriadi</t>
  </si>
  <si>
    <t>S.16101.078</t>
  </si>
  <si>
    <t>M Alghifari Anwar</t>
  </si>
  <si>
    <t>S.16101.079</t>
  </si>
  <si>
    <t>Muhammad Iqbal As-shiddiqi</t>
  </si>
  <si>
    <t>S.16101.080</t>
  </si>
  <si>
    <t>Mohamad Arip Mutaqin</t>
  </si>
  <si>
    <t>S.16101.081</t>
  </si>
  <si>
    <t>M. Farhan Abdurrahman</t>
  </si>
  <si>
    <t>S.16101.082</t>
  </si>
  <si>
    <t>Alvin Muhamad Idwan</t>
  </si>
  <si>
    <t>S.16101.083</t>
  </si>
  <si>
    <t>Yahya Nur Falah</t>
  </si>
  <si>
    <t>S.16101.084</t>
  </si>
  <si>
    <t>Abdurahman Dedra Pratama</t>
  </si>
  <si>
    <t>S.16101.085</t>
  </si>
  <si>
    <t>Suhardi Insan Kamil</t>
  </si>
  <si>
    <t>S.16101.086</t>
  </si>
  <si>
    <t>Muhammad Ihsan Arisetia</t>
  </si>
  <si>
    <t>S.16101.087</t>
  </si>
  <si>
    <t>M. Salman Zuhdi</t>
  </si>
  <si>
    <t>S.16101.088</t>
  </si>
  <si>
    <t>Rama Akbar Taufik</t>
  </si>
  <si>
    <t>S.16101.089</t>
  </si>
  <si>
    <t>Muammar Paiz</t>
  </si>
  <si>
    <t>S.16101.090</t>
  </si>
  <si>
    <t>Rifki Haikal</t>
  </si>
  <si>
    <t>S.16101.091</t>
  </si>
  <si>
    <t>Ahmad Taqiyyan Wa'dalloh</t>
  </si>
  <si>
    <t>S.16101.092</t>
  </si>
  <si>
    <t>Waqi Hafwan</t>
  </si>
  <si>
    <t>S.16101.093</t>
  </si>
  <si>
    <t>Muhammad Fakhri</t>
  </si>
  <si>
    <t>S.16101.095</t>
  </si>
  <si>
    <t>Muhammad Fahmi</t>
  </si>
  <si>
    <t>S.16101.096</t>
  </si>
  <si>
    <t>Irfan Ahmad Firzanarko</t>
  </si>
  <si>
    <t>S.16101.097</t>
  </si>
  <si>
    <t>Hamzah Rabbany</t>
  </si>
  <si>
    <t>S.16101.098</t>
  </si>
  <si>
    <t>Syahdi Ichwansyah Rahardjo</t>
  </si>
  <si>
    <t>S.16101.100</t>
  </si>
  <si>
    <t>Muhammad Mardani</t>
  </si>
  <si>
    <t>S.16101.101</t>
  </si>
  <si>
    <t>Muhammad Syauqi Ramadhan</t>
  </si>
  <si>
    <t>S.16101.102</t>
  </si>
  <si>
    <t>Iqbal Aslam Hanifa</t>
  </si>
  <si>
    <t>S.16101.103</t>
  </si>
  <si>
    <t>Fathan Fakhrul Arifin</t>
  </si>
  <si>
    <t>S.16101.156</t>
  </si>
  <si>
    <t>Muh. Darwiwing</t>
  </si>
  <si>
    <t>S.16101.157</t>
  </si>
  <si>
    <t>Dicky Firmansyah</t>
  </si>
  <si>
    <t>S.16101.158</t>
  </si>
  <si>
    <t>Yustifa Qowiyun Aziz</t>
  </si>
  <si>
    <t>S.16101.159</t>
  </si>
  <si>
    <t>Bahari Wahyu Tama</t>
  </si>
  <si>
    <t>S.16101.160</t>
  </si>
  <si>
    <t>Lalu Muhammad Tariq Ilham</t>
  </si>
  <si>
    <t>S.16101.161</t>
  </si>
  <si>
    <t>Muhammad Khairu Adam</t>
  </si>
  <si>
    <t>S.16101.163</t>
  </si>
  <si>
    <t>Ivan Fadilla Almisri</t>
  </si>
  <si>
    <t>S.16101.165</t>
  </si>
  <si>
    <t>Jordi Muhammad Alkhafi</t>
  </si>
  <si>
    <t>S.16101.166</t>
  </si>
  <si>
    <t>Dzulfahmi Alfaizi</t>
  </si>
  <si>
    <t>S.16101.171</t>
  </si>
  <si>
    <t>Bagus Jani Ekarici</t>
  </si>
  <si>
    <t>S.16104.002</t>
  </si>
  <si>
    <t>Muhammad Naufal Hilmi</t>
  </si>
  <si>
    <t>S.16104.003</t>
  </si>
  <si>
    <t>Adhen Fikar Alfathan</t>
  </si>
  <si>
    <t>S.16104.004</t>
  </si>
  <si>
    <t>Lazuardi Fathina Azmi</t>
  </si>
  <si>
    <t>S.16102.014</t>
  </si>
  <si>
    <t>Nabil Burhanni Sulthan</t>
  </si>
  <si>
    <t>S.16102.015</t>
  </si>
  <si>
    <t>Abdul Hafid Suherlan</t>
  </si>
  <si>
    <t>S.16102.016</t>
  </si>
  <si>
    <t>P. Fauzan Rizki A.</t>
  </si>
  <si>
    <t>S.16102.017</t>
  </si>
  <si>
    <t>Adam Arief Putra</t>
  </si>
  <si>
    <t>S.16102.018</t>
  </si>
  <si>
    <t>Tegar Reanarky</t>
  </si>
  <si>
    <t>S.16102.019</t>
  </si>
  <si>
    <t>Muhammad Akmal Iftikhor</t>
  </si>
  <si>
    <t>S.16102.020</t>
  </si>
  <si>
    <t>Muhammad Mirfaq Muzannif Afridi</t>
  </si>
  <si>
    <t>S.16102.022</t>
  </si>
  <si>
    <t>M. Sultan Alfauzan</t>
  </si>
  <si>
    <t>S.16102.024</t>
  </si>
  <si>
    <t>Krisna Ferlambang Kaesa</t>
  </si>
  <si>
    <t>S.16102.025</t>
  </si>
  <si>
    <t>Muhammad Ihsan Nur</t>
  </si>
  <si>
    <t>S.16102.026</t>
  </si>
  <si>
    <t>Syahrul Fauzan</t>
  </si>
  <si>
    <t>S.16102.027</t>
  </si>
  <si>
    <t>Maulana Itsar Farrastyo</t>
  </si>
  <si>
    <t>S.16102.028</t>
  </si>
  <si>
    <t>Reinaldi Risyad</t>
  </si>
  <si>
    <t>S.16102.030</t>
  </si>
  <si>
    <t>Kemal Idris</t>
  </si>
  <si>
    <t>S.16102.031</t>
  </si>
  <si>
    <t>Zendin Ahmad Muzakki</t>
  </si>
  <si>
    <t>S.16102.032</t>
  </si>
  <si>
    <t>Irfan Nur Islam</t>
  </si>
  <si>
    <t>S.16102.033</t>
  </si>
  <si>
    <t>Ivan Jovian</t>
  </si>
  <si>
    <t>S.16102.034</t>
  </si>
  <si>
    <t>Duggy Aghniya Shahana</t>
  </si>
  <si>
    <t>S.16102.035</t>
  </si>
  <si>
    <t>Muhammad Aunul Muwaffaq Bin Mahsyar</t>
  </si>
  <si>
    <t>S.16102.036</t>
  </si>
  <si>
    <t>Farkhan Ardika</t>
  </si>
  <si>
    <t>S.16102.037</t>
  </si>
  <si>
    <t>M Hasbi Ash Shiddiq</t>
  </si>
  <si>
    <t>S.16102.038</t>
  </si>
  <si>
    <t>Muhammad Ihsan Hidayaturrahman</t>
  </si>
  <si>
    <t>S.16102.039</t>
  </si>
  <si>
    <t>Muhammad Hafidz Addieny</t>
  </si>
  <si>
    <t>S.16102.041</t>
  </si>
  <si>
    <t>Achmad Muqtadir</t>
  </si>
  <si>
    <t>S.16102.042</t>
  </si>
  <si>
    <t>Cahya Muhammad</t>
  </si>
  <si>
    <t>S.16102.043</t>
  </si>
  <si>
    <t>Edwin Aulia Rizky</t>
  </si>
  <si>
    <t>S.16102.044</t>
  </si>
  <si>
    <t>Bramantyo Sekti Bagaskara</t>
  </si>
  <si>
    <t>S.16102.045</t>
  </si>
  <si>
    <t>Muhammad Naufal Muayyad</t>
  </si>
  <si>
    <t>S.16102.084</t>
  </si>
  <si>
    <t>Ahmad Khalifa</t>
  </si>
  <si>
    <t>S.16102.086</t>
  </si>
  <si>
    <t>Muhammad Afif</t>
  </si>
  <si>
    <t>BI (Sofy S)</t>
  </si>
  <si>
    <t>S.16102.046</t>
  </si>
  <si>
    <t>Moh. Khatami Huda</t>
  </si>
  <si>
    <t>S.16102.047</t>
  </si>
  <si>
    <t>Muhammad Fauzan Anwar</t>
  </si>
  <si>
    <t>S.16102.048</t>
  </si>
  <si>
    <t>M. Alfatio Jihad Akbar</t>
  </si>
  <si>
    <t>S.16102.049</t>
  </si>
  <si>
    <t>Muhammad Zikrul Fahmi</t>
  </si>
  <si>
    <t>S.16102.050</t>
  </si>
  <si>
    <t>Mochammad Fadhil</t>
  </si>
  <si>
    <t>S.16102.080</t>
  </si>
  <si>
    <t>M. Arijuddin Dani</t>
  </si>
  <si>
    <t>S.16102.081</t>
  </si>
  <si>
    <t>Thufailmubarak</t>
  </si>
  <si>
    <t>S.16102.090</t>
  </si>
  <si>
    <t>Hamzan Wadi</t>
  </si>
  <si>
    <t>S.16103.005</t>
  </si>
  <si>
    <t>M. Agung Mudzakir</t>
  </si>
  <si>
    <t>S.16103.006</t>
  </si>
  <si>
    <t>Qodri Muhamad</t>
  </si>
  <si>
    <t>S.16103.007</t>
  </si>
  <si>
    <t>M. Zacky Mubarok</t>
  </si>
  <si>
    <t>S.16103.008</t>
  </si>
  <si>
    <t>Muhammad Bilal</t>
  </si>
  <si>
    <t>S.16103.009</t>
  </si>
  <si>
    <t>Ghifari Najjmurrahman</t>
  </si>
  <si>
    <t>S.16103.010</t>
  </si>
  <si>
    <t>Obi Sobriyana</t>
  </si>
  <si>
    <t>S.16103.011</t>
  </si>
  <si>
    <t>Ahmad Misluha</t>
  </si>
  <si>
    <t>S.16103.012</t>
  </si>
  <si>
    <t>Haykal Wijaya Putra</t>
  </si>
  <si>
    <t>S.16103.013</t>
  </si>
  <si>
    <t>Muhammad Yusuf Ibrahim</t>
  </si>
  <si>
    <t>S.16103.014</t>
  </si>
  <si>
    <t>Bagas Irvan Haris</t>
  </si>
  <si>
    <t>S.16103.015</t>
  </si>
  <si>
    <t>Muhammad Raihan</t>
  </si>
  <si>
    <t>S.16103.016</t>
  </si>
  <si>
    <t>Muhammad Hanafi</t>
  </si>
  <si>
    <t>S.16103.017</t>
  </si>
  <si>
    <t>Randy Ramadhan</t>
  </si>
  <si>
    <t>S.16103.018</t>
  </si>
  <si>
    <t>Lalu Dwiki Satria Wangsa</t>
  </si>
  <si>
    <t>S.16103.020</t>
  </si>
  <si>
    <t>Yusuf Rasvi Putro</t>
  </si>
  <si>
    <t>S.16103.021</t>
  </si>
  <si>
    <t>Syaiful Hamdi</t>
  </si>
  <si>
    <t>S.16103.022</t>
  </si>
  <si>
    <t>Hafiz Akbar Muhammad</t>
  </si>
  <si>
    <t>S.16103.023</t>
  </si>
  <si>
    <t>Naufal Asyraf</t>
  </si>
  <si>
    <t>S.16103.024</t>
  </si>
  <si>
    <t>Muhammad Alfianoor</t>
  </si>
  <si>
    <t>S.16103.025</t>
  </si>
  <si>
    <t>Rofif Ahmad Wafi</t>
  </si>
  <si>
    <t>S.16103.026</t>
  </si>
  <si>
    <t>Athif Aulia</t>
  </si>
  <si>
    <t>S.16103.027</t>
  </si>
  <si>
    <t>Gunawan Muslim</t>
  </si>
  <si>
    <t>S.16103.028</t>
  </si>
  <si>
    <t>Muhammad Mulki Kawibawa</t>
  </si>
  <si>
    <t>S.1317.237</t>
  </si>
  <si>
    <t>Muchtar Kamil</t>
  </si>
  <si>
    <t>Rizal Maulana</t>
  </si>
  <si>
    <t>S.1216205</t>
  </si>
  <si>
    <t>S.1317043</t>
  </si>
  <si>
    <t>Muhammad Aghifari</t>
  </si>
  <si>
    <t>Andi Muhammad Irfan</t>
  </si>
  <si>
    <t>UTS SCORE - ACADEMIC YEAR 2016/2017</t>
  </si>
  <si>
    <t>S.1216199</t>
  </si>
  <si>
    <t>M. Faris Hakim</t>
  </si>
  <si>
    <t>S. 1115053</t>
  </si>
  <si>
    <t>Jundulloh</t>
  </si>
  <si>
    <t>S.1317125</t>
  </si>
  <si>
    <t>Fauzan Maulana Nurrachman</t>
  </si>
  <si>
    <t>S.1216249</t>
  </si>
  <si>
    <t>Prasetya Sri Isyana</t>
  </si>
  <si>
    <t>Fawwaz Haidar</t>
  </si>
  <si>
    <t>S.1216101</t>
  </si>
  <si>
    <t>M. Aghifari</t>
  </si>
  <si>
    <t>S.1317176</t>
  </si>
  <si>
    <t>Isa Basmalah</t>
  </si>
  <si>
    <t>S.1216038</t>
  </si>
  <si>
    <t>Amzad Zahawi</t>
  </si>
  <si>
    <t>Bardan Ilham M.</t>
  </si>
  <si>
    <t>M. Aidil Fitri</t>
  </si>
  <si>
    <t>S.1317071</t>
  </si>
  <si>
    <t>S.1216157</t>
  </si>
  <si>
    <t>S.1519386</t>
  </si>
  <si>
    <t>M. Taqie Ulhaq R.</t>
  </si>
  <si>
    <t>DI (Unang)</t>
  </si>
  <si>
    <t>SPI (Dodi)</t>
  </si>
  <si>
    <t>PBM (Miftakh)</t>
  </si>
  <si>
    <t>AP. (Galih)</t>
  </si>
  <si>
    <t>PBM (Afif)</t>
  </si>
  <si>
    <t>SPI (Syaichu)</t>
  </si>
  <si>
    <t>SBE (Ries)</t>
  </si>
  <si>
    <t>Ap. (Galih)</t>
  </si>
  <si>
    <t>SPI (Edi C)</t>
  </si>
  <si>
    <t>DI (Dodi)</t>
  </si>
  <si>
    <t>PBM (Taqqi)</t>
  </si>
  <si>
    <t>AP. (Hera)</t>
  </si>
  <si>
    <t>Fauzan Chair</t>
  </si>
  <si>
    <t>M. Mudzakir Salim S.</t>
  </si>
  <si>
    <t xml:space="preserve">UTS </t>
  </si>
  <si>
    <t>Fauzan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</si>
</sst>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#.##0.00;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  <xf numFmtId="0" fontId="3" fillId="4" borderId="4" xfId="0" applyFont="1" applyFill="1" applyBorder="1" applyAlignment="1" applyProtection="1">
      <alignment horizontal="center"/>
    </xf>
    <xf numFmtId="0" fontId="4" fillId="2" borderId="4" xfId="0" applyFont="1" applyFill="1" applyBorder="1" applyAlignment="1">
      <alignment horizontal="center" vertical="center"/>
    </xf>
    <xf numFmtId="9" fontId="4" fillId="2" borderId="5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9" fontId="4" fillId="4" borderId="5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9" fontId="4" fillId="5" borderId="5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9" fontId="4" fillId="6" borderId="5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9" fontId="4" fillId="7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9" fontId="4" fillId="3" borderId="5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horizontal="left" indent="1"/>
    </xf>
    <xf numFmtId="0" fontId="3" fillId="6" borderId="3" xfId="0" applyFont="1" applyFill="1" applyBorder="1" applyAlignment="1" applyProtection="1">
      <alignment horizontal="center"/>
    </xf>
    <xf numFmtId="0" fontId="3" fillId="5" borderId="3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left" indent="1"/>
    </xf>
    <xf numFmtId="0" fontId="3" fillId="7" borderId="3" xfId="0" applyFont="1" applyFill="1" applyBorder="1" applyAlignment="1" applyProtection="1">
      <alignment horizontal="center"/>
    </xf>
    <xf numFmtId="0" fontId="5" fillId="9" borderId="3" xfId="0" applyFont="1" applyFill="1" applyBorder="1" applyAlignment="1" applyProtection="1">
      <alignment horizontal="center"/>
    </xf>
    <xf numFmtId="0" fontId="5" fillId="9" borderId="3" xfId="0" applyFont="1" applyFill="1" applyBorder="1" applyAlignment="1" applyProtection="1">
      <alignment horizontal="left" indent="1"/>
    </xf>
    <xf numFmtId="0" fontId="3" fillId="9" borderId="5" xfId="0" applyFont="1" applyFill="1" applyBorder="1" applyAlignment="1">
      <alignment horizontal="center"/>
    </xf>
    <xf numFmtId="0" fontId="3" fillId="9" borderId="3" xfId="0" applyFont="1" applyFill="1" applyBorder="1" applyAlignment="1" applyProtection="1">
      <alignment horizontal="center"/>
    </xf>
    <xf numFmtId="0" fontId="3" fillId="5" borderId="4" xfId="0" applyFont="1" applyFill="1" applyBorder="1" applyAlignment="1" applyProtection="1">
      <alignment horizontal="center"/>
    </xf>
    <xf numFmtId="0" fontId="5" fillId="0" borderId="4" xfId="0" applyFont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3" fillId="7" borderId="4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4" borderId="4" xfId="0" applyFill="1" applyBorder="1" applyAlignment="1" applyProtection="1">
      <alignment horizontal="center"/>
    </xf>
    <xf numFmtId="0" fontId="3" fillId="4" borderId="3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5" fillId="0" borderId="4" xfId="0" applyFont="1" applyFill="1" applyBorder="1" applyAlignment="1" applyProtection="1">
      <alignment horizontal="left" indent="1"/>
    </xf>
    <xf numFmtId="0" fontId="3" fillId="0" borderId="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3" fillId="0" borderId="3" xfId="0" applyNumberFormat="1" applyFont="1" applyFill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5" fillId="10" borderId="4" xfId="0" applyFont="1" applyFill="1" applyBorder="1" applyAlignment="1" applyProtection="1">
      <alignment horizontal="left" indent="1"/>
    </xf>
    <xf numFmtId="0" fontId="3" fillId="2" borderId="3" xfId="0" applyFont="1" applyFill="1" applyBorder="1" applyAlignment="1" applyProtection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1"/>
    </xf>
    <xf numFmtId="0" fontId="5" fillId="6" borderId="4" xfId="0" applyFont="1" applyFill="1" applyBorder="1" applyAlignment="1">
      <alignment horizontal="center"/>
    </xf>
    <xf numFmtId="0" fontId="0" fillId="0" borderId="3" xfId="0" applyFill="1" applyBorder="1" applyAlignment="1" applyProtection="1">
      <alignment horizontal="center"/>
    </xf>
    <xf numFmtId="0" fontId="0" fillId="11" borderId="3" xfId="0" applyFill="1" applyBorder="1" applyAlignment="1" applyProtection="1">
      <alignment horizontal="center"/>
    </xf>
    <xf numFmtId="0" fontId="0" fillId="0" borderId="12" xfId="0" applyBorder="1" applyAlignment="1">
      <alignment horizontal="left" indent="1"/>
    </xf>
    <xf numFmtId="0" fontId="3" fillId="2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0" fillId="11" borderId="1" xfId="0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11" borderId="4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left" wrapText="1" indent="1"/>
    </xf>
    <xf numFmtId="0" fontId="3" fillId="0" borderId="3" xfId="0" applyFont="1" applyFill="1" applyBorder="1" applyAlignment="1" applyProtection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0" borderId="13" xfId="0" applyBorder="1" applyAlignment="1">
      <alignment horizontal="center"/>
    </xf>
    <xf numFmtId="9" fontId="4" fillId="2" borderId="4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5" fillId="0" borderId="11" xfId="0" applyFont="1" applyFill="1" applyBorder="1" applyAlignment="1" applyProtection="1">
      <alignment horizontal="center"/>
    </xf>
    <xf numFmtId="0" fontId="5" fillId="0" borderId="15" xfId="0" applyFont="1" applyFill="1" applyBorder="1" applyAlignment="1" applyProtection="1">
      <alignment horizontal="center"/>
    </xf>
    <xf numFmtId="0" fontId="5" fillId="0" borderId="16" xfId="0" applyFont="1" applyFill="1" applyBorder="1" applyAlignment="1" applyProtection="1">
      <alignment horizontal="left" indent="1"/>
    </xf>
    <xf numFmtId="0" fontId="0" fillId="0" borderId="4" xfId="0" applyBorder="1"/>
    <xf numFmtId="0" fontId="0" fillId="0" borderId="4" xfId="0" applyBorder="1" applyAlignment="1">
      <alignment horizontal="left" indent="1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1" fillId="8" borderId="7" xfId="0" applyFont="1" applyFill="1" applyBorder="1" applyAlignment="1" applyProtection="1">
      <alignment horizontal="center" vertical="center"/>
    </xf>
    <xf numFmtId="0" fontId="1" fillId="8" borderId="9" xfId="0" applyFont="1" applyFill="1" applyBorder="1" applyAlignment="1" applyProtection="1">
      <alignment horizontal="center" vertical="center"/>
    </xf>
    <xf numFmtId="0" fontId="1" fillId="8" borderId="8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0" xfId="0" applyFont="1" applyFill="1" applyBorder="1" applyAlignment="1" applyProtection="1">
      <alignment horizontal="center" vertical="center"/>
    </xf>
    <xf numFmtId="0" fontId="1" fillId="8" borderId="2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9"/>
  <sheetViews>
    <sheetView workbookViewId="0">
      <pane xSplit="3" ySplit="5" topLeftCell="D39" activePane="bottomRight" state="frozen"/>
      <selection pane="topRight" activeCell="D1" sqref="D1"/>
      <selection pane="bottomLeft" activeCell="A6" sqref="A6"/>
      <selection pane="bottomRight" activeCell="B58" sqref="B58"/>
    </sheetView>
  </sheetViews>
  <sheetFormatPr defaultRowHeight="15" x14ac:dyDescent="0.25"/>
  <cols>
    <col min="1" max="1" width="3.85546875" bestFit="1" customWidth="1"/>
    <col min="2" max="2" width="11.5703125" style="2" customWidth="1"/>
    <col min="3" max="3" width="29.5703125" style="1" customWidth="1"/>
    <col min="4" max="15" width="6" style="2" customWidth="1"/>
  </cols>
  <sheetData>
    <row r="3" spans="1:15" x14ac:dyDescent="0.25">
      <c r="A3" s="83" t="s">
        <v>0</v>
      </c>
      <c r="B3" s="83" t="s">
        <v>1</v>
      </c>
      <c r="C3" s="80" t="s">
        <v>2</v>
      </c>
      <c r="D3" s="65" t="s">
        <v>349</v>
      </c>
      <c r="E3" s="65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x14ac:dyDescent="0.25">
      <c r="A4" s="84"/>
      <c r="B4" s="84"/>
      <c r="C4" s="81"/>
      <c r="D4" s="92" t="s">
        <v>361</v>
      </c>
      <c r="E4" s="92"/>
      <c r="F4" s="86" t="s">
        <v>348</v>
      </c>
      <c r="G4" s="87"/>
      <c r="H4" s="88" t="s">
        <v>347</v>
      </c>
      <c r="I4" s="89"/>
      <c r="J4" s="90" t="s">
        <v>66</v>
      </c>
      <c r="K4" s="91"/>
      <c r="L4" s="76" t="s">
        <v>67</v>
      </c>
      <c r="M4" s="77"/>
      <c r="N4" s="78" t="s">
        <v>350</v>
      </c>
      <c r="O4" s="79"/>
    </row>
    <row r="5" spans="1:15" x14ac:dyDescent="0.25">
      <c r="A5" s="85"/>
      <c r="B5" s="85"/>
      <c r="C5" s="82"/>
      <c r="D5" s="63" t="s">
        <v>65</v>
      </c>
      <c r="E5" s="67">
        <v>0.3</v>
      </c>
      <c r="F5" s="68" t="s">
        <v>65</v>
      </c>
      <c r="G5" s="9">
        <v>0.3</v>
      </c>
      <c r="H5" s="10" t="s">
        <v>65</v>
      </c>
      <c r="I5" s="11">
        <v>0.3</v>
      </c>
      <c r="J5" s="12" t="s">
        <v>65</v>
      </c>
      <c r="K5" s="13">
        <v>0.3</v>
      </c>
      <c r="L5" s="14" t="s">
        <v>65</v>
      </c>
      <c r="M5" s="15">
        <v>0.3</v>
      </c>
      <c r="N5" s="16" t="s">
        <v>65</v>
      </c>
      <c r="O5" s="17">
        <v>0.3</v>
      </c>
    </row>
    <row r="6" spans="1:15" ht="15.75" x14ac:dyDescent="0.3">
      <c r="A6" s="18">
        <v>1</v>
      </c>
      <c r="B6" s="18" t="s">
        <v>3</v>
      </c>
      <c r="C6" s="19" t="s">
        <v>4</v>
      </c>
      <c r="D6" s="70">
        <v>68</v>
      </c>
      <c r="E6" s="38">
        <f>D6*0.3</f>
        <v>20.399999999999999</v>
      </c>
      <c r="F6" s="69">
        <v>60</v>
      </c>
      <c r="G6" s="38">
        <f>F6*0.3</f>
        <v>18</v>
      </c>
      <c r="H6" s="21">
        <v>85</v>
      </c>
      <c r="I6" s="38">
        <f>H6*0.3</f>
        <v>25.5</v>
      </c>
      <c r="J6" s="20">
        <v>23</v>
      </c>
      <c r="K6" s="38">
        <f>J6*0.3</f>
        <v>6.8999999999999995</v>
      </c>
      <c r="L6" s="23">
        <v>83</v>
      </c>
      <c r="M6" s="38">
        <f>L6*0.3</f>
        <v>24.9</v>
      </c>
      <c r="N6" s="36">
        <v>57</v>
      </c>
      <c r="O6" s="38">
        <f>N6*0.3</f>
        <v>17.099999999999998</v>
      </c>
    </row>
    <row r="7" spans="1:15" ht="15.75" x14ac:dyDescent="0.3">
      <c r="A7" s="18">
        <v>2</v>
      </c>
      <c r="B7" s="18" t="s">
        <v>5</v>
      </c>
      <c r="C7" s="19" t="s">
        <v>6</v>
      </c>
      <c r="D7" s="46">
        <v>73</v>
      </c>
      <c r="E7" s="38">
        <f t="shared" ref="E7:G36" si="0">D7*0.3</f>
        <v>21.9</v>
      </c>
      <c r="F7" s="69">
        <v>70</v>
      </c>
      <c r="G7" s="38">
        <f t="shared" si="0"/>
        <v>21</v>
      </c>
      <c r="H7" s="21">
        <v>96</v>
      </c>
      <c r="I7" s="38">
        <f t="shared" ref="I7:K7" si="1">H7*0.3</f>
        <v>28.799999999999997</v>
      </c>
      <c r="J7" s="20">
        <v>55</v>
      </c>
      <c r="K7" s="38">
        <f t="shared" si="1"/>
        <v>16.5</v>
      </c>
      <c r="L7" s="23">
        <v>82</v>
      </c>
      <c r="M7" s="38">
        <f t="shared" ref="M7:O7" si="2">L7*0.3</f>
        <v>24.599999999999998</v>
      </c>
      <c r="N7" s="36">
        <v>65</v>
      </c>
      <c r="O7" s="38">
        <f t="shared" si="2"/>
        <v>19.5</v>
      </c>
    </row>
    <row r="8" spans="1:15" ht="15.75" x14ac:dyDescent="0.3">
      <c r="A8" s="18">
        <v>3</v>
      </c>
      <c r="B8" s="18" t="s">
        <v>7</v>
      </c>
      <c r="C8" s="19" t="s">
        <v>8</v>
      </c>
      <c r="D8" s="46">
        <v>44</v>
      </c>
      <c r="E8" s="38">
        <f t="shared" si="0"/>
        <v>13.2</v>
      </c>
      <c r="F8" s="69">
        <v>90</v>
      </c>
      <c r="G8" s="38">
        <f t="shared" si="0"/>
        <v>27</v>
      </c>
      <c r="H8" s="21">
        <v>92</v>
      </c>
      <c r="I8" s="38">
        <f t="shared" ref="I8:K8" si="3">H8*0.3</f>
        <v>27.599999999999998</v>
      </c>
      <c r="J8" s="20">
        <v>68</v>
      </c>
      <c r="K8" s="38">
        <f t="shared" si="3"/>
        <v>20.399999999999999</v>
      </c>
      <c r="L8" s="23">
        <v>79</v>
      </c>
      <c r="M8" s="38">
        <f t="shared" ref="M8:O8" si="4">L8*0.3</f>
        <v>23.7</v>
      </c>
      <c r="N8" s="36">
        <v>63</v>
      </c>
      <c r="O8" s="38">
        <f t="shared" si="4"/>
        <v>18.899999999999999</v>
      </c>
    </row>
    <row r="9" spans="1:15" ht="15.75" x14ac:dyDescent="0.3">
      <c r="A9" s="18">
        <v>4</v>
      </c>
      <c r="B9" s="18" t="s">
        <v>9</v>
      </c>
      <c r="C9" s="19" t="s">
        <v>10</v>
      </c>
      <c r="D9" s="46">
        <v>60</v>
      </c>
      <c r="E9" s="38">
        <f t="shared" si="0"/>
        <v>18</v>
      </c>
      <c r="F9" s="69">
        <v>50</v>
      </c>
      <c r="G9" s="38">
        <f t="shared" si="0"/>
        <v>15</v>
      </c>
      <c r="H9" s="21">
        <v>85</v>
      </c>
      <c r="I9" s="38">
        <f t="shared" ref="I9:K9" si="5">H9*0.3</f>
        <v>25.5</v>
      </c>
      <c r="J9" s="20">
        <v>51</v>
      </c>
      <c r="K9" s="38">
        <f t="shared" si="5"/>
        <v>15.299999999999999</v>
      </c>
      <c r="L9" s="23">
        <v>79</v>
      </c>
      <c r="M9" s="38">
        <f t="shared" ref="M9:O9" si="6">L9*0.3</f>
        <v>23.7</v>
      </c>
      <c r="N9" s="36">
        <v>63</v>
      </c>
      <c r="O9" s="38">
        <f t="shared" si="6"/>
        <v>18.899999999999999</v>
      </c>
    </row>
    <row r="10" spans="1:15" ht="15.75" x14ac:dyDescent="0.3">
      <c r="A10" s="18">
        <v>5</v>
      </c>
      <c r="B10" s="18" t="s">
        <v>11</v>
      </c>
      <c r="C10" s="19" t="s">
        <v>12</v>
      </c>
      <c r="D10" s="46">
        <v>52</v>
      </c>
      <c r="E10" s="38">
        <f t="shared" si="0"/>
        <v>15.6</v>
      </c>
      <c r="F10" s="69">
        <v>40</v>
      </c>
      <c r="G10" s="38">
        <f t="shared" si="0"/>
        <v>12</v>
      </c>
      <c r="H10" s="21">
        <v>40</v>
      </c>
      <c r="I10" s="38">
        <f t="shared" ref="I10:K10" si="7">H10*0.3</f>
        <v>12</v>
      </c>
      <c r="J10" s="20">
        <v>5</v>
      </c>
      <c r="K10" s="38">
        <f t="shared" si="7"/>
        <v>1.5</v>
      </c>
      <c r="L10" s="23">
        <v>74</v>
      </c>
      <c r="M10" s="38">
        <f t="shared" ref="M10:O10" si="8">L10*0.3</f>
        <v>22.2</v>
      </c>
      <c r="N10" s="36">
        <v>72</v>
      </c>
      <c r="O10" s="38">
        <f t="shared" si="8"/>
        <v>21.599999999999998</v>
      </c>
    </row>
    <row r="11" spans="1:15" ht="15.75" x14ac:dyDescent="0.3">
      <c r="A11" s="18">
        <v>6</v>
      </c>
      <c r="B11" s="18" t="s">
        <v>13</v>
      </c>
      <c r="C11" s="19" t="s">
        <v>14</v>
      </c>
      <c r="D11" s="46">
        <v>52</v>
      </c>
      <c r="E11" s="38">
        <f t="shared" si="0"/>
        <v>15.6</v>
      </c>
      <c r="F11" s="69">
        <v>40</v>
      </c>
      <c r="G11" s="38">
        <f t="shared" si="0"/>
        <v>12</v>
      </c>
      <c r="H11" s="21">
        <v>40</v>
      </c>
      <c r="I11" s="38">
        <f t="shared" ref="I11:K11" si="9">H11*0.3</f>
        <v>12</v>
      </c>
      <c r="J11" s="20">
        <v>43</v>
      </c>
      <c r="K11" s="38">
        <f t="shared" si="9"/>
        <v>12.9</v>
      </c>
      <c r="L11" s="23">
        <v>58</v>
      </c>
      <c r="M11" s="38">
        <f t="shared" ref="M11:O11" si="10">L11*0.3</f>
        <v>17.399999999999999</v>
      </c>
      <c r="N11" s="36">
        <v>70</v>
      </c>
      <c r="O11" s="38">
        <f t="shared" si="10"/>
        <v>21</v>
      </c>
    </row>
    <row r="12" spans="1:15" ht="15.75" x14ac:dyDescent="0.3">
      <c r="A12" s="18">
        <v>7</v>
      </c>
      <c r="B12" s="18" t="s">
        <v>15</v>
      </c>
      <c r="C12" s="19" t="s">
        <v>16</v>
      </c>
      <c r="D12" s="46">
        <v>64</v>
      </c>
      <c r="E12" s="38">
        <f t="shared" si="0"/>
        <v>19.2</v>
      </c>
      <c r="F12" s="69">
        <v>55</v>
      </c>
      <c r="G12" s="38">
        <f t="shared" si="0"/>
        <v>16.5</v>
      </c>
      <c r="H12" s="21">
        <v>86</v>
      </c>
      <c r="I12" s="38">
        <f t="shared" ref="I12:K12" si="11">H12*0.3</f>
        <v>25.8</v>
      </c>
      <c r="J12" s="20">
        <v>19</v>
      </c>
      <c r="K12" s="38">
        <f t="shared" si="11"/>
        <v>5.7</v>
      </c>
      <c r="L12" s="23">
        <v>82</v>
      </c>
      <c r="M12" s="38">
        <f t="shared" ref="M12:O12" si="12">L12*0.3</f>
        <v>24.599999999999998</v>
      </c>
      <c r="N12" s="36">
        <v>71</v>
      </c>
      <c r="O12" s="38">
        <f t="shared" si="12"/>
        <v>21.3</v>
      </c>
    </row>
    <row r="13" spans="1:15" ht="15.75" x14ac:dyDescent="0.3">
      <c r="A13" s="18">
        <v>8</v>
      </c>
      <c r="B13" s="18" t="s">
        <v>17</v>
      </c>
      <c r="C13" s="19" t="s">
        <v>18</v>
      </c>
      <c r="D13" s="46">
        <v>47</v>
      </c>
      <c r="E13" s="38">
        <f t="shared" si="0"/>
        <v>14.1</v>
      </c>
      <c r="F13" s="69">
        <v>65</v>
      </c>
      <c r="G13" s="38">
        <f t="shared" si="0"/>
        <v>19.5</v>
      </c>
      <c r="H13" s="21">
        <v>73</v>
      </c>
      <c r="I13" s="38">
        <f t="shared" ref="I13:K13" si="13">H13*0.3</f>
        <v>21.9</v>
      </c>
      <c r="J13" s="20">
        <v>32</v>
      </c>
      <c r="K13" s="38">
        <f t="shared" si="13"/>
        <v>9.6</v>
      </c>
      <c r="L13" s="23">
        <v>80</v>
      </c>
      <c r="M13" s="38">
        <f t="shared" ref="M13:O13" si="14">L13*0.3</f>
        <v>24</v>
      </c>
      <c r="N13" s="36">
        <v>59</v>
      </c>
      <c r="O13" s="38">
        <f t="shared" si="14"/>
        <v>17.7</v>
      </c>
    </row>
    <row r="14" spans="1:15" ht="15.75" x14ac:dyDescent="0.3">
      <c r="A14" s="18">
        <v>9</v>
      </c>
      <c r="B14" s="18" t="s">
        <v>19</v>
      </c>
      <c r="C14" s="19" t="s">
        <v>20</v>
      </c>
      <c r="D14" s="46">
        <v>51</v>
      </c>
      <c r="E14" s="38">
        <f t="shared" si="0"/>
        <v>15.299999999999999</v>
      </c>
      <c r="F14" s="69">
        <v>50</v>
      </c>
      <c r="G14" s="38">
        <f t="shared" si="0"/>
        <v>15</v>
      </c>
      <c r="H14" s="21">
        <v>60</v>
      </c>
      <c r="I14" s="38">
        <f t="shared" ref="I14:K14" si="15">H14*0.3</f>
        <v>18</v>
      </c>
      <c r="J14" s="20">
        <v>48</v>
      </c>
      <c r="K14" s="38">
        <f t="shared" si="15"/>
        <v>14.399999999999999</v>
      </c>
      <c r="L14" s="23">
        <v>79</v>
      </c>
      <c r="M14" s="38">
        <f t="shared" ref="M14:O14" si="16">L14*0.3</f>
        <v>23.7</v>
      </c>
      <c r="N14" s="36">
        <v>54</v>
      </c>
      <c r="O14" s="38">
        <f t="shared" si="16"/>
        <v>16.2</v>
      </c>
    </row>
    <row r="15" spans="1:15" ht="15.75" x14ac:dyDescent="0.3">
      <c r="A15" s="18">
        <v>10</v>
      </c>
      <c r="B15" s="18" t="s">
        <v>21</v>
      </c>
      <c r="C15" s="19" t="s">
        <v>22</v>
      </c>
      <c r="D15" s="46">
        <v>92</v>
      </c>
      <c r="E15" s="38">
        <f t="shared" si="0"/>
        <v>27.599999999999998</v>
      </c>
      <c r="F15" s="69">
        <v>70</v>
      </c>
      <c r="G15" s="38">
        <f t="shared" si="0"/>
        <v>21</v>
      </c>
      <c r="H15" s="21">
        <v>83</v>
      </c>
      <c r="I15" s="38">
        <f t="shared" ref="I15:K15" si="17">H15*0.3</f>
        <v>24.9</v>
      </c>
      <c r="J15" s="20">
        <v>55</v>
      </c>
      <c r="K15" s="38">
        <f t="shared" si="17"/>
        <v>16.5</v>
      </c>
      <c r="L15" s="23">
        <v>82</v>
      </c>
      <c r="M15" s="38">
        <f t="shared" ref="M15:O15" si="18">L15*0.3</f>
        <v>24.599999999999998</v>
      </c>
      <c r="N15" s="36">
        <v>95</v>
      </c>
      <c r="O15" s="38">
        <f t="shared" si="18"/>
        <v>28.5</v>
      </c>
    </row>
    <row r="16" spans="1:15" ht="15.75" x14ac:dyDescent="0.3">
      <c r="A16" s="18">
        <v>11</v>
      </c>
      <c r="B16" s="18" t="s">
        <v>23</v>
      </c>
      <c r="C16" s="19" t="s">
        <v>24</v>
      </c>
      <c r="D16" s="46">
        <v>78</v>
      </c>
      <c r="E16" s="38">
        <f t="shared" si="0"/>
        <v>23.4</v>
      </c>
      <c r="F16" s="69">
        <v>70</v>
      </c>
      <c r="G16" s="38">
        <f t="shared" si="0"/>
        <v>21</v>
      </c>
      <c r="H16" s="21">
        <v>92</v>
      </c>
      <c r="I16" s="38">
        <f t="shared" ref="I16:K16" si="19">H16*0.3</f>
        <v>27.599999999999998</v>
      </c>
      <c r="J16" s="20">
        <v>55</v>
      </c>
      <c r="K16" s="38">
        <f t="shared" si="19"/>
        <v>16.5</v>
      </c>
      <c r="L16" s="23">
        <v>80</v>
      </c>
      <c r="M16" s="38">
        <f t="shared" ref="M16:O16" si="20">L16*0.3</f>
        <v>24</v>
      </c>
      <c r="N16" s="36">
        <v>85</v>
      </c>
      <c r="O16" s="38">
        <f t="shared" si="20"/>
        <v>25.5</v>
      </c>
    </row>
    <row r="17" spans="1:15" ht="15.75" x14ac:dyDescent="0.3">
      <c r="A17" s="18">
        <v>12</v>
      </c>
      <c r="B17" s="18" t="s">
        <v>25</v>
      </c>
      <c r="C17" s="19" t="s">
        <v>26</v>
      </c>
      <c r="D17" s="46">
        <v>53</v>
      </c>
      <c r="E17" s="38">
        <f t="shared" si="0"/>
        <v>15.899999999999999</v>
      </c>
      <c r="F17" s="69">
        <v>60</v>
      </c>
      <c r="G17" s="38">
        <f t="shared" si="0"/>
        <v>18</v>
      </c>
      <c r="H17" s="21">
        <v>94</v>
      </c>
      <c r="I17" s="38">
        <f t="shared" ref="I17:K17" si="21">H17*0.3</f>
        <v>28.2</v>
      </c>
      <c r="J17" s="20">
        <v>88</v>
      </c>
      <c r="K17" s="38">
        <f t="shared" si="21"/>
        <v>26.4</v>
      </c>
      <c r="L17" s="23">
        <v>81</v>
      </c>
      <c r="M17" s="38">
        <f t="shared" ref="M17:O17" si="22">L17*0.3</f>
        <v>24.3</v>
      </c>
      <c r="N17" s="36">
        <v>71</v>
      </c>
      <c r="O17" s="38">
        <f t="shared" si="22"/>
        <v>21.3</v>
      </c>
    </row>
    <row r="18" spans="1:15" ht="15.75" x14ac:dyDescent="0.3">
      <c r="A18" s="18">
        <v>13</v>
      </c>
      <c r="B18" s="18" t="s">
        <v>27</v>
      </c>
      <c r="C18" s="19" t="s">
        <v>28</v>
      </c>
      <c r="D18" s="46">
        <v>92</v>
      </c>
      <c r="E18" s="38">
        <f t="shared" si="0"/>
        <v>27.599999999999998</v>
      </c>
      <c r="F18" s="69">
        <v>85</v>
      </c>
      <c r="G18" s="38">
        <f t="shared" si="0"/>
        <v>25.5</v>
      </c>
      <c r="H18" s="21">
        <v>95</v>
      </c>
      <c r="I18" s="38">
        <f t="shared" ref="I18:K18" si="23">H18*0.3</f>
        <v>28.5</v>
      </c>
      <c r="J18" s="20">
        <v>85</v>
      </c>
      <c r="K18" s="38">
        <f t="shared" si="23"/>
        <v>25.5</v>
      </c>
      <c r="L18" s="23">
        <v>81</v>
      </c>
      <c r="M18" s="38">
        <f t="shared" ref="M18:O18" si="24">L18*0.3</f>
        <v>24.3</v>
      </c>
      <c r="N18" s="36">
        <v>89</v>
      </c>
      <c r="O18" s="38">
        <f t="shared" si="24"/>
        <v>26.7</v>
      </c>
    </row>
    <row r="19" spans="1:15" ht="15.75" x14ac:dyDescent="0.3">
      <c r="A19" s="18">
        <v>14</v>
      </c>
      <c r="B19" s="18" t="s">
        <v>29</v>
      </c>
      <c r="C19" s="19" t="s">
        <v>30</v>
      </c>
      <c r="D19" s="46">
        <v>98</v>
      </c>
      <c r="E19" s="38">
        <f t="shared" si="0"/>
        <v>29.4</v>
      </c>
      <c r="F19" s="69">
        <v>80</v>
      </c>
      <c r="G19" s="38">
        <f t="shared" si="0"/>
        <v>24</v>
      </c>
      <c r="H19" s="21">
        <v>96</v>
      </c>
      <c r="I19" s="38">
        <f t="shared" ref="I19:K19" si="25">H19*0.3</f>
        <v>28.799999999999997</v>
      </c>
      <c r="J19" s="20">
        <v>83</v>
      </c>
      <c r="K19" s="38">
        <f t="shared" si="25"/>
        <v>24.9</v>
      </c>
      <c r="L19" s="23">
        <v>80</v>
      </c>
      <c r="M19" s="38">
        <f t="shared" ref="M19:O19" si="26">L19*0.3</f>
        <v>24</v>
      </c>
      <c r="N19" s="36">
        <v>91</v>
      </c>
      <c r="O19" s="38">
        <f t="shared" si="26"/>
        <v>27.3</v>
      </c>
    </row>
    <row r="20" spans="1:15" ht="15.75" x14ac:dyDescent="0.3">
      <c r="A20" s="18">
        <v>15</v>
      </c>
      <c r="B20" s="18" t="s">
        <v>31</v>
      </c>
      <c r="C20" s="19" t="s">
        <v>32</v>
      </c>
      <c r="D20" s="46">
        <v>66</v>
      </c>
      <c r="E20" s="38">
        <f t="shared" si="0"/>
        <v>19.8</v>
      </c>
      <c r="F20" s="69">
        <v>70</v>
      </c>
      <c r="G20" s="38">
        <f t="shared" si="0"/>
        <v>21</v>
      </c>
      <c r="H20" s="21">
        <v>70</v>
      </c>
      <c r="I20" s="38">
        <f t="shared" ref="I20:K20" si="27">H20*0.3</f>
        <v>21</v>
      </c>
      <c r="J20" s="20">
        <v>85</v>
      </c>
      <c r="K20" s="38">
        <f t="shared" si="27"/>
        <v>25.5</v>
      </c>
      <c r="L20" s="23">
        <v>79</v>
      </c>
      <c r="M20" s="38">
        <f t="shared" ref="M20:O20" si="28">L20*0.3</f>
        <v>23.7</v>
      </c>
      <c r="N20" s="36">
        <v>85</v>
      </c>
      <c r="O20" s="38">
        <f t="shared" si="28"/>
        <v>25.5</v>
      </c>
    </row>
    <row r="21" spans="1:15" ht="15.75" x14ac:dyDescent="0.3">
      <c r="A21" s="18">
        <v>16</v>
      </c>
      <c r="B21" s="18" t="s">
        <v>33</v>
      </c>
      <c r="C21" s="19" t="s">
        <v>34</v>
      </c>
      <c r="D21" s="46">
        <v>44</v>
      </c>
      <c r="E21" s="38">
        <f t="shared" si="0"/>
        <v>13.2</v>
      </c>
      <c r="F21" s="69">
        <v>70</v>
      </c>
      <c r="G21" s="38">
        <f t="shared" si="0"/>
        <v>21</v>
      </c>
      <c r="H21" s="21">
        <v>86</v>
      </c>
      <c r="I21" s="38">
        <f t="shared" ref="I21:K21" si="29">H21*0.3</f>
        <v>25.8</v>
      </c>
      <c r="J21" s="20">
        <v>53</v>
      </c>
      <c r="K21" s="38">
        <f t="shared" si="29"/>
        <v>15.899999999999999</v>
      </c>
      <c r="L21" s="23">
        <v>80</v>
      </c>
      <c r="M21" s="38">
        <f t="shared" ref="M21:O21" si="30">L21*0.3</f>
        <v>24</v>
      </c>
      <c r="N21" s="36">
        <v>80</v>
      </c>
      <c r="O21" s="38">
        <f t="shared" si="30"/>
        <v>24</v>
      </c>
    </row>
    <row r="22" spans="1:15" ht="15.75" x14ac:dyDescent="0.3">
      <c r="A22" s="18">
        <v>17</v>
      </c>
      <c r="B22" s="18" t="s">
        <v>35</v>
      </c>
      <c r="C22" s="19" t="s">
        <v>36</v>
      </c>
      <c r="D22" s="46">
        <v>85</v>
      </c>
      <c r="E22" s="38">
        <f t="shared" si="0"/>
        <v>25.5</v>
      </c>
      <c r="F22" s="69">
        <v>80</v>
      </c>
      <c r="G22" s="38">
        <f t="shared" si="0"/>
        <v>24</v>
      </c>
      <c r="H22" s="21">
        <v>96</v>
      </c>
      <c r="I22" s="38">
        <f t="shared" ref="I22:K22" si="31">H22*0.3</f>
        <v>28.799999999999997</v>
      </c>
      <c r="J22" s="20">
        <v>75</v>
      </c>
      <c r="K22" s="38">
        <f t="shared" si="31"/>
        <v>22.5</v>
      </c>
      <c r="L22" s="23">
        <v>84</v>
      </c>
      <c r="M22" s="38">
        <f t="shared" ref="M22:O22" si="32">L22*0.3</f>
        <v>25.2</v>
      </c>
      <c r="N22" s="36">
        <v>92</v>
      </c>
      <c r="O22" s="38">
        <f t="shared" si="32"/>
        <v>27.599999999999998</v>
      </c>
    </row>
    <row r="23" spans="1:15" ht="15.75" x14ac:dyDescent="0.3">
      <c r="A23" s="18">
        <v>18</v>
      </c>
      <c r="B23" s="18" t="s">
        <v>37</v>
      </c>
      <c r="C23" s="19" t="s">
        <v>38</v>
      </c>
      <c r="D23" s="46">
        <v>94</v>
      </c>
      <c r="E23" s="38">
        <f t="shared" si="0"/>
        <v>28.2</v>
      </c>
      <c r="F23" s="69">
        <v>92</v>
      </c>
      <c r="G23" s="38">
        <f t="shared" si="0"/>
        <v>27.599999999999998</v>
      </c>
      <c r="H23" s="21">
        <v>96</v>
      </c>
      <c r="I23" s="38">
        <f t="shared" ref="I23:K23" si="33">H23*0.3</f>
        <v>28.799999999999997</v>
      </c>
      <c r="J23" s="20">
        <v>83</v>
      </c>
      <c r="K23" s="38">
        <f t="shared" si="33"/>
        <v>24.9</v>
      </c>
      <c r="L23" s="23">
        <v>82</v>
      </c>
      <c r="M23" s="38">
        <f t="shared" ref="M23:O23" si="34">L23*0.3</f>
        <v>24.599999999999998</v>
      </c>
      <c r="N23" s="36">
        <v>80</v>
      </c>
      <c r="O23" s="38">
        <f t="shared" si="34"/>
        <v>24</v>
      </c>
    </row>
    <row r="24" spans="1:15" ht="15.75" x14ac:dyDescent="0.3">
      <c r="A24" s="18">
        <v>19</v>
      </c>
      <c r="B24" s="18" t="s">
        <v>39</v>
      </c>
      <c r="C24" s="19" t="s">
        <v>40</v>
      </c>
      <c r="D24" s="46">
        <v>42</v>
      </c>
      <c r="E24" s="38">
        <f t="shared" si="0"/>
        <v>12.6</v>
      </c>
      <c r="F24" s="69">
        <v>60</v>
      </c>
      <c r="G24" s="38">
        <f t="shared" si="0"/>
        <v>18</v>
      </c>
      <c r="H24" s="21">
        <v>52</v>
      </c>
      <c r="I24" s="38">
        <f t="shared" ref="I24:K24" si="35">H24*0.3</f>
        <v>15.6</v>
      </c>
      <c r="J24" s="20">
        <v>11</v>
      </c>
      <c r="K24" s="38">
        <f t="shared" si="35"/>
        <v>3.3</v>
      </c>
      <c r="L24" s="23">
        <v>79</v>
      </c>
      <c r="M24" s="38">
        <f t="shared" ref="M24:O24" si="36">L24*0.3</f>
        <v>23.7</v>
      </c>
      <c r="N24" s="36">
        <v>53</v>
      </c>
      <c r="O24" s="38">
        <f t="shared" si="36"/>
        <v>15.899999999999999</v>
      </c>
    </row>
    <row r="25" spans="1:15" ht="15.75" x14ac:dyDescent="0.3">
      <c r="A25" s="18">
        <v>20</v>
      </c>
      <c r="B25" s="18" t="s">
        <v>41</v>
      </c>
      <c r="C25" s="19" t="s">
        <v>42</v>
      </c>
      <c r="D25" s="46">
        <v>50</v>
      </c>
      <c r="E25" s="38">
        <f t="shared" si="0"/>
        <v>15</v>
      </c>
      <c r="F25" s="69">
        <v>70</v>
      </c>
      <c r="G25" s="38">
        <f t="shared" si="0"/>
        <v>21</v>
      </c>
      <c r="H25" s="21">
        <v>65</v>
      </c>
      <c r="I25" s="38">
        <f t="shared" ref="I25:K25" si="37">H25*0.3</f>
        <v>19.5</v>
      </c>
      <c r="J25" s="20">
        <v>23</v>
      </c>
      <c r="K25" s="38">
        <f t="shared" si="37"/>
        <v>6.8999999999999995</v>
      </c>
      <c r="L25" s="23">
        <v>75</v>
      </c>
      <c r="M25" s="38">
        <f t="shared" ref="M25:O25" si="38">L25*0.3</f>
        <v>22.5</v>
      </c>
      <c r="N25" s="36">
        <v>69</v>
      </c>
      <c r="O25" s="38">
        <f t="shared" si="38"/>
        <v>20.7</v>
      </c>
    </row>
    <row r="26" spans="1:15" ht="15.75" x14ac:dyDescent="0.3">
      <c r="A26" s="18">
        <v>21</v>
      </c>
      <c r="B26" s="18" t="s">
        <v>43</v>
      </c>
      <c r="C26" s="19" t="s">
        <v>44</v>
      </c>
      <c r="D26" s="46">
        <v>62</v>
      </c>
      <c r="E26" s="38">
        <f t="shared" si="0"/>
        <v>18.599999999999998</v>
      </c>
      <c r="F26" s="69">
        <v>70</v>
      </c>
      <c r="G26" s="38">
        <f t="shared" si="0"/>
        <v>21</v>
      </c>
      <c r="H26" s="21">
        <v>83</v>
      </c>
      <c r="I26" s="38">
        <f t="shared" ref="I26:K26" si="39">H26*0.3</f>
        <v>24.9</v>
      </c>
      <c r="J26" s="20">
        <v>25</v>
      </c>
      <c r="K26" s="38">
        <f t="shared" si="39"/>
        <v>7.5</v>
      </c>
      <c r="L26" s="23">
        <v>79</v>
      </c>
      <c r="M26" s="38">
        <f t="shared" ref="M26:O26" si="40">L26*0.3</f>
        <v>23.7</v>
      </c>
      <c r="N26" s="36">
        <v>76</v>
      </c>
      <c r="O26" s="38">
        <f t="shared" si="40"/>
        <v>22.8</v>
      </c>
    </row>
    <row r="27" spans="1:15" ht="15.75" x14ac:dyDescent="0.3">
      <c r="A27" s="18">
        <v>22</v>
      </c>
      <c r="B27" s="18" t="s">
        <v>45</v>
      </c>
      <c r="C27" s="19" t="s">
        <v>46</v>
      </c>
      <c r="D27" s="46">
        <v>53</v>
      </c>
      <c r="E27" s="38">
        <f t="shared" si="0"/>
        <v>15.899999999999999</v>
      </c>
      <c r="F27" s="69">
        <v>80</v>
      </c>
      <c r="G27" s="38">
        <f t="shared" si="0"/>
        <v>24</v>
      </c>
      <c r="H27" s="21">
        <v>90</v>
      </c>
      <c r="I27" s="38">
        <f t="shared" ref="I27:K27" si="41">H27*0.3</f>
        <v>27</v>
      </c>
      <c r="J27" s="20">
        <v>22</v>
      </c>
      <c r="K27" s="38">
        <f t="shared" si="41"/>
        <v>6.6</v>
      </c>
      <c r="L27" s="23">
        <v>80</v>
      </c>
      <c r="M27" s="38">
        <f t="shared" ref="M27:O27" si="42">L27*0.3</f>
        <v>24</v>
      </c>
      <c r="N27" s="36">
        <v>65</v>
      </c>
      <c r="O27" s="38">
        <f t="shared" si="42"/>
        <v>19.5</v>
      </c>
    </row>
    <row r="28" spans="1:15" ht="15.75" x14ac:dyDescent="0.3">
      <c r="A28" s="18">
        <v>23</v>
      </c>
      <c r="B28" s="18" t="s">
        <v>47</v>
      </c>
      <c r="C28" s="19" t="s">
        <v>48</v>
      </c>
      <c r="D28" s="46">
        <v>87</v>
      </c>
      <c r="E28" s="38">
        <f t="shared" si="0"/>
        <v>26.099999999999998</v>
      </c>
      <c r="F28" s="69">
        <v>85</v>
      </c>
      <c r="G28" s="38">
        <f t="shared" si="0"/>
        <v>25.5</v>
      </c>
      <c r="H28" s="21">
        <v>77</v>
      </c>
      <c r="I28" s="38">
        <f t="shared" ref="I28:K28" si="43">H28*0.3</f>
        <v>23.099999999999998</v>
      </c>
      <c r="J28" s="20">
        <v>70</v>
      </c>
      <c r="K28" s="38">
        <f t="shared" si="43"/>
        <v>21</v>
      </c>
      <c r="L28" s="23">
        <v>80</v>
      </c>
      <c r="M28" s="38">
        <f t="shared" ref="M28:O28" si="44">L28*0.3</f>
        <v>24</v>
      </c>
      <c r="N28" s="36">
        <v>83</v>
      </c>
      <c r="O28" s="38">
        <f t="shared" si="44"/>
        <v>24.9</v>
      </c>
    </row>
    <row r="29" spans="1:15" ht="15.75" x14ac:dyDescent="0.3">
      <c r="A29" s="18">
        <v>24</v>
      </c>
      <c r="B29" s="18" t="s">
        <v>49</v>
      </c>
      <c r="C29" s="19" t="s">
        <v>50</v>
      </c>
      <c r="D29" s="46">
        <v>60</v>
      </c>
      <c r="E29" s="38">
        <f t="shared" si="0"/>
        <v>18</v>
      </c>
      <c r="F29" s="69">
        <v>50</v>
      </c>
      <c r="G29" s="38">
        <f t="shared" si="0"/>
        <v>15</v>
      </c>
      <c r="H29" s="21">
        <v>65</v>
      </c>
      <c r="I29" s="38">
        <f t="shared" ref="I29:K29" si="45">H29*0.3</f>
        <v>19.5</v>
      </c>
      <c r="J29" s="20">
        <v>27</v>
      </c>
      <c r="K29" s="38">
        <f t="shared" si="45"/>
        <v>8.1</v>
      </c>
      <c r="L29" s="23">
        <v>79</v>
      </c>
      <c r="M29" s="38">
        <f t="shared" ref="M29:O29" si="46">L29*0.3</f>
        <v>23.7</v>
      </c>
      <c r="N29" s="36">
        <v>72</v>
      </c>
      <c r="O29" s="38">
        <f t="shared" si="46"/>
        <v>21.599999999999998</v>
      </c>
    </row>
    <row r="30" spans="1:15" ht="15.75" x14ac:dyDescent="0.3">
      <c r="A30" s="18">
        <v>25</v>
      </c>
      <c r="B30" s="18" t="s">
        <v>51</v>
      </c>
      <c r="C30" s="19" t="s">
        <v>52</v>
      </c>
      <c r="D30" s="46">
        <v>73</v>
      </c>
      <c r="E30" s="38">
        <f t="shared" si="0"/>
        <v>21.9</v>
      </c>
      <c r="F30" s="69">
        <v>80</v>
      </c>
      <c r="G30" s="38">
        <f t="shared" si="0"/>
        <v>24</v>
      </c>
      <c r="H30" s="21">
        <v>92</v>
      </c>
      <c r="I30" s="38">
        <f t="shared" ref="I30:K30" si="47">H30*0.3</f>
        <v>27.599999999999998</v>
      </c>
      <c r="J30" s="20">
        <v>78</v>
      </c>
      <c r="K30" s="38">
        <f t="shared" si="47"/>
        <v>23.4</v>
      </c>
      <c r="L30" s="23">
        <v>84</v>
      </c>
      <c r="M30" s="38">
        <f t="shared" ref="M30:O30" si="48">L30*0.3</f>
        <v>25.2</v>
      </c>
      <c r="N30" s="36">
        <v>94</v>
      </c>
      <c r="O30" s="38">
        <f t="shared" si="48"/>
        <v>28.2</v>
      </c>
    </row>
    <row r="31" spans="1:15" ht="15.75" x14ac:dyDescent="0.3">
      <c r="A31" s="18">
        <v>26</v>
      </c>
      <c r="B31" s="18" t="s">
        <v>53</v>
      </c>
      <c r="C31" s="19" t="s">
        <v>54</v>
      </c>
      <c r="D31" s="46">
        <v>51</v>
      </c>
      <c r="E31" s="38">
        <f t="shared" si="0"/>
        <v>15.299999999999999</v>
      </c>
      <c r="F31" s="69">
        <v>65</v>
      </c>
      <c r="G31" s="38">
        <f t="shared" si="0"/>
        <v>19.5</v>
      </c>
      <c r="H31" s="21">
        <v>78</v>
      </c>
      <c r="I31" s="38">
        <f t="shared" ref="I31:K31" si="49">H31*0.3</f>
        <v>23.4</v>
      </c>
      <c r="J31" s="20">
        <v>21</v>
      </c>
      <c r="K31" s="38">
        <f t="shared" si="49"/>
        <v>6.3</v>
      </c>
      <c r="L31" s="23">
        <v>78</v>
      </c>
      <c r="M31" s="38">
        <f t="shared" ref="M31:O31" si="50">L31*0.3</f>
        <v>23.4</v>
      </c>
      <c r="N31" s="36">
        <v>79</v>
      </c>
      <c r="O31" s="38">
        <f t="shared" si="50"/>
        <v>23.7</v>
      </c>
    </row>
    <row r="32" spans="1:15" ht="15.75" x14ac:dyDescent="0.3">
      <c r="A32" s="18">
        <v>27</v>
      </c>
      <c r="B32" s="18" t="s">
        <v>55</v>
      </c>
      <c r="C32" s="19" t="s">
        <v>56</v>
      </c>
      <c r="D32" s="46">
        <v>38</v>
      </c>
      <c r="E32" s="38">
        <f t="shared" si="0"/>
        <v>11.4</v>
      </c>
      <c r="F32" s="69">
        <v>60</v>
      </c>
      <c r="G32" s="38">
        <f t="shared" si="0"/>
        <v>18</v>
      </c>
      <c r="H32" s="21">
        <v>90</v>
      </c>
      <c r="I32" s="38">
        <f t="shared" ref="I32:K32" si="51">H32*0.3</f>
        <v>27</v>
      </c>
      <c r="J32" s="20">
        <v>23</v>
      </c>
      <c r="K32" s="38">
        <f t="shared" si="51"/>
        <v>6.8999999999999995</v>
      </c>
      <c r="L32" s="23">
        <v>75</v>
      </c>
      <c r="M32" s="38">
        <f t="shared" ref="M32:O32" si="52">L32*0.3</f>
        <v>22.5</v>
      </c>
      <c r="N32" s="36">
        <v>47</v>
      </c>
      <c r="O32" s="38">
        <f t="shared" si="52"/>
        <v>14.1</v>
      </c>
    </row>
    <row r="33" spans="1:15" ht="15.75" x14ac:dyDescent="0.3">
      <c r="A33" s="18">
        <v>28</v>
      </c>
      <c r="B33" s="18" t="s">
        <v>57</v>
      </c>
      <c r="C33" s="19" t="s">
        <v>58</v>
      </c>
      <c r="D33" s="46">
        <v>60</v>
      </c>
      <c r="E33" s="38">
        <f t="shared" si="0"/>
        <v>18</v>
      </c>
      <c r="F33" s="69">
        <v>65</v>
      </c>
      <c r="G33" s="38">
        <f t="shared" si="0"/>
        <v>19.5</v>
      </c>
      <c r="H33" s="21">
        <v>96</v>
      </c>
      <c r="I33" s="38">
        <f t="shared" ref="I33:K33" si="53">H33*0.3</f>
        <v>28.799999999999997</v>
      </c>
      <c r="J33" s="20">
        <v>27</v>
      </c>
      <c r="K33" s="38">
        <f t="shared" si="53"/>
        <v>8.1</v>
      </c>
      <c r="L33" s="23">
        <v>82</v>
      </c>
      <c r="M33" s="38">
        <f t="shared" ref="M33:O33" si="54">L33*0.3</f>
        <v>24.599999999999998</v>
      </c>
      <c r="N33" s="36">
        <v>43</v>
      </c>
      <c r="O33" s="38">
        <f t="shared" si="54"/>
        <v>12.9</v>
      </c>
    </row>
    <row r="34" spans="1:15" ht="15.75" x14ac:dyDescent="0.3">
      <c r="A34" s="18">
        <v>29</v>
      </c>
      <c r="B34" s="18" t="s">
        <v>59</v>
      </c>
      <c r="C34" s="19" t="s">
        <v>60</v>
      </c>
      <c r="D34" s="46">
        <v>41</v>
      </c>
      <c r="E34" s="38">
        <f t="shared" si="0"/>
        <v>12.299999999999999</v>
      </c>
      <c r="F34" s="69">
        <v>70</v>
      </c>
      <c r="G34" s="38">
        <f t="shared" si="0"/>
        <v>21</v>
      </c>
      <c r="H34" s="21">
        <v>92</v>
      </c>
      <c r="I34" s="38">
        <f t="shared" ref="I34:K34" si="55">H34*0.3</f>
        <v>27.599999999999998</v>
      </c>
      <c r="J34" s="20">
        <v>44</v>
      </c>
      <c r="K34" s="38">
        <f t="shared" si="55"/>
        <v>13.2</v>
      </c>
      <c r="L34" s="23">
        <v>78</v>
      </c>
      <c r="M34" s="38">
        <f t="shared" ref="M34:O34" si="56">L34*0.3</f>
        <v>23.4</v>
      </c>
      <c r="N34" s="36">
        <v>48</v>
      </c>
      <c r="O34" s="38">
        <f t="shared" si="56"/>
        <v>14.399999999999999</v>
      </c>
    </row>
    <row r="35" spans="1:15" ht="15.75" x14ac:dyDescent="0.3">
      <c r="A35" s="18">
        <v>30</v>
      </c>
      <c r="B35" s="18" t="s">
        <v>61</v>
      </c>
      <c r="C35" s="19" t="s">
        <v>62</v>
      </c>
      <c r="D35" s="46">
        <v>81</v>
      </c>
      <c r="E35" s="38">
        <f t="shared" si="0"/>
        <v>24.3</v>
      </c>
      <c r="F35" s="69">
        <v>60</v>
      </c>
      <c r="G35" s="38">
        <f t="shared" si="0"/>
        <v>18</v>
      </c>
      <c r="H35" s="21">
        <v>91</v>
      </c>
      <c r="I35" s="38">
        <f t="shared" ref="I35:K35" si="57">H35*0.3</f>
        <v>27.3</v>
      </c>
      <c r="J35" s="20">
        <v>65</v>
      </c>
      <c r="K35" s="38">
        <f t="shared" si="57"/>
        <v>19.5</v>
      </c>
      <c r="L35" s="23">
        <v>78</v>
      </c>
      <c r="M35" s="38">
        <f t="shared" ref="M35:O35" si="58">L35*0.3</f>
        <v>23.4</v>
      </c>
      <c r="N35" s="36">
        <v>73</v>
      </c>
      <c r="O35" s="38">
        <f t="shared" si="58"/>
        <v>21.9</v>
      </c>
    </row>
    <row r="36" spans="1:15" ht="15.75" x14ac:dyDescent="0.3">
      <c r="A36" s="18">
        <v>31</v>
      </c>
      <c r="B36" s="18" t="s">
        <v>63</v>
      </c>
      <c r="C36" s="19" t="s">
        <v>64</v>
      </c>
      <c r="D36" s="46">
        <v>56</v>
      </c>
      <c r="E36" s="39">
        <f t="shared" si="0"/>
        <v>16.8</v>
      </c>
      <c r="F36" s="69">
        <v>70</v>
      </c>
      <c r="G36" s="39">
        <f t="shared" si="0"/>
        <v>21</v>
      </c>
      <c r="H36" s="32">
        <v>80</v>
      </c>
      <c r="I36" s="39">
        <f t="shared" ref="I36:K36" si="59">H36*0.3</f>
        <v>24</v>
      </c>
      <c r="J36" s="33">
        <v>28</v>
      </c>
      <c r="K36" s="39">
        <f t="shared" si="59"/>
        <v>8.4</v>
      </c>
      <c r="L36" s="44">
        <v>79</v>
      </c>
      <c r="M36" s="39">
        <f t="shared" ref="M36:O36" si="60">L36*0.3</f>
        <v>23.7</v>
      </c>
      <c r="N36" s="36">
        <v>46</v>
      </c>
      <c r="O36" s="39">
        <f t="shared" si="60"/>
        <v>13.799999999999999</v>
      </c>
    </row>
    <row r="37" spans="1:15" ht="15.75" x14ac:dyDescent="0.3">
      <c r="A37" s="18">
        <v>32</v>
      </c>
      <c r="B37" s="18" t="s">
        <v>68</v>
      </c>
      <c r="C37" s="19" t="s">
        <v>69</v>
      </c>
      <c r="D37" s="30"/>
      <c r="E37" s="40"/>
      <c r="F37" s="66"/>
      <c r="G37" s="30"/>
      <c r="H37" s="30"/>
      <c r="I37" s="30"/>
      <c r="J37" s="30"/>
      <c r="K37" s="30"/>
      <c r="L37" s="31">
        <v>76</v>
      </c>
      <c r="M37" s="41">
        <f t="shared" ref="M37:M39" si="61">L37*0.3</f>
        <v>22.8</v>
      </c>
      <c r="N37" s="30"/>
      <c r="O37" s="30"/>
    </row>
    <row r="38" spans="1:15" ht="15.75" x14ac:dyDescent="0.3">
      <c r="A38" s="18">
        <v>33</v>
      </c>
      <c r="B38" s="18" t="s">
        <v>70</v>
      </c>
      <c r="C38" s="19" t="s">
        <v>71</v>
      </c>
      <c r="D38" s="30"/>
      <c r="E38" s="30"/>
      <c r="F38" s="66"/>
      <c r="G38" s="30"/>
      <c r="H38" s="30"/>
      <c r="I38" s="30"/>
      <c r="J38" s="30"/>
      <c r="K38" s="30"/>
      <c r="L38" s="31">
        <v>86</v>
      </c>
      <c r="M38" s="41">
        <f t="shared" si="61"/>
        <v>25.8</v>
      </c>
      <c r="N38" s="30"/>
      <c r="O38" s="30"/>
    </row>
    <row r="39" spans="1:15" ht="15.75" x14ac:dyDescent="0.3">
      <c r="A39" s="18">
        <v>34</v>
      </c>
      <c r="B39" s="18" t="s">
        <v>72</v>
      </c>
      <c r="C39" s="19" t="s">
        <v>73</v>
      </c>
      <c r="D39" s="30"/>
      <c r="E39" s="30"/>
      <c r="F39" s="66"/>
      <c r="G39" s="30"/>
      <c r="H39" s="30"/>
      <c r="I39" s="30"/>
      <c r="J39" s="30"/>
      <c r="K39" s="30"/>
      <c r="L39" s="31">
        <v>84</v>
      </c>
      <c r="M39" s="41">
        <f t="shared" si="61"/>
        <v>25.2</v>
      </c>
      <c r="N39" s="30"/>
      <c r="O39" s="30"/>
    </row>
    <row r="40" spans="1:15" ht="8.25" customHeight="1" x14ac:dyDescent="0.25"/>
    <row r="41" spans="1:15" ht="15.75" x14ac:dyDescent="0.3">
      <c r="A41" s="29">
        <v>35</v>
      </c>
      <c r="B41" s="29" t="s">
        <v>330</v>
      </c>
      <c r="C41" s="37" t="s">
        <v>331</v>
      </c>
      <c r="D41" s="30"/>
      <c r="E41" s="30"/>
      <c r="F41" s="5">
        <v>60</v>
      </c>
      <c r="G41" s="41">
        <f t="shared" ref="G41:G48" si="62">F41*0.3</f>
        <v>18</v>
      </c>
      <c r="H41" s="30"/>
      <c r="I41" s="30"/>
      <c r="J41" s="30"/>
      <c r="K41" s="30"/>
      <c r="L41" s="30"/>
      <c r="M41" s="30"/>
      <c r="N41" s="30"/>
      <c r="O41" s="30"/>
    </row>
    <row r="42" spans="1:15" ht="15.75" x14ac:dyDescent="0.3">
      <c r="A42" s="29">
        <v>36</v>
      </c>
      <c r="B42" s="29" t="s">
        <v>332</v>
      </c>
      <c r="C42" s="37" t="s">
        <v>333</v>
      </c>
      <c r="D42" s="30"/>
      <c r="E42" s="30"/>
      <c r="F42" s="5">
        <v>70</v>
      </c>
      <c r="G42" s="41">
        <f t="shared" si="62"/>
        <v>21</v>
      </c>
      <c r="H42" s="30"/>
      <c r="I42" s="30"/>
      <c r="J42" s="30"/>
      <c r="K42" s="30"/>
      <c r="L42" s="30"/>
      <c r="M42" s="30"/>
      <c r="N42" s="30"/>
      <c r="O42" s="30"/>
    </row>
    <row r="43" spans="1:15" ht="15.75" x14ac:dyDescent="0.3">
      <c r="A43" s="29">
        <v>37</v>
      </c>
      <c r="B43" s="29" t="s">
        <v>335</v>
      </c>
      <c r="C43" s="37" t="s">
        <v>334</v>
      </c>
      <c r="D43" s="3">
        <v>68</v>
      </c>
      <c r="E43" s="41">
        <f t="shared" ref="E43" si="63">D43*0.3</f>
        <v>20.399999999999999</v>
      </c>
      <c r="F43" s="5">
        <v>70</v>
      </c>
      <c r="G43" s="41">
        <f t="shared" si="62"/>
        <v>21</v>
      </c>
      <c r="H43" s="30"/>
      <c r="I43" s="30"/>
      <c r="J43" s="30"/>
      <c r="K43" s="30"/>
      <c r="L43" s="30"/>
      <c r="M43" s="30"/>
      <c r="N43" s="30"/>
      <c r="O43" s="30"/>
    </row>
    <row r="44" spans="1:15" ht="15.75" x14ac:dyDescent="0.3">
      <c r="A44" s="29">
        <v>38</v>
      </c>
      <c r="B44" s="29" t="s">
        <v>321</v>
      </c>
      <c r="C44" s="37" t="s">
        <v>336</v>
      </c>
      <c r="D44" s="30"/>
      <c r="E44" s="30"/>
      <c r="F44" s="5">
        <v>80</v>
      </c>
      <c r="G44" s="41">
        <f t="shared" si="62"/>
        <v>24</v>
      </c>
      <c r="H44" s="30"/>
      <c r="I44" s="30"/>
      <c r="J44" s="30"/>
      <c r="K44" s="30"/>
      <c r="L44" s="30"/>
      <c r="M44" s="30"/>
      <c r="N44" s="30"/>
      <c r="O44" s="30"/>
    </row>
    <row r="45" spans="1:15" ht="15.75" x14ac:dyDescent="0.3">
      <c r="A45" s="29">
        <v>39</v>
      </c>
      <c r="B45" s="29" t="s">
        <v>337</v>
      </c>
      <c r="C45" s="37" t="s">
        <v>338</v>
      </c>
      <c r="D45" s="30"/>
      <c r="E45" s="30"/>
      <c r="F45" s="5">
        <v>65</v>
      </c>
      <c r="G45" s="41">
        <f t="shared" si="62"/>
        <v>19.5</v>
      </c>
      <c r="H45" s="30"/>
      <c r="I45" s="30"/>
      <c r="J45" s="30"/>
      <c r="K45" s="30"/>
      <c r="L45" s="30"/>
      <c r="M45" s="30"/>
      <c r="N45" s="30"/>
      <c r="O45" s="30"/>
    </row>
    <row r="46" spans="1:15" ht="15.75" x14ac:dyDescent="0.3">
      <c r="A46" s="29">
        <v>40</v>
      </c>
      <c r="B46" s="29" t="s">
        <v>339</v>
      </c>
      <c r="C46" s="37" t="s">
        <v>340</v>
      </c>
      <c r="D46" s="30"/>
      <c r="E46" s="30"/>
      <c r="F46" s="5">
        <v>70</v>
      </c>
      <c r="G46" s="41">
        <f t="shared" si="62"/>
        <v>21</v>
      </c>
      <c r="H46" s="30"/>
      <c r="I46" s="30"/>
      <c r="J46" s="30"/>
      <c r="K46" s="30"/>
      <c r="L46" s="30"/>
      <c r="M46" s="30"/>
      <c r="N46" s="30"/>
      <c r="O46" s="30"/>
    </row>
    <row r="47" spans="1:15" ht="15.75" x14ac:dyDescent="0.3">
      <c r="A47" s="29">
        <v>41</v>
      </c>
      <c r="B47" s="29" t="s">
        <v>343</v>
      </c>
      <c r="C47" s="37" t="s">
        <v>341</v>
      </c>
      <c r="D47" s="30"/>
      <c r="E47" s="30"/>
      <c r="F47" s="5">
        <v>75</v>
      </c>
      <c r="G47" s="41">
        <f t="shared" si="62"/>
        <v>22.5</v>
      </c>
      <c r="H47" s="30"/>
      <c r="I47" s="30"/>
      <c r="J47" s="30"/>
      <c r="K47" s="30"/>
      <c r="L47" s="30"/>
      <c r="M47" s="30"/>
      <c r="N47" s="30"/>
      <c r="O47" s="30"/>
    </row>
    <row r="48" spans="1:15" ht="15.75" x14ac:dyDescent="0.3">
      <c r="A48" s="29">
        <v>42</v>
      </c>
      <c r="B48" s="29" t="s">
        <v>344</v>
      </c>
      <c r="C48" s="45" t="s">
        <v>342</v>
      </c>
      <c r="D48" s="30"/>
      <c r="E48" s="30"/>
      <c r="F48" s="5">
        <v>50</v>
      </c>
      <c r="G48" s="41">
        <f t="shared" si="62"/>
        <v>15</v>
      </c>
      <c r="H48" s="30"/>
      <c r="I48" s="30"/>
      <c r="J48" s="30"/>
      <c r="K48" s="30"/>
      <c r="L48" s="30"/>
      <c r="M48" s="30"/>
      <c r="N48" s="30"/>
      <c r="O48" s="30"/>
    </row>
    <row r="59" spans="3:3" x14ac:dyDescent="0.25">
      <c r="C59" s="61"/>
    </row>
  </sheetData>
  <mergeCells count="9">
    <mergeCell ref="L4:M4"/>
    <mergeCell ref="N4:O4"/>
    <mergeCell ref="C3:C5"/>
    <mergeCell ref="B3:B5"/>
    <mergeCell ref="A3:A5"/>
    <mergeCell ref="F4:G4"/>
    <mergeCell ref="H4:I4"/>
    <mergeCell ref="J4:K4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P14" sqref="P14"/>
    </sheetView>
  </sheetViews>
  <sheetFormatPr defaultRowHeight="15" x14ac:dyDescent="0.25"/>
  <cols>
    <col min="1" max="1" width="3.85546875" bestFit="1" customWidth="1"/>
    <col min="2" max="2" width="11.5703125" style="2" customWidth="1"/>
    <col min="3" max="3" width="35.28515625" style="1" bestFit="1" customWidth="1"/>
    <col min="4" max="15" width="6" style="2" customWidth="1"/>
  </cols>
  <sheetData>
    <row r="3" spans="1:15" x14ac:dyDescent="0.25">
      <c r="A3" s="83" t="s">
        <v>0</v>
      </c>
      <c r="B3" s="83" t="s">
        <v>1</v>
      </c>
      <c r="C3" s="80" t="s">
        <v>2</v>
      </c>
      <c r="D3" s="93" t="s">
        <v>325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x14ac:dyDescent="0.25">
      <c r="A4" s="84"/>
      <c r="B4" s="84"/>
      <c r="C4" s="81"/>
      <c r="D4" s="94" t="s">
        <v>351</v>
      </c>
      <c r="E4" s="95"/>
      <c r="F4" s="96" t="s">
        <v>352</v>
      </c>
      <c r="G4" s="97"/>
      <c r="H4" s="98" t="s">
        <v>74</v>
      </c>
      <c r="I4" s="99"/>
      <c r="J4" s="100" t="s">
        <v>353</v>
      </c>
      <c r="K4" s="101"/>
      <c r="L4" s="102" t="s">
        <v>67</v>
      </c>
      <c r="M4" s="103"/>
      <c r="N4" s="104" t="s">
        <v>350</v>
      </c>
      <c r="O4" s="105"/>
    </row>
    <row r="5" spans="1:15" x14ac:dyDescent="0.25">
      <c r="A5" s="85"/>
      <c r="B5" s="85"/>
      <c r="C5" s="82"/>
      <c r="D5" s="6" t="s">
        <v>65</v>
      </c>
      <c r="E5" s="7">
        <v>0.3</v>
      </c>
      <c r="F5" s="8" t="s">
        <v>65</v>
      </c>
      <c r="G5" s="9">
        <v>0.3</v>
      </c>
      <c r="H5" s="10" t="s">
        <v>65</v>
      </c>
      <c r="I5" s="11">
        <v>0.3</v>
      </c>
      <c r="J5" s="12" t="s">
        <v>65</v>
      </c>
      <c r="K5" s="13">
        <v>0.3</v>
      </c>
      <c r="L5" s="14" t="s">
        <v>65</v>
      </c>
      <c r="M5" s="15">
        <v>0.3</v>
      </c>
      <c r="N5" s="16" t="s">
        <v>65</v>
      </c>
      <c r="O5" s="17">
        <v>0.3</v>
      </c>
    </row>
    <row r="6" spans="1:15" ht="15.75" x14ac:dyDescent="0.3">
      <c r="A6" s="18">
        <v>1</v>
      </c>
      <c r="B6" s="18" t="s">
        <v>75</v>
      </c>
      <c r="C6" s="22" t="s">
        <v>76</v>
      </c>
      <c r="D6" s="62">
        <v>85</v>
      </c>
      <c r="E6" s="38">
        <f>D6*0.3</f>
        <v>25.5</v>
      </c>
      <c r="F6" s="35">
        <v>30</v>
      </c>
      <c r="G6" s="38">
        <f>F6*0.3</f>
        <v>9</v>
      </c>
      <c r="H6" s="21">
        <v>50</v>
      </c>
      <c r="I6" s="38">
        <f>H6*0.3</f>
        <v>15</v>
      </c>
      <c r="J6" s="51">
        <v>18</v>
      </c>
      <c r="K6" s="38">
        <f>J6*0.3</f>
        <v>5.3999999999999995</v>
      </c>
      <c r="L6" s="23">
        <v>78</v>
      </c>
      <c r="M6" s="38">
        <f>L6*0.3</f>
        <v>23.4</v>
      </c>
      <c r="N6" s="36">
        <v>90</v>
      </c>
      <c r="O6" s="38">
        <f>N6*0.3</f>
        <v>27</v>
      </c>
    </row>
    <row r="7" spans="1:15" ht="15.75" x14ac:dyDescent="0.3">
      <c r="A7" s="18">
        <v>2</v>
      </c>
      <c r="B7" s="18" t="s">
        <v>77</v>
      </c>
      <c r="C7" s="22" t="s">
        <v>78</v>
      </c>
      <c r="D7" s="62">
        <v>76</v>
      </c>
      <c r="E7" s="38">
        <f t="shared" ref="E7:E34" si="0">D7*0.3</f>
        <v>22.8</v>
      </c>
      <c r="F7" s="35">
        <v>90</v>
      </c>
      <c r="G7" s="38">
        <f t="shared" ref="G7:G34" si="1">F7*0.3</f>
        <v>27</v>
      </c>
      <c r="H7" s="21">
        <v>70</v>
      </c>
      <c r="I7" s="38">
        <f t="shared" ref="I7:I34" si="2">H7*0.3</f>
        <v>21</v>
      </c>
      <c r="J7" s="51">
        <v>34</v>
      </c>
      <c r="K7" s="38">
        <f t="shared" ref="K7:K34" si="3">J7*0.3</f>
        <v>10.199999999999999</v>
      </c>
      <c r="L7" s="23">
        <v>82</v>
      </c>
      <c r="M7" s="38">
        <f t="shared" ref="M7:M34" si="4">L7*0.3</f>
        <v>24.599999999999998</v>
      </c>
      <c r="N7" s="36">
        <v>56</v>
      </c>
      <c r="O7" s="38">
        <f t="shared" ref="O7:O34" si="5">N7*0.3</f>
        <v>16.8</v>
      </c>
    </row>
    <row r="8" spans="1:15" ht="15.75" x14ac:dyDescent="0.3">
      <c r="A8" s="18">
        <v>3</v>
      </c>
      <c r="B8" s="18" t="s">
        <v>79</v>
      </c>
      <c r="C8" s="22" t="s">
        <v>80</v>
      </c>
      <c r="D8" s="62">
        <v>68</v>
      </c>
      <c r="E8" s="38">
        <f t="shared" si="0"/>
        <v>20.399999999999999</v>
      </c>
      <c r="F8" s="35">
        <v>88</v>
      </c>
      <c r="G8" s="38">
        <f t="shared" si="1"/>
        <v>26.4</v>
      </c>
      <c r="H8" s="21">
        <v>82</v>
      </c>
      <c r="I8" s="38">
        <f t="shared" si="2"/>
        <v>24.599999999999998</v>
      </c>
      <c r="J8" s="51">
        <v>33</v>
      </c>
      <c r="K8" s="38">
        <f t="shared" si="3"/>
        <v>9.9</v>
      </c>
      <c r="L8" s="23">
        <v>80</v>
      </c>
      <c r="M8" s="38">
        <f t="shared" si="4"/>
        <v>24</v>
      </c>
      <c r="N8" s="36">
        <v>48</v>
      </c>
      <c r="O8" s="38">
        <f t="shared" si="5"/>
        <v>14.399999999999999</v>
      </c>
    </row>
    <row r="9" spans="1:15" ht="15.75" x14ac:dyDescent="0.3">
      <c r="A9" s="18">
        <v>4</v>
      </c>
      <c r="B9" s="18" t="s">
        <v>81</v>
      </c>
      <c r="C9" s="22" t="s">
        <v>82</v>
      </c>
      <c r="D9" s="62">
        <v>36</v>
      </c>
      <c r="E9" s="38">
        <f t="shared" si="0"/>
        <v>10.799999999999999</v>
      </c>
      <c r="F9" s="35">
        <v>75</v>
      </c>
      <c r="G9" s="38">
        <f t="shared" si="1"/>
        <v>22.5</v>
      </c>
      <c r="H9" s="21">
        <v>50</v>
      </c>
      <c r="I9" s="38">
        <f t="shared" si="2"/>
        <v>15</v>
      </c>
      <c r="J9" s="51">
        <v>4</v>
      </c>
      <c r="K9" s="38">
        <f t="shared" si="3"/>
        <v>1.2</v>
      </c>
      <c r="L9" s="23">
        <v>75</v>
      </c>
      <c r="M9" s="38">
        <f t="shared" si="4"/>
        <v>22.5</v>
      </c>
      <c r="N9" s="36">
        <v>35</v>
      </c>
      <c r="O9" s="38">
        <f t="shared" si="5"/>
        <v>10.5</v>
      </c>
    </row>
    <row r="10" spans="1:15" ht="15.75" x14ac:dyDescent="0.3">
      <c r="A10" s="18">
        <v>5</v>
      </c>
      <c r="B10" s="18" t="s">
        <v>83</v>
      </c>
      <c r="C10" s="22" t="s">
        <v>84</v>
      </c>
      <c r="D10" s="62">
        <v>92</v>
      </c>
      <c r="E10" s="38">
        <f t="shared" si="0"/>
        <v>27.599999999999998</v>
      </c>
      <c r="F10" s="35">
        <v>90</v>
      </c>
      <c r="G10" s="38">
        <f t="shared" si="1"/>
        <v>27</v>
      </c>
      <c r="H10" s="21">
        <v>64</v>
      </c>
      <c r="I10" s="38">
        <f t="shared" si="2"/>
        <v>19.2</v>
      </c>
      <c r="J10" s="51">
        <v>51</v>
      </c>
      <c r="K10" s="38">
        <f t="shared" si="3"/>
        <v>15.299999999999999</v>
      </c>
      <c r="L10" s="23">
        <v>86</v>
      </c>
      <c r="M10" s="38">
        <f t="shared" si="4"/>
        <v>25.8</v>
      </c>
      <c r="N10" s="36">
        <v>60</v>
      </c>
      <c r="O10" s="38">
        <f t="shared" si="5"/>
        <v>18</v>
      </c>
    </row>
    <row r="11" spans="1:15" ht="15.75" x14ac:dyDescent="0.3">
      <c r="A11" s="18">
        <v>6</v>
      </c>
      <c r="B11" s="18" t="s">
        <v>85</v>
      </c>
      <c r="C11" s="22" t="s">
        <v>86</v>
      </c>
      <c r="D11" s="62">
        <v>70</v>
      </c>
      <c r="E11" s="38">
        <f t="shared" si="0"/>
        <v>21</v>
      </c>
      <c r="F11" s="35">
        <v>55</v>
      </c>
      <c r="G11" s="38">
        <f t="shared" si="1"/>
        <v>16.5</v>
      </c>
      <c r="H11" s="21">
        <v>62</v>
      </c>
      <c r="I11" s="38">
        <f t="shared" si="2"/>
        <v>18.599999999999998</v>
      </c>
      <c r="J11" s="51">
        <v>26</v>
      </c>
      <c r="K11" s="38">
        <f t="shared" si="3"/>
        <v>7.8</v>
      </c>
      <c r="L11" s="23">
        <v>80</v>
      </c>
      <c r="M11" s="38">
        <f t="shared" si="4"/>
        <v>24</v>
      </c>
      <c r="N11" s="36">
        <v>93</v>
      </c>
      <c r="O11" s="38">
        <f t="shared" si="5"/>
        <v>27.9</v>
      </c>
    </row>
    <row r="12" spans="1:15" ht="15.75" x14ac:dyDescent="0.3">
      <c r="A12" s="18">
        <v>7</v>
      </c>
      <c r="B12" s="18" t="s">
        <v>87</v>
      </c>
      <c r="C12" s="22" t="s">
        <v>88</v>
      </c>
      <c r="D12" s="62">
        <v>21</v>
      </c>
      <c r="E12" s="38">
        <f t="shared" si="0"/>
        <v>6.3</v>
      </c>
      <c r="F12" s="35">
        <v>30</v>
      </c>
      <c r="G12" s="38">
        <f t="shared" si="1"/>
        <v>9</v>
      </c>
      <c r="H12" s="21">
        <v>50</v>
      </c>
      <c r="I12" s="38">
        <f t="shared" si="2"/>
        <v>15</v>
      </c>
      <c r="J12" s="51">
        <v>9</v>
      </c>
      <c r="K12" s="38">
        <f t="shared" si="3"/>
        <v>2.6999999999999997</v>
      </c>
      <c r="L12" s="23">
        <v>80</v>
      </c>
      <c r="M12" s="38">
        <f t="shared" si="4"/>
        <v>24</v>
      </c>
      <c r="N12" s="36">
        <v>38</v>
      </c>
      <c r="O12" s="38">
        <f t="shared" si="5"/>
        <v>11.4</v>
      </c>
    </row>
    <row r="13" spans="1:15" ht="15.75" x14ac:dyDescent="0.3">
      <c r="A13" s="18">
        <v>8</v>
      </c>
      <c r="B13" s="18" t="s">
        <v>89</v>
      </c>
      <c r="C13" s="22" t="s">
        <v>90</v>
      </c>
      <c r="D13" s="62">
        <v>68</v>
      </c>
      <c r="E13" s="38">
        <f t="shared" si="0"/>
        <v>20.399999999999999</v>
      </c>
      <c r="F13" s="35">
        <v>71</v>
      </c>
      <c r="G13" s="38">
        <f t="shared" si="1"/>
        <v>21.3</v>
      </c>
      <c r="H13" s="21">
        <v>62</v>
      </c>
      <c r="I13" s="38">
        <f t="shared" si="2"/>
        <v>18.599999999999998</v>
      </c>
      <c r="J13" s="51">
        <v>20</v>
      </c>
      <c r="K13" s="38">
        <f t="shared" si="3"/>
        <v>6</v>
      </c>
      <c r="L13" s="23">
        <v>80</v>
      </c>
      <c r="M13" s="38">
        <f t="shared" si="4"/>
        <v>24</v>
      </c>
      <c r="N13" s="36">
        <v>60</v>
      </c>
      <c r="O13" s="38">
        <f t="shared" si="5"/>
        <v>18</v>
      </c>
    </row>
    <row r="14" spans="1:15" ht="15.75" x14ac:dyDescent="0.3">
      <c r="A14" s="18">
        <v>9</v>
      </c>
      <c r="B14" s="18" t="s">
        <v>91</v>
      </c>
      <c r="C14" s="22" t="s">
        <v>92</v>
      </c>
      <c r="D14" s="62">
        <v>24</v>
      </c>
      <c r="E14" s="38">
        <f t="shared" si="0"/>
        <v>7.1999999999999993</v>
      </c>
      <c r="F14" s="35">
        <v>67</v>
      </c>
      <c r="G14" s="38">
        <f t="shared" si="1"/>
        <v>20.099999999999998</v>
      </c>
      <c r="H14" s="21">
        <v>50</v>
      </c>
      <c r="I14" s="38">
        <f t="shared" si="2"/>
        <v>15</v>
      </c>
      <c r="J14" s="51">
        <v>40</v>
      </c>
      <c r="K14" s="38">
        <f t="shared" si="3"/>
        <v>12</v>
      </c>
      <c r="L14" s="23">
        <v>76</v>
      </c>
      <c r="M14" s="38">
        <f t="shared" si="4"/>
        <v>22.8</v>
      </c>
      <c r="N14" s="36">
        <v>59</v>
      </c>
      <c r="O14" s="38">
        <f t="shared" si="5"/>
        <v>17.7</v>
      </c>
    </row>
    <row r="15" spans="1:15" ht="15.75" x14ac:dyDescent="0.3">
      <c r="A15" s="18">
        <v>10</v>
      </c>
      <c r="B15" s="18" t="s">
        <v>93</v>
      </c>
      <c r="C15" s="22" t="s">
        <v>94</v>
      </c>
      <c r="D15" s="62">
        <v>81</v>
      </c>
      <c r="E15" s="38">
        <f t="shared" si="0"/>
        <v>24.3</v>
      </c>
      <c r="F15" s="35">
        <v>90</v>
      </c>
      <c r="G15" s="38">
        <f t="shared" si="1"/>
        <v>27</v>
      </c>
      <c r="H15" s="21">
        <v>90</v>
      </c>
      <c r="I15" s="38">
        <f t="shared" si="2"/>
        <v>27</v>
      </c>
      <c r="J15" s="51">
        <v>40</v>
      </c>
      <c r="K15" s="38">
        <f t="shared" si="3"/>
        <v>12</v>
      </c>
      <c r="L15" s="23">
        <v>85</v>
      </c>
      <c r="M15" s="38">
        <f t="shared" si="4"/>
        <v>25.5</v>
      </c>
      <c r="N15" s="36">
        <v>53</v>
      </c>
      <c r="O15" s="38">
        <f t="shared" si="5"/>
        <v>15.899999999999999</v>
      </c>
    </row>
    <row r="16" spans="1:15" ht="15.75" x14ac:dyDescent="0.3">
      <c r="A16" s="18">
        <v>11</v>
      </c>
      <c r="B16" s="18" t="s">
        <v>95</v>
      </c>
      <c r="C16" s="22" t="s">
        <v>96</v>
      </c>
      <c r="D16" s="62">
        <v>26</v>
      </c>
      <c r="E16" s="38">
        <f t="shared" si="0"/>
        <v>7.8</v>
      </c>
      <c r="F16" s="35">
        <v>83</v>
      </c>
      <c r="G16" s="38">
        <f t="shared" si="1"/>
        <v>24.9</v>
      </c>
      <c r="H16" s="21">
        <v>61</v>
      </c>
      <c r="I16" s="38">
        <f t="shared" si="2"/>
        <v>18.3</v>
      </c>
      <c r="J16" s="51">
        <v>5</v>
      </c>
      <c r="K16" s="38">
        <f t="shared" si="3"/>
        <v>1.5</v>
      </c>
      <c r="L16" s="23">
        <v>76</v>
      </c>
      <c r="M16" s="38">
        <f t="shared" si="4"/>
        <v>22.8</v>
      </c>
      <c r="N16" s="36">
        <v>49</v>
      </c>
      <c r="O16" s="38">
        <f t="shared" si="5"/>
        <v>14.7</v>
      </c>
    </row>
    <row r="17" spans="1:15" ht="15.75" x14ac:dyDescent="0.3">
      <c r="A17" s="18">
        <v>12</v>
      </c>
      <c r="B17" s="18" t="s">
        <v>97</v>
      </c>
      <c r="C17" s="22" t="s">
        <v>98</v>
      </c>
      <c r="D17" s="62">
        <v>38</v>
      </c>
      <c r="E17" s="38">
        <f t="shared" si="0"/>
        <v>11.4</v>
      </c>
      <c r="F17" s="35">
        <v>70</v>
      </c>
      <c r="G17" s="38">
        <f t="shared" si="1"/>
        <v>21</v>
      </c>
      <c r="H17" s="21">
        <v>70</v>
      </c>
      <c r="I17" s="38">
        <f t="shared" si="2"/>
        <v>21</v>
      </c>
      <c r="J17" s="51">
        <v>7</v>
      </c>
      <c r="K17" s="38">
        <f t="shared" si="3"/>
        <v>2.1</v>
      </c>
      <c r="L17" s="23">
        <v>79</v>
      </c>
      <c r="M17" s="38">
        <f t="shared" si="4"/>
        <v>23.7</v>
      </c>
      <c r="N17" s="36">
        <v>57</v>
      </c>
      <c r="O17" s="38">
        <f t="shared" si="5"/>
        <v>17.099999999999998</v>
      </c>
    </row>
    <row r="18" spans="1:15" ht="15.75" x14ac:dyDescent="0.3">
      <c r="A18" s="18">
        <v>13</v>
      </c>
      <c r="B18" s="18" t="s">
        <v>99</v>
      </c>
      <c r="C18" s="22" t="s">
        <v>100</v>
      </c>
      <c r="D18" s="62">
        <v>81</v>
      </c>
      <c r="E18" s="38">
        <f t="shared" si="0"/>
        <v>24.3</v>
      </c>
      <c r="F18" s="35">
        <v>85</v>
      </c>
      <c r="G18" s="38">
        <f t="shared" si="1"/>
        <v>25.5</v>
      </c>
      <c r="H18" s="21">
        <v>64</v>
      </c>
      <c r="I18" s="38">
        <f t="shared" si="2"/>
        <v>19.2</v>
      </c>
      <c r="J18" s="51">
        <v>5</v>
      </c>
      <c r="K18" s="38">
        <f t="shared" si="3"/>
        <v>1.5</v>
      </c>
      <c r="L18" s="23">
        <v>82</v>
      </c>
      <c r="M18" s="38">
        <f t="shared" si="4"/>
        <v>24.599999999999998</v>
      </c>
      <c r="N18" s="36">
        <v>50</v>
      </c>
      <c r="O18" s="38">
        <f t="shared" si="5"/>
        <v>15</v>
      </c>
    </row>
    <row r="19" spans="1:15" ht="15.75" x14ac:dyDescent="0.3">
      <c r="A19" s="18">
        <v>14</v>
      </c>
      <c r="B19" s="18" t="s">
        <v>101</v>
      </c>
      <c r="C19" s="22" t="s">
        <v>102</v>
      </c>
      <c r="D19" s="62">
        <v>89</v>
      </c>
      <c r="E19" s="38">
        <f t="shared" si="0"/>
        <v>26.7</v>
      </c>
      <c r="F19" s="35">
        <v>94</v>
      </c>
      <c r="G19" s="38">
        <f t="shared" si="1"/>
        <v>28.2</v>
      </c>
      <c r="H19" s="21">
        <v>81</v>
      </c>
      <c r="I19" s="38">
        <f t="shared" si="2"/>
        <v>24.3</v>
      </c>
      <c r="J19" s="51">
        <v>53</v>
      </c>
      <c r="K19" s="38">
        <f t="shared" si="3"/>
        <v>15.899999999999999</v>
      </c>
      <c r="L19" s="23">
        <v>83</v>
      </c>
      <c r="M19" s="38">
        <f t="shared" si="4"/>
        <v>24.9</v>
      </c>
      <c r="N19" s="36">
        <v>98</v>
      </c>
      <c r="O19" s="38">
        <f t="shared" si="5"/>
        <v>29.4</v>
      </c>
    </row>
    <row r="20" spans="1:15" ht="15.75" x14ac:dyDescent="0.3">
      <c r="A20" s="18">
        <v>15</v>
      </c>
      <c r="B20" s="18" t="s">
        <v>103</v>
      </c>
      <c r="C20" s="22" t="s">
        <v>104</v>
      </c>
      <c r="D20" s="62">
        <v>65</v>
      </c>
      <c r="E20" s="38">
        <f t="shared" si="0"/>
        <v>19.5</v>
      </c>
      <c r="F20" s="35">
        <v>81</v>
      </c>
      <c r="G20" s="38">
        <f t="shared" si="1"/>
        <v>24.3</v>
      </c>
      <c r="H20" s="21">
        <v>84</v>
      </c>
      <c r="I20" s="38">
        <f t="shared" si="2"/>
        <v>25.2</v>
      </c>
      <c r="J20" s="51">
        <v>14</v>
      </c>
      <c r="K20" s="38">
        <f t="shared" si="3"/>
        <v>4.2</v>
      </c>
      <c r="L20" s="23">
        <v>83</v>
      </c>
      <c r="M20" s="38">
        <f t="shared" si="4"/>
        <v>24.9</v>
      </c>
      <c r="N20" s="36">
        <v>61</v>
      </c>
      <c r="O20" s="38">
        <f t="shared" si="5"/>
        <v>18.3</v>
      </c>
    </row>
    <row r="21" spans="1:15" ht="15.75" x14ac:dyDescent="0.3">
      <c r="A21" s="18">
        <v>16</v>
      </c>
      <c r="B21" s="18" t="s">
        <v>105</v>
      </c>
      <c r="C21" s="22" t="s">
        <v>106</v>
      </c>
      <c r="D21" s="62">
        <v>86</v>
      </c>
      <c r="E21" s="38">
        <f t="shared" si="0"/>
        <v>25.8</v>
      </c>
      <c r="F21" s="35">
        <v>91</v>
      </c>
      <c r="G21" s="38">
        <f t="shared" si="1"/>
        <v>27.3</v>
      </c>
      <c r="H21" s="21">
        <v>74</v>
      </c>
      <c r="I21" s="38">
        <f t="shared" si="2"/>
        <v>22.2</v>
      </c>
      <c r="J21" s="51">
        <v>42</v>
      </c>
      <c r="K21" s="38">
        <f t="shared" si="3"/>
        <v>12.6</v>
      </c>
      <c r="L21" s="23">
        <v>83</v>
      </c>
      <c r="M21" s="38">
        <f t="shared" si="4"/>
        <v>24.9</v>
      </c>
      <c r="N21" s="36">
        <v>86</v>
      </c>
      <c r="O21" s="38">
        <f t="shared" si="5"/>
        <v>25.8</v>
      </c>
    </row>
    <row r="22" spans="1:15" ht="15.75" x14ac:dyDescent="0.3">
      <c r="A22" s="18">
        <v>17</v>
      </c>
      <c r="B22" s="18" t="s">
        <v>107</v>
      </c>
      <c r="C22" s="22" t="s">
        <v>108</v>
      </c>
      <c r="D22" s="62">
        <v>80</v>
      </c>
      <c r="E22" s="38">
        <f t="shared" si="0"/>
        <v>24</v>
      </c>
      <c r="F22" s="35">
        <v>98</v>
      </c>
      <c r="G22" s="38">
        <f t="shared" si="1"/>
        <v>29.4</v>
      </c>
      <c r="H22" s="21">
        <v>80</v>
      </c>
      <c r="I22" s="38">
        <f t="shared" si="2"/>
        <v>24</v>
      </c>
      <c r="J22" s="51">
        <v>22</v>
      </c>
      <c r="K22" s="38">
        <f t="shared" si="3"/>
        <v>6.6</v>
      </c>
      <c r="L22" s="23">
        <v>82</v>
      </c>
      <c r="M22" s="38">
        <f t="shared" si="4"/>
        <v>24.599999999999998</v>
      </c>
      <c r="N22" s="36">
        <v>48</v>
      </c>
      <c r="O22" s="38">
        <f t="shared" si="5"/>
        <v>14.399999999999999</v>
      </c>
    </row>
    <row r="23" spans="1:15" ht="15.75" x14ac:dyDescent="0.3">
      <c r="A23" s="18">
        <v>18</v>
      </c>
      <c r="B23" s="18" t="s">
        <v>109</v>
      </c>
      <c r="C23" s="22" t="s">
        <v>110</v>
      </c>
      <c r="D23" s="62">
        <v>62</v>
      </c>
      <c r="E23" s="38">
        <f t="shared" si="0"/>
        <v>18.599999999999998</v>
      </c>
      <c r="F23" s="35">
        <v>90</v>
      </c>
      <c r="G23" s="38">
        <f t="shared" si="1"/>
        <v>27</v>
      </c>
      <c r="H23" s="21">
        <v>87</v>
      </c>
      <c r="I23" s="38">
        <f t="shared" si="2"/>
        <v>26.099999999999998</v>
      </c>
      <c r="J23" s="51">
        <v>40</v>
      </c>
      <c r="K23" s="38">
        <f t="shared" si="3"/>
        <v>12</v>
      </c>
      <c r="L23" s="23">
        <v>80</v>
      </c>
      <c r="M23" s="38">
        <f t="shared" si="4"/>
        <v>24</v>
      </c>
      <c r="N23" s="36">
        <v>57</v>
      </c>
      <c r="O23" s="38">
        <f t="shared" si="5"/>
        <v>17.099999999999998</v>
      </c>
    </row>
    <row r="24" spans="1:15" ht="15.75" x14ac:dyDescent="0.3">
      <c r="A24" s="18">
        <v>19</v>
      </c>
      <c r="B24" s="18" t="s">
        <v>111</v>
      </c>
      <c r="C24" s="22" t="s">
        <v>112</v>
      </c>
      <c r="D24" s="62">
        <v>66</v>
      </c>
      <c r="E24" s="38">
        <f t="shared" si="0"/>
        <v>19.8</v>
      </c>
      <c r="F24" s="35">
        <v>90</v>
      </c>
      <c r="G24" s="38">
        <f t="shared" si="1"/>
        <v>27</v>
      </c>
      <c r="H24" s="21">
        <v>71</v>
      </c>
      <c r="I24" s="38">
        <f t="shared" si="2"/>
        <v>21.3</v>
      </c>
      <c r="J24" s="51">
        <v>29</v>
      </c>
      <c r="K24" s="38">
        <f t="shared" si="3"/>
        <v>8.6999999999999993</v>
      </c>
      <c r="L24" s="23">
        <v>79</v>
      </c>
      <c r="M24" s="38">
        <f t="shared" si="4"/>
        <v>23.7</v>
      </c>
      <c r="N24" s="36">
        <v>72</v>
      </c>
      <c r="O24" s="38">
        <f t="shared" si="5"/>
        <v>21.599999999999998</v>
      </c>
    </row>
    <row r="25" spans="1:15" ht="15.75" x14ac:dyDescent="0.3">
      <c r="A25" s="18">
        <v>20</v>
      </c>
      <c r="B25" s="18" t="s">
        <v>113</v>
      </c>
      <c r="C25" s="22" t="s">
        <v>114</v>
      </c>
      <c r="D25" s="62">
        <v>53</v>
      </c>
      <c r="E25" s="38">
        <f t="shared" si="0"/>
        <v>15.899999999999999</v>
      </c>
      <c r="F25" s="35">
        <v>72</v>
      </c>
      <c r="G25" s="38">
        <f t="shared" si="1"/>
        <v>21.599999999999998</v>
      </c>
      <c r="H25" s="21">
        <v>66</v>
      </c>
      <c r="I25" s="38">
        <f t="shared" si="2"/>
        <v>19.8</v>
      </c>
      <c r="J25" s="51">
        <v>25</v>
      </c>
      <c r="K25" s="38">
        <f t="shared" si="3"/>
        <v>7.5</v>
      </c>
      <c r="L25" s="23">
        <v>82</v>
      </c>
      <c r="M25" s="38">
        <f t="shared" si="4"/>
        <v>24.599999999999998</v>
      </c>
      <c r="N25" s="36">
        <v>67</v>
      </c>
      <c r="O25" s="38">
        <f t="shared" si="5"/>
        <v>20.099999999999998</v>
      </c>
    </row>
    <row r="26" spans="1:15" ht="15.75" x14ac:dyDescent="0.3">
      <c r="A26" s="18">
        <v>21</v>
      </c>
      <c r="B26" s="18" t="s">
        <v>115</v>
      </c>
      <c r="C26" s="22" t="s">
        <v>116</v>
      </c>
      <c r="D26" s="62">
        <v>82</v>
      </c>
      <c r="E26" s="38">
        <f t="shared" si="0"/>
        <v>24.599999999999998</v>
      </c>
      <c r="F26" s="35">
        <v>87</v>
      </c>
      <c r="G26" s="38">
        <f t="shared" si="1"/>
        <v>26.099999999999998</v>
      </c>
      <c r="H26" s="21">
        <v>90</v>
      </c>
      <c r="I26" s="38">
        <f t="shared" si="2"/>
        <v>27</v>
      </c>
      <c r="J26" s="51">
        <v>40</v>
      </c>
      <c r="K26" s="38">
        <f t="shared" si="3"/>
        <v>12</v>
      </c>
      <c r="L26" s="23">
        <v>85</v>
      </c>
      <c r="M26" s="38">
        <f t="shared" si="4"/>
        <v>25.5</v>
      </c>
      <c r="N26" s="36">
        <v>58</v>
      </c>
      <c r="O26" s="38">
        <f t="shared" si="5"/>
        <v>17.399999999999999</v>
      </c>
    </row>
    <row r="27" spans="1:15" ht="15.75" x14ac:dyDescent="0.3">
      <c r="A27" s="18">
        <v>22</v>
      </c>
      <c r="B27" s="18" t="s">
        <v>117</v>
      </c>
      <c r="C27" s="22" t="s">
        <v>118</v>
      </c>
      <c r="D27" s="62">
        <v>34</v>
      </c>
      <c r="E27" s="38">
        <f t="shared" si="0"/>
        <v>10.199999999999999</v>
      </c>
      <c r="F27" s="35">
        <v>90</v>
      </c>
      <c r="G27" s="38">
        <f t="shared" si="1"/>
        <v>27</v>
      </c>
      <c r="H27" s="21">
        <v>61</v>
      </c>
      <c r="I27" s="38">
        <f t="shared" si="2"/>
        <v>18.3</v>
      </c>
      <c r="J27" s="51">
        <v>20</v>
      </c>
      <c r="K27" s="38">
        <f t="shared" si="3"/>
        <v>6</v>
      </c>
      <c r="L27" s="23">
        <v>83</v>
      </c>
      <c r="M27" s="38">
        <f t="shared" si="4"/>
        <v>24.9</v>
      </c>
      <c r="N27" s="36">
        <v>43</v>
      </c>
      <c r="O27" s="38">
        <f t="shared" si="5"/>
        <v>12.9</v>
      </c>
    </row>
    <row r="28" spans="1:15" ht="15.75" x14ac:dyDescent="0.3">
      <c r="A28" s="18">
        <v>23</v>
      </c>
      <c r="B28" s="18" t="s">
        <v>119</v>
      </c>
      <c r="C28" s="22" t="s">
        <v>120</v>
      </c>
      <c r="D28" s="62">
        <v>33</v>
      </c>
      <c r="E28" s="38">
        <f t="shared" si="0"/>
        <v>9.9</v>
      </c>
      <c r="F28" s="35">
        <v>70</v>
      </c>
      <c r="G28" s="38">
        <f t="shared" si="1"/>
        <v>21</v>
      </c>
      <c r="H28" s="21">
        <v>50</v>
      </c>
      <c r="I28" s="38">
        <f t="shared" si="2"/>
        <v>15</v>
      </c>
      <c r="J28" s="51">
        <v>5</v>
      </c>
      <c r="K28" s="38">
        <f t="shared" si="3"/>
        <v>1.5</v>
      </c>
      <c r="L28" s="23">
        <v>79</v>
      </c>
      <c r="M28" s="38">
        <f t="shared" si="4"/>
        <v>23.7</v>
      </c>
      <c r="N28" s="36">
        <v>35</v>
      </c>
      <c r="O28" s="38">
        <f t="shared" si="5"/>
        <v>10.5</v>
      </c>
    </row>
    <row r="29" spans="1:15" ht="15.75" x14ac:dyDescent="0.3">
      <c r="A29" s="18">
        <v>24</v>
      </c>
      <c r="B29" s="18" t="s">
        <v>121</v>
      </c>
      <c r="C29" s="22" t="s">
        <v>122</v>
      </c>
      <c r="D29" s="62">
        <v>71</v>
      </c>
      <c r="E29" s="38">
        <f t="shared" si="0"/>
        <v>21.3</v>
      </c>
      <c r="F29" s="35">
        <v>84</v>
      </c>
      <c r="G29" s="38">
        <f t="shared" si="1"/>
        <v>25.2</v>
      </c>
      <c r="H29" s="21">
        <v>85</v>
      </c>
      <c r="I29" s="38">
        <f t="shared" si="2"/>
        <v>25.5</v>
      </c>
      <c r="J29" s="51">
        <v>53</v>
      </c>
      <c r="K29" s="38">
        <f t="shared" si="3"/>
        <v>15.899999999999999</v>
      </c>
      <c r="L29" s="23">
        <v>85</v>
      </c>
      <c r="M29" s="38">
        <f t="shared" si="4"/>
        <v>25.5</v>
      </c>
      <c r="N29" s="36">
        <v>65</v>
      </c>
      <c r="O29" s="38">
        <f t="shared" si="5"/>
        <v>19.5</v>
      </c>
    </row>
    <row r="30" spans="1:15" ht="15.75" x14ac:dyDescent="0.3">
      <c r="A30" s="18">
        <v>25</v>
      </c>
      <c r="B30" s="18" t="s">
        <v>123</v>
      </c>
      <c r="C30" s="22" t="s">
        <v>124</v>
      </c>
      <c r="D30" s="62">
        <v>26</v>
      </c>
      <c r="E30" s="38">
        <f t="shared" si="0"/>
        <v>7.8</v>
      </c>
      <c r="F30" s="35">
        <v>60</v>
      </c>
      <c r="G30" s="38">
        <f t="shared" si="1"/>
        <v>18</v>
      </c>
      <c r="H30" s="21">
        <v>54</v>
      </c>
      <c r="I30" s="38">
        <f t="shared" si="2"/>
        <v>16.2</v>
      </c>
      <c r="J30" s="51">
        <v>20</v>
      </c>
      <c r="K30" s="38">
        <f t="shared" si="3"/>
        <v>6</v>
      </c>
      <c r="L30" s="23">
        <v>80</v>
      </c>
      <c r="M30" s="38">
        <f t="shared" si="4"/>
        <v>24</v>
      </c>
      <c r="N30" s="36">
        <v>31</v>
      </c>
      <c r="O30" s="38">
        <f t="shared" si="5"/>
        <v>9.2999999999999989</v>
      </c>
    </row>
    <row r="31" spans="1:15" ht="15.75" x14ac:dyDescent="0.3">
      <c r="A31" s="18">
        <v>26</v>
      </c>
      <c r="B31" s="18" t="s">
        <v>125</v>
      </c>
      <c r="C31" s="22" t="s">
        <v>126</v>
      </c>
      <c r="D31" s="62">
        <v>48</v>
      </c>
      <c r="E31" s="38">
        <f t="shared" si="0"/>
        <v>14.399999999999999</v>
      </c>
      <c r="F31" s="35">
        <v>70</v>
      </c>
      <c r="G31" s="38">
        <f t="shared" si="1"/>
        <v>21</v>
      </c>
      <c r="H31" s="21">
        <v>53</v>
      </c>
      <c r="I31" s="38">
        <f t="shared" si="2"/>
        <v>15.899999999999999</v>
      </c>
      <c r="J31" s="51">
        <v>7</v>
      </c>
      <c r="K31" s="38">
        <f t="shared" si="3"/>
        <v>2.1</v>
      </c>
      <c r="L31" s="23">
        <v>80</v>
      </c>
      <c r="M31" s="38">
        <f t="shared" si="4"/>
        <v>24</v>
      </c>
      <c r="N31" s="36">
        <v>69</v>
      </c>
      <c r="O31" s="38">
        <f t="shared" si="5"/>
        <v>20.7</v>
      </c>
    </row>
    <row r="32" spans="1:15" ht="15.75" x14ac:dyDescent="0.3">
      <c r="A32" s="18">
        <v>27</v>
      </c>
      <c r="B32" s="18" t="s">
        <v>127</v>
      </c>
      <c r="C32" s="22" t="s">
        <v>128</v>
      </c>
      <c r="D32" s="62">
        <v>61</v>
      </c>
      <c r="E32" s="38">
        <f t="shared" si="0"/>
        <v>18.3</v>
      </c>
      <c r="F32" s="35">
        <v>80</v>
      </c>
      <c r="G32" s="38">
        <f t="shared" si="1"/>
        <v>24</v>
      </c>
      <c r="H32" s="21">
        <v>74</v>
      </c>
      <c r="I32" s="38">
        <f t="shared" si="2"/>
        <v>22.2</v>
      </c>
      <c r="J32" s="51">
        <v>22</v>
      </c>
      <c r="K32" s="38">
        <f t="shared" si="3"/>
        <v>6.6</v>
      </c>
      <c r="L32" s="23">
        <v>82</v>
      </c>
      <c r="M32" s="38">
        <f t="shared" si="4"/>
        <v>24.599999999999998</v>
      </c>
      <c r="N32" s="36">
        <v>67</v>
      </c>
      <c r="O32" s="38">
        <f t="shared" si="5"/>
        <v>20.099999999999998</v>
      </c>
    </row>
    <row r="33" spans="1:15" ht="15.75" x14ac:dyDescent="0.3">
      <c r="A33" s="18">
        <v>28</v>
      </c>
      <c r="B33" s="18" t="s">
        <v>129</v>
      </c>
      <c r="C33" s="22" t="s">
        <v>130</v>
      </c>
      <c r="D33" s="62">
        <v>42</v>
      </c>
      <c r="E33" s="38">
        <f t="shared" si="0"/>
        <v>12.6</v>
      </c>
      <c r="F33" s="35">
        <v>61</v>
      </c>
      <c r="G33" s="38">
        <f t="shared" si="1"/>
        <v>18.3</v>
      </c>
      <c r="H33" s="21">
        <v>55</v>
      </c>
      <c r="I33" s="38">
        <f t="shared" si="2"/>
        <v>16.5</v>
      </c>
      <c r="J33" s="51">
        <v>4</v>
      </c>
      <c r="K33" s="38">
        <f t="shared" si="3"/>
        <v>1.2</v>
      </c>
      <c r="L33" s="23">
        <v>79</v>
      </c>
      <c r="M33" s="38">
        <f t="shared" si="4"/>
        <v>23.7</v>
      </c>
      <c r="N33" s="36">
        <v>68</v>
      </c>
      <c r="O33" s="38">
        <f t="shared" si="5"/>
        <v>20.399999999999999</v>
      </c>
    </row>
    <row r="34" spans="1:15" ht="15.75" x14ac:dyDescent="0.3">
      <c r="A34" s="18">
        <v>29</v>
      </c>
      <c r="B34" s="18" t="s">
        <v>131</v>
      </c>
      <c r="C34" s="22" t="s">
        <v>132</v>
      </c>
      <c r="D34" s="62">
        <v>58</v>
      </c>
      <c r="E34" s="39">
        <f t="shared" si="0"/>
        <v>17.399999999999999</v>
      </c>
      <c r="F34" s="54">
        <v>83</v>
      </c>
      <c r="G34" s="39">
        <f t="shared" si="1"/>
        <v>24.9</v>
      </c>
      <c r="H34" s="32">
        <v>74</v>
      </c>
      <c r="I34" s="39">
        <f t="shared" si="2"/>
        <v>22.2</v>
      </c>
      <c r="J34" s="55">
        <v>18</v>
      </c>
      <c r="K34" s="39">
        <f t="shared" si="3"/>
        <v>5.3999999999999995</v>
      </c>
      <c r="L34" s="44">
        <v>80</v>
      </c>
      <c r="M34" s="39">
        <f t="shared" si="4"/>
        <v>24</v>
      </c>
      <c r="N34" s="56">
        <v>48</v>
      </c>
      <c r="O34" s="39">
        <f t="shared" si="5"/>
        <v>14.399999999999999</v>
      </c>
    </row>
    <row r="35" spans="1:15" ht="15.75" x14ac:dyDescent="0.3">
      <c r="A35" s="18">
        <v>30</v>
      </c>
      <c r="B35" s="18" t="s">
        <v>68</v>
      </c>
      <c r="C35" s="19" t="s">
        <v>69</v>
      </c>
      <c r="D35" s="57"/>
      <c r="E35" s="41"/>
      <c r="F35" s="58"/>
      <c r="G35" s="41"/>
      <c r="H35" s="57"/>
      <c r="I35" s="41"/>
      <c r="J35" s="59">
        <v>12</v>
      </c>
      <c r="K35" s="41">
        <f t="shared" ref="K35:K37" si="6">J35*0.3</f>
        <v>3.5999999999999996</v>
      </c>
      <c r="L35" s="57"/>
      <c r="M35" s="41"/>
      <c r="N35" s="57"/>
      <c r="O35" s="41"/>
    </row>
    <row r="36" spans="1:15" ht="15.75" x14ac:dyDescent="0.3">
      <c r="A36" s="18">
        <v>31</v>
      </c>
      <c r="B36" s="18" t="s">
        <v>70</v>
      </c>
      <c r="C36" s="19" t="s">
        <v>71</v>
      </c>
      <c r="D36" s="57"/>
      <c r="E36" s="41"/>
      <c r="F36" s="58"/>
      <c r="G36" s="41"/>
      <c r="H36" s="57"/>
      <c r="I36" s="41"/>
      <c r="J36" s="59">
        <v>17</v>
      </c>
      <c r="K36" s="41">
        <f t="shared" si="6"/>
        <v>5.0999999999999996</v>
      </c>
      <c r="L36" s="57"/>
      <c r="M36" s="41"/>
      <c r="N36" s="57"/>
      <c r="O36" s="41"/>
    </row>
    <row r="37" spans="1:15" ht="15.75" x14ac:dyDescent="0.3">
      <c r="A37" s="18">
        <v>32</v>
      </c>
      <c r="B37" s="18" t="s">
        <v>72</v>
      </c>
      <c r="C37" s="19" t="s">
        <v>73</v>
      </c>
      <c r="D37" s="57"/>
      <c r="E37" s="41"/>
      <c r="F37" s="58"/>
      <c r="G37" s="41"/>
      <c r="H37" s="57"/>
      <c r="I37" s="41"/>
      <c r="J37" s="59">
        <v>32</v>
      </c>
      <c r="K37" s="41">
        <f t="shared" si="6"/>
        <v>9.6</v>
      </c>
      <c r="L37" s="57"/>
      <c r="M37" s="41"/>
      <c r="N37" s="57"/>
      <c r="O37" s="41"/>
    </row>
    <row r="38" spans="1:15" ht="8.25" customHeight="1" x14ac:dyDescent="0.25">
      <c r="D38" s="30"/>
      <c r="E38" s="30"/>
      <c r="F38" s="30"/>
      <c r="G38" s="40"/>
      <c r="H38" s="30"/>
      <c r="I38" s="40"/>
      <c r="J38" s="30"/>
      <c r="K38" s="40"/>
      <c r="L38" s="30"/>
      <c r="M38" s="40"/>
      <c r="N38" s="30"/>
      <c r="O38" s="30"/>
    </row>
    <row r="39" spans="1:15" ht="13.5" customHeight="1" x14ac:dyDescent="0.25">
      <c r="A39" s="74">
        <v>33</v>
      </c>
      <c r="B39" s="30"/>
      <c r="C39" s="75" t="s">
        <v>362</v>
      </c>
      <c r="D39" s="30"/>
      <c r="E39" s="30"/>
      <c r="F39" s="30"/>
      <c r="G39" s="40"/>
      <c r="H39" s="30">
        <v>55</v>
      </c>
      <c r="I39" s="41">
        <f t="shared" ref="I39:I40" si="7">H39*0.3</f>
        <v>16.5</v>
      </c>
      <c r="J39" s="30"/>
      <c r="K39" s="40"/>
      <c r="L39" s="30"/>
      <c r="M39" s="40"/>
      <c r="N39" s="30"/>
      <c r="O39" s="30"/>
    </row>
    <row r="40" spans="1:15" ht="15.75" x14ac:dyDescent="0.3">
      <c r="A40" s="71">
        <v>34</v>
      </c>
      <c r="B40" s="72" t="s">
        <v>318</v>
      </c>
      <c r="C40" s="73" t="s">
        <v>319</v>
      </c>
      <c r="D40" s="30"/>
      <c r="E40" s="30"/>
      <c r="F40" s="30"/>
      <c r="G40" s="40"/>
      <c r="H40" s="28">
        <v>56</v>
      </c>
      <c r="I40" s="41">
        <f t="shared" si="7"/>
        <v>16.8</v>
      </c>
      <c r="J40" s="30"/>
      <c r="K40" s="40"/>
      <c r="L40" s="30"/>
      <c r="M40" s="40"/>
      <c r="N40" s="30"/>
      <c r="O40" s="30"/>
    </row>
    <row r="41" spans="1:15" ht="15.75" x14ac:dyDescent="0.3">
      <c r="A41" s="29">
        <v>35</v>
      </c>
      <c r="B41" s="30" t="s">
        <v>328</v>
      </c>
      <c r="C41" s="52" t="s">
        <v>329</v>
      </c>
      <c r="D41" s="30"/>
      <c r="E41" s="30"/>
      <c r="F41" s="34">
        <v>73</v>
      </c>
      <c r="G41" s="41">
        <f t="shared" ref="G41" si="8">F41*0.3</f>
        <v>21.9</v>
      </c>
      <c r="H41" s="30"/>
      <c r="I41" s="40"/>
      <c r="J41" s="30"/>
      <c r="K41" s="40"/>
      <c r="L41" s="30"/>
      <c r="M41" s="40"/>
      <c r="N41" s="30"/>
      <c r="O41" s="30"/>
    </row>
    <row r="42" spans="1:15" x14ac:dyDescent="0.25">
      <c r="K42" s="42"/>
      <c r="M42" s="42"/>
    </row>
  </sheetData>
  <mergeCells count="10">
    <mergeCell ref="A3:A5"/>
    <mergeCell ref="B3:B5"/>
    <mergeCell ref="C3:C5"/>
    <mergeCell ref="D3:O3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9"/>
  <sheetViews>
    <sheetView tabSelected="1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H42" sqref="H42"/>
    </sheetView>
  </sheetViews>
  <sheetFormatPr defaultRowHeight="15" x14ac:dyDescent="0.25"/>
  <cols>
    <col min="1" max="1" width="3.85546875" bestFit="1" customWidth="1"/>
    <col min="2" max="2" width="11.5703125" style="2" customWidth="1"/>
    <col min="3" max="3" width="35.28515625" style="1" bestFit="1" customWidth="1"/>
    <col min="4" max="15" width="6" style="2" customWidth="1"/>
  </cols>
  <sheetData>
    <row r="3" spans="1:15" x14ac:dyDescent="0.25">
      <c r="A3" s="83" t="s">
        <v>0</v>
      </c>
      <c r="B3" s="83" t="s">
        <v>1</v>
      </c>
      <c r="C3" s="80" t="s">
        <v>2</v>
      </c>
      <c r="D3" s="93" t="s">
        <v>325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x14ac:dyDescent="0.25">
      <c r="A4" s="84"/>
      <c r="B4" s="84"/>
      <c r="C4" s="81"/>
      <c r="D4" s="94" t="s">
        <v>351</v>
      </c>
      <c r="E4" s="95"/>
      <c r="F4" s="96" t="s">
        <v>352</v>
      </c>
      <c r="G4" s="97"/>
      <c r="H4" s="98" t="s">
        <v>74</v>
      </c>
      <c r="I4" s="99"/>
      <c r="J4" s="100" t="s">
        <v>66</v>
      </c>
      <c r="K4" s="101"/>
      <c r="L4" s="102" t="s">
        <v>67</v>
      </c>
      <c r="M4" s="103"/>
      <c r="N4" s="104" t="s">
        <v>354</v>
      </c>
      <c r="O4" s="105"/>
    </row>
    <row r="5" spans="1:15" x14ac:dyDescent="0.25">
      <c r="A5" s="85"/>
      <c r="B5" s="85"/>
      <c r="C5" s="82"/>
      <c r="D5" s="6" t="s">
        <v>65</v>
      </c>
      <c r="E5" s="7">
        <v>0.3</v>
      </c>
      <c r="F5" s="8" t="s">
        <v>65</v>
      </c>
      <c r="G5" s="9">
        <v>0.3</v>
      </c>
      <c r="H5" s="10" t="s">
        <v>65</v>
      </c>
      <c r="I5" s="11">
        <v>0.3</v>
      </c>
      <c r="J5" s="12" t="s">
        <v>65</v>
      </c>
      <c r="K5" s="13">
        <v>0.3</v>
      </c>
      <c r="L5" s="14" t="s">
        <v>65</v>
      </c>
      <c r="M5" s="15">
        <v>0.3</v>
      </c>
      <c r="N5" s="16" t="s">
        <v>65</v>
      </c>
      <c r="O5" s="17">
        <v>0.3</v>
      </c>
    </row>
    <row r="6" spans="1:15" ht="15.75" x14ac:dyDescent="0.3">
      <c r="A6" s="18">
        <v>1</v>
      </c>
      <c r="B6" s="18" t="s">
        <v>133</v>
      </c>
      <c r="C6" s="22" t="s">
        <v>134</v>
      </c>
      <c r="D6" s="62">
        <v>38</v>
      </c>
      <c r="E6" s="38">
        <f>D6*0.3</f>
        <v>11.4</v>
      </c>
      <c r="F6" s="35">
        <v>55</v>
      </c>
      <c r="G6" s="38">
        <f>F6*0.3</f>
        <v>16.5</v>
      </c>
      <c r="H6" s="21">
        <v>50</v>
      </c>
      <c r="I6" s="38">
        <f>H6*0.3</f>
        <v>15</v>
      </c>
      <c r="J6" s="20">
        <v>15</v>
      </c>
      <c r="K6" s="38">
        <f>J6*0.3</f>
        <v>4.5</v>
      </c>
      <c r="L6" s="23">
        <v>60</v>
      </c>
      <c r="M6" s="43">
        <f t="shared" ref="M6:M36" si="0">L6*0.3</f>
        <v>18</v>
      </c>
      <c r="N6" s="36">
        <v>67</v>
      </c>
      <c r="O6" s="38">
        <f>N6*0.3</f>
        <v>20.099999999999998</v>
      </c>
    </row>
    <row r="7" spans="1:15" ht="15.75" x14ac:dyDescent="0.3">
      <c r="A7" s="18">
        <v>2</v>
      </c>
      <c r="B7" s="18" t="s">
        <v>135</v>
      </c>
      <c r="C7" s="22" t="s">
        <v>136</v>
      </c>
      <c r="D7" s="62">
        <v>53</v>
      </c>
      <c r="E7" s="38">
        <f t="shared" ref="E7:E36" si="1">D7*0.3</f>
        <v>15.899999999999999</v>
      </c>
      <c r="F7" s="35">
        <v>68</v>
      </c>
      <c r="G7" s="38">
        <f t="shared" ref="G7:G36" si="2">F7*0.3</f>
        <v>20.399999999999999</v>
      </c>
      <c r="H7" s="21">
        <v>63</v>
      </c>
      <c r="I7" s="38">
        <f t="shared" ref="I7:I36" si="3">H7*0.3</f>
        <v>18.899999999999999</v>
      </c>
      <c r="J7" s="20">
        <v>45</v>
      </c>
      <c r="K7" s="38">
        <f t="shared" ref="K7:K36" si="4">J7*0.3</f>
        <v>13.5</v>
      </c>
      <c r="L7" s="23">
        <v>80</v>
      </c>
      <c r="M7" s="43">
        <f t="shared" si="0"/>
        <v>24</v>
      </c>
      <c r="N7" s="36">
        <v>55</v>
      </c>
      <c r="O7" s="38">
        <f t="shared" ref="O7:O37" si="5">N7*0.3</f>
        <v>16.5</v>
      </c>
    </row>
    <row r="8" spans="1:15" ht="15.75" x14ac:dyDescent="0.3">
      <c r="A8" s="18">
        <v>3</v>
      </c>
      <c r="B8" s="18" t="s">
        <v>137</v>
      </c>
      <c r="C8" s="22" t="s">
        <v>138</v>
      </c>
      <c r="D8" s="62">
        <v>60</v>
      </c>
      <c r="E8" s="38">
        <f t="shared" si="1"/>
        <v>18</v>
      </c>
      <c r="F8" s="35">
        <v>95</v>
      </c>
      <c r="G8" s="38">
        <f t="shared" si="2"/>
        <v>28.5</v>
      </c>
      <c r="H8" s="21">
        <v>87</v>
      </c>
      <c r="I8" s="38">
        <f t="shared" si="3"/>
        <v>26.099999999999998</v>
      </c>
      <c r="J8" s="20">
        <v>66</v>
      </c>
      <c r="K8" s="38">
        <f t="shared" si="4"/>
        <v>19.8</v>
      </c>
      <c r="L8" s="23">
        <v>82</v>
      </c>
      <c r="M8" s="43">
        <f t="shared" si="0"/>
        <v>24.599999999999998</v>
      </c>
      <c r="N8" s="36">
        <v>93</v>
      </c>
      <c r="O8" s="38">
        <f t="shared" si="5"/>
        <v>27.9</v>
      </c>
    </row>
    <row r="9" spans="1:15" ht="15.75" x14ac:dyDescent="0.3">
      <c r="A9" s="18">
        <v>4</v>
      </c>
      <c r="B9" s="18" t="s">
        <v>139</v>
      </c>
      <c r="C9" s="22" t="s">
        <v>140</v>
      </c>
      <c r="D9" s="62">
        <v>58</v>
      </c>
      <c r="E9" s="38">
        <f t="shared" si="1"/>
        <v>17.399999999999999</v>
      </c>
      <c r="F9" s="35">
        <v>65</v>
      </c>
      <c r="G9" s="38">
        <f t="shared" si="2"/>
        <v>19.5</v>
      </c>
      <c r="H9" s="21">
        <v>59</v>
      </c>
      <c r="I9" s="38">
        <f t="shared" si="3"/>
        <v>17.7</v>
      </c>
      <c r="J9" s="20">
        <v>17</v>
      </c>
      <c r="K9" s="38">
        <f t="shared" si="4"/>
        <v>5.0999999999999996</v>
      </c>
      <c r="L9" s="23">
        <v>80</v>
      </c>
      <c r="M9" s="43">
        <f t="shared" si="0"/>
        <v>24</v>
      </c>
      <c r="N9" s="36">
        <v>63</v>
      </c>
      <c r="O9" s="38">
        <f t="shared" si="5"/>
        <v>18.899999999999999</v>
      </c>
    </row>
    <row r="10" spans="1:15" ht="15.75" x14ac:dyDescent="0.3">
      <c r="A10" s="18">
        <v>5</v>
      </c>
      <c r="B10" s="18" t="s">
        <v>141</v>
      </c>
      <c r="C10" s="22" t="s">
        <v>142</v>
      </c>
      <c r="D10" s="62">
        <v>80</v>
      </c>
      <c r="E10" s="38">
        <f t="shared" si="1"/>
        <v>24</v>
      </c>
      <c r="F10" s="35">
        <v>80</v>
      </c>
      <c r="G10" s="38">
        <f t="shared" si="2"/>
        <v>24</v>
      </c>
      <c r="H10" s="21">
        <v>64</v>
      </c>
      <c r="I10" s="38">
        <f t="shared" si="3"/>
        <v>19.2</v>
      </c>
      <c r="J10" s="20">
        <v>30</v>
      </c>
      <c r="K10" s="38">
        <f t="shared" si="4"/>
        <v>9</v>
      </c>
      <c r="L10" s="23">
        <v>85</v>
      </c>
      <c r="M10" s="43">
        <f t="shared" si="0"/>
        <v>25.5</v>
      </c>
      <c r="N10" s="36">
        <v>82</v>
      </c>
      <c r="O10" s="38">
        <f t="shared" si="5"/>
        <v>24.599999999999998</v>
      </c>
    </row>
    <row r="11" spans="1:15" ht="15.75" x14ac:dyDescent="0.3">
      <c r="A11" s="18">
        <v>6</v>
      </c>
      <c r="B11" s="18" t="s">
        <v>143</v>
      </c>
      <c r="C11" s="22" t="s">
        <v>144</v>
      </c>
      <c r="D11" s="62">
        <v>77</v>
      </c>
      <c r="E11" s="38">
        <f t="shared" si="1"/>
        <v>23.099999999999998</v>
      </c>
      <c r="F11" s="35">
        <v>85</v>
      </c>
      <c r="G11" s="38">
        <f t="shared" si="2"/>
        <v>25.5</v>
      </c>
      <c r="H11" s="21">
        <v>69</v>
      </c>
      <c r="I11" s="38">
        <f t="shared" si="3"/>
        <v>20.7</v>
      </c>
      <c r="J11" s="20">
        <v>63</v>
      </c>
      <c r="K11" s="38">
        <f t="shared" si="4"/>
        <v>18.899999999999999</v>
      </c>
      <c r="L11" s="23">
        <v>85</v>
      </c>
      <c r="M11" s="43">
        <f t="shared" si="0"/>
        <v>25.5</v>
      </c>
      <c r="N11" s="36">
        <v>73</v>
      </c>
      <c r="O11" s="38">
        <f t="shared" si="5"/>
        <v>21.9</v>
      </c>
    </row>
    <row r="12" spans="1:15" ht="15.75" x14ac:dyDescent="0.3">
      <c r="A12" s="18">
        <v>7</v>
      </c>
      <c r="B12" s="18" t="s">
        <v>145</v>
      </c>
      <c r="C12" s="22" t="s">
        <v>146</v>
      </c>
      <c r="D12" s="62">
        <v>73</v>
      </c>
      <c r="E12" s="38">
        <f t="shared" si="1"/>
        <v>21.9</v>
      </c>
      <c r="F12" s="35">
        <v>96</v>
      </c>
      <c r="G12" s="38">
        <f t="shared" si="2"/>
        <v>28.799999999999997</v>
      </c>
      <c r="H12" s="21">
        <v>79</v>
      </c>
      <c r="I12" s="38">
        <f t="shared" si="3"/>
        <v>23.7</v>
      </c>
      <c r="J12" s="20">
        <v>83</v>
      </c>
      <c r="K12" s="38">
        <f t="shared" si="4"/>
        <v>24.9</v>
      </c>
      <c r="L12" s="23">
        <v>81</v>
      </c>
      <c r="M12" s="43">
        <f t="shared" si="0"/>
        <v>24.3</v>
      </c>
      <c r="N12" s="36">
        <v>65</v>
      </c>
      <c r="O12" s="38">
        <f t="shared" si="5"/>
        <v>19.5</v>
      </c>
    </row>
    <row r="13" spans="1:15" ht="15.75" x14ac:dyDescent="0.3">
      <c r="A13" s="18">
        <v>8</v>
      </c>
      <c r="B13" s="18" t="s">
        <v>147</v>
      </c>
      <c r="C13" s="22" t="s">
        <v>148</v>
      </c>
      <c r="D13" s="62">
        <v>22</v>
      </c>
      <c r="E13" s="38">
        <f t="shared" si="1"/>
        <v>6.6</v>
      </c>
      <c r="F13" s="35">
        <v>88</v>
      </c>
      <c r="G13" s="38">
        <f t="shared" si="2"/>
        <v>26.4</v>
      </c>
      <c r="H13" s="21">
        <v>52</v>
      </c>
      <c r="I13" s="38">
        <f t="shared" si="3"/>
        <v>15.6</v>
      </c>
      <c r="J13" s="20">
        <v>30</v>
      </c>
      <c r="K13" s="38">
        <f t="shared" si="4"/>
        <v>9</v>
      </c>
      <c r="L13" s="23">
        <v>80</v>
      </c>
      <c r="M13" s="43">
        <f t="shared" si="0"/>
        <v>24</v>
      </c>
      <c r="N13" s="36">
        <v>61</v>
      </c>
      <c r="O13" s="38">
        <f t="shared" si="5"/>
        <v>18.3</v>
      </c>
    </row>
    <row r="14" spans="1:15" ht="15.75" x14ac:dyDescent="0.3">
      <c r="A14" s="18">
        <v>9</v>
      </c>
      <c r="B14" s="18" t="s">
        <v>149</v>
      </c>
      <c r="C14" s="22" t="s">
        <v>150</v>
      </c>
      <c r="D14" s="62">
        <v>90</v>
      </c>
      <c r="E14" s="38">
        <f t="shared" si="1"/>
        <v>27</v>
      </c>
      <c r="F14" s="35">
        <v>98</v>
      </c>
      <c r="G14" s="38">
        <f t="shared" si="2"/>
        <v>29.4</v>
      </c>
      <c r="H14" s="21">
        <v>86</v>
      </c>
      <c r="I14" s="38">
        <f t="shared" si="3"/>
        <v>25.8</v>
      </c>
      <c r="J14" s="20">
        <v>38</v>
      </c>
      <c r="K14" s="38">
        <f t="shared" si="4"/>
        <v>11.4</v>
      </c>
      <c r="L14" s="23">
        <v>81</v>
      </c>
      <c r="M14" s="43">
        <f t="shared" si="0"/>
        <v>24.3</v>
      </c>
      <c r="N14" s="36">
        <v>76</v>
      </c>
      <c r="O14" s="38">
        <f t="shared" si="5"/>
        <v>22.8</v>
      </c>
    </row>
    <row r="15" spans="1:15" ht="15.75" x14ac:dyDescent="0.3">
      <c r="A15" s="18">
        <v>10</v>
      </c>
      <c r="B15" s="18" t="s">
        <v>151</v>
      </c>
      <c r="C15" s="22" t="s">
        <v>152</v>
      </c>
      <c r="D15" s="62">
        <v>82</v>
      </c>
      <c r="E15" s="38">
        <f t="shared" si="1"/>
        <v>24.599999999999998</v>
      </c>
      <c r="F15" s="35">
        <v>68</v>
      </c>
      <c r="G15" s="38">
        <f t="shared" si="2"/>
        <v>20.399999999999999</v>
      </c>
      <c r="H15" s="21">
        <v>64</v>
      </c>
      <c r="I15" s="38">
        <f t="shared" si="3"/>
        <v>19.2</v>
      </c>
      <c r="J15" s="20">
        <v>40</v>
      </c>
      <c r="K15" s="38">
        <f t="shared" si="4"/>
        <v>12</v>
      </c>
      <c r="L15" s="23">
        <v>80</v>
      </c>
      <c r="M15" s="43">
        <f t="shared" si="0"/>
        <v>24</v>
      </c>
      <c r="N15" s="36">
        <v>87</v>
      </c>
      <c r="O15" s="38">
        <f t="shared" si="5"/>
        <v>26.099999999999998</v>
      </c>
    </row>
    <row r="16" spans="1:15" ht="15.75" x14ac:dyDescent="0.3">
      <c r="A16" s="18">
        <v>11</v>
      </c>
      <c r="B16" s="18" t="s">
        <v>153</v>
      </c>
      <c r="C16" s="22" t="s">
        <v>154</v>
      </c>
      <c r="D16" s="62">
        <v>45</v>
      </c>
      <c r="E16" s="38">
        <f t="shared" si="1"/>
        <v>13.5</v>
      </c>
      <c r="F16" s="35">
        <v>78</v>
      </c>
      <c r="G16" s="38">
        <f t="shared" si="2"/>
        <v>23.4</v>
      </c>
      <c r="H16" s="21">
        <v>74</v>
      </c>
      <c r="I16" s="38">
        <f t="shared" si="3"/>
        <v>22.2</v>
      </c>
      <c r="J16" s="20">
        <v>22</v>
      </c>
      <c r="K16" s="38">
        <f t="shared" si="4"/>
        <v>6.6</v>
      </c>
      <c r="L16" s="23">
        <v>80</v>
      </c>
      <c r="M16" s="43">
        <f t="shared" si="0"/>
        <v>24</v>
      </c>
      <c r="N16" s="36">
        <v>58</v>
      </c>
      <c r="O16" s="38">
        <f t="shared" si="5"/>
        <v>17.399999999999999</v>
      </c>
    </row>
    <row r="17" spans="1:15" ht="15.75" x14ac:dyDescent="0.3">
      <c r="A17" s="18">
        <v>12</v>
      </c>
      <c r="B17" s="18" t="s">
        <v>155</v>
      </c>
      <c r="C17" s="22" t="s">
        <v>156</v>
      </c>
      <c r="D17" s="62">
        <v>79</v>
      </c>
      <c r="E17" s="38">
        <f t="shared" si="1"/>
        <v>23.7</v>
      </c>
      <c r="F17" s="35">
        <v>90</v>
      </c>
      <c r="G17" s="38">
        <f t="shared" si="2"/>
        <v>27</v>
      </c>
      <c r="H17" s="21">
        <v>85</v>
      </c>
      <c r="I17" s="38">
        <f t="shared" si="3"/>
        <v>25.5</v>
      </c>
      <c r="J17" s="20">
        <v>26</v>
      </c>
      <c r="K17" s="38">
        <f t="shared" si="4"/>
        <v>7.8</v>
      </c>
      <c r="L17" s="23">
        <v>80</v>
      </c>
      <c r="M17" s="43">
        <f t="shared" si="0"/>
        <v>24</v>
      </c>
      <c r="N17" s="36">
        <v>73</v>
      </c>
      <c r="O17" s="38">
        <f t="shared" si="5"/>
        <v>21.9</v>
      </c>
    </row>
    <row r="18" spans="1:15" ht="15.75" x14ac:dyDescent="0.3">
      <c r="A18" s="18">
        <v>13</v>
      </c>
      <c r="B18" s="18" t="s">
        <v>157</v>
      </c>
      <c r="C18" s="22" t="s">
        <v>158</v>
      </c>
      <c r="D18" s="62">
        <v>52</v>
      </c>
      <c r="E18" s="38">
        <f t="shared" si="1"/>
        <v>15.6</v>
      </c>
      <c r="F18" s="35">
        <v>80</v>
      </c>
      <c r="G18" s="38">
        <f t="shared" si="2"/>
        <v>24</v>
      </c>
      <c r="H18" s="21">
        <v>58</v>
      </c>
      <c r="I18" s="38">
        <f t="shared" si="3"/>
        <v>17.399999999999999</v>
      </c>
      <c r="J18" s="20">
        <v>24</v>
      </c>
      <c r="K18" s="38">
        <f t="shared" si="4"/>
        <v>7.1999999999999993</v>
      </c>
      <c r="L18" s="23">
        <v>78</v>
      </c>
      <c r="M18" s="43">
        <f t="shared" si="0"/>
        <v>23.4</v>
      </c>
      <c r="N18" s="36">
        <v>50</v>
      </c>
      <c r="O18" s="38">
        <f t="shared" si="5"/>
        <v>15</v>
      </c>
    </row>
    <row r="19" spans="1:15" ht="15.75" x14ac:dyDescent="0.3">
      <c r="A19" s="18">
        <v>14</v>
      </c>
      <c r="B19" s="18" t="s">
        <v>159</v>
      </c>
      <c r="C19" s="22" t="s">
        <v>160</v>
      </c>
      <c r="D19" s="62">
        <v>61</v>
      </c>
      <c r="E19" s="38">
        <f t="shared" si="1"/>
        <v>18.3</v>
      </c>
      <c r="F19" s="35">
        <v>83</v>
      </c>
      <c r="G19" s="38">
        <f t="shared" si="2"/>
        <v>24.9</v>
      </c>
      <c r="H19" s="21">
        <v>69</v>
      </c>
      <c r="I19" s="38">
        <f t="shared" si="3"/>
        <v>20.7</v>
      </c>
      <c r="J19" s="20">
        <v>26</v>
      </c>
      <c r="K19" s="38">
        <f t="shared" si="4"/>
        <v>7.8</v>
      </c>
      <c r="L19" s="23">
        <v>81</v>
      </c>
      <c r="M19" s="43">
        <f t="shared" si="0"/>
        <v>24.3</v>
      </c>
      <c r="N19" s="36">
        <v>65</v>
      </c>
      <c r="O19" s="38">
        <f t="shared" si="5"/>
        <v>19.5</v>
      </c>
    </row>
    <row r="20" spans="1:15" ht="15.75" x14ac:dyDescent="0.3">
      <c r="A20" s="18">
        <v>15</v>
      </c>
      <c r="B20" s="18" t="s">
        <v>161</v>
      </c>
      <c r="C20" s="22" t="s">
        <v>162</v>
      </c>
      <c r="D20" s="62">
        <v>49</v>
      </c>
      <c r="E20" s="38">
        <f t="shared" si="1"/>
        <v>14.7</v>
      </c>
      <c r="F20" s="35">
        <v>92</v>
      </c>
      <c r="G20" s="38">
        <f t="shared" si="2"/>
        <v>27.599999999999998</v>
      </c>
      <c r="H20" s="21">
        <v>56</v>
      </c>
      <c r="I20" s="38">
        <f t="shared" si="3"/>
        <v>16.8</v>
      </c>
      <c r="J20" s="20">
        <v>21</v>
      </c>
      <c r="K20" s="38">
        <f t="shared" si="4"/>
        <v>6.3</v>
      </c>
      <c r="L20" s="23">
        <v>80</v>
      </c>
      <c r="M20" s="43">
        <f t="shared" si="0"/>
        <v>24</v>
      </c>
      <c r="N20" s="36">
        <v>64</v>
      </c>
      <c r="O20" s="38">
        <f t="shared" si="5"/>
        <v>19.2</v>
      </c>
    </row>
    <row r="21" spans="1:15" ht="15.75" x14ac:dyDescent="0.3">
      <c r="A21" s="18">
        <v>16</v>
      </c>
      <c r="B21" s="18" t="s">
        <v>163</v>
      </c>
      <c r="C21" s="22" t="s">
        <v>164</v>
      </c>
      <c r="D21" s="62">
        <v>64</v>
      </c>
      <c r="E21" s="38">
        <f t="shared" si="1"/>
        <v>19.2</v>
      </c>
      <c r="F21" s="35">
        <v>80</v>
      </c>
      <c r="G21" s="38">
        <f t="shared" si="2"/>
        <v>24</v>
      </c>
      <c r="H21" s="21">
        <v>74</v>
      </c>
      <c r="I21" s="38">
        <f t="shared" si="3"/>
        <v>22.2</v>
      </c>
      <c r="J21" s="20">
        <v>35</v>
      </c>
      <c r="K21" s="38">
        <f t="shared" si="4"/>
        <v>10.5</v>
      </c>
      <c r="L21" s="23">
        <v>87</v>
      </c>
      <c r="M21" s="43">
        <f t="shared" si="0"/>
        <v>26.099999999999998</v>
      </c>
      <c r="N21" s="36">
        <v>75</v>
      </c>
      <c r="O21" s="38">
        <f t="shared" si="5"/>
        <v>22.5</v>
      </c>
    </row>
    <row r="22" spans="1:15" ht="15.75" x14ac:dyDescent="0.3">
      <c r="A22" s="18">
        <v>17</v>
      </c>
      <c r="B22" s="18" t="s">
        <v>165</v>
      </c>
      <c r="C22" s="22" t="s">
        <v>166</v>
      </c>
      <c r="D22" s="62">
        <v>71</v>
      </c>
      <c r="E22" s="38">
        <f t="shared" si="1"/>
        <v>21.3</v>
      </c>
      <c r="F22" s="35">
        <v>85</v>
      </c>
      <c r="G22" s="38">
        <f t="shared" si="2"/>
        <v>25.5</v>
      </c>
      <c r="H22" s="21">
        <v>61</v>
      </c>
      <c r="I22" s="38">
        <f t="shared" si="3"/>
        <v>18.3</v>
      </c>
      <c r="J22" s="20">
        <v>21</v>
      </c>
      <c r="K22" s="38">
        <f t="shared" si="4"/>
        <v>6.3</v>
      </c>
      <c r="L22" s="23">
        <v>81</v>
      </c>
      <c r="M22" s="43">
        <f t="shared" si="0"/>
        <v>24.3</v>
      </c>
      <c r="N22" s="36">
        <v>65</v>
      </c>
      <c r="O22" s="38">
        <f t="shared" si="5"/>
        <v>19.5</v>
      </c>
    </row>
    <row r="23" spans="1:15" ht="15.75" x14ac:dyDescent="0.3">
      <c r="A23" s="18">
        <v>18</v>
      </c>
      <c r="B23" s="18" t="s">
        <v>167</v>
      </c>
      <c r="C23" s="22" t="s">
        <v>168</v>
      </c>
      <c r="D23" s="62">
        <v>59</v>
      </c>
      <c r="E23" s="38">
        <f t="shared" si="1"/>
        <v>17.7</v>
      </c>
      <c r="F23" s="35">
        <v>80</v>
      </c>
      <c r="G23" s="38">
        <f t="shared" si="2"/>
        <v>24</v>
      </c>
      <c r="H23" s="21">
        <v>84</v>
      </c>
      <c r="I23" s="38">
        <f t="shared" si="3"/>
        <v>25.2</v>
      </c>
      <c r="J23" s="20">
        <v>68</v>
      </c>
      <c r="K23" s="38">
        <f t="shared" si="4"/>
        <v>20.399999999999999</v>
      </c>
      <c r="L23" s="23">
        <v>80</v>
      </c>
      <c r="M23" s="43">
        <f t="shared" si="0"/>
        <v>24</v>
      </c>
      <c r="N23" s="36">
        <v>58</v>
      </c>
      <c r="O23" s="38">
        <f t="shared" si="5"/>
        <v>17.399999999999999</v>
      </c>
    </row>
    <row r="24" spans="1:15" ht="15.75" x14ac:dyDescent="0.3">
      <c r="A24" s="18">
        <v>19</v>
      </c>
      <c r="B24" s="18" t="s">
        <v>169</v>
      </c>
      <c r="C24" s="22" t="s">
        <v>170</v>
      </c>
      <c r="D24" s="62">
        <v>59</v>
      </c>
      <c r="E24" s="38">
        <f t="shared" si="1"/>
        <v>17.7</v>
      </c>
      <c r="F24" s="35">
        <v>98</v>
      </c>
      <c r="G24" s="38">
        <f t="shared" si="2"/>
        <v>29.4</v>
      </c>
      <c r="H24" s="21">
        <v>84</v>
      </c>
      <c r="I24" s="38">
        <f t="shared" si="3"/>
        <v>25.2</v>
      </c>
      <c r="J24" s="20">
        <v>50</v>
      </c>
      <c r="K24" s="38">
        <f t="shared" si="4"/>
        <v>15</v>
      </c>
      <c r="L24" s="23">
        <v>83</v>
      </c>
      <c r="M24" s="43">
        <f t="shared" si="0"/>
        <v>24.9</v>
      </c>
      <c r="N24" s="36">
        <v>37</v>
      </c>
      <c r="O24" s="38">
        <f t="shared" si="5"/>
        <v>11.1</v>
      </c>
    </row>
    <row r="25" spans="1:15" ht="15.75" x14ac:dyDescent="0.3">
      <c r="A25" s="18">
        <v>20</v>
      </c>
      <c r="B25" s="18" t="s">
        <v>171</v>
      </c>
      <c r="C25" s="22" t="s">
        <v>172</v>
      </c>
      <c r="D25" s="62">
        <v>89</v>
      </c>
      <c r="E25" s="38">
        <f t="shared" si="1"/>
        <v>26.7</v>
      </c>
      <c r="F25" s="35">
        <v>95</v>
      </c>
      <c r="G25" s="38">
        <f t="shared" si="2"/>
        <v>28.5</v>
      </c>
      <c r="H25" s="21">
        <v>82</v>
      </c>
      <c r="I25" s="38">
        <f t="shared" si="3"/>
        <v>24.599999999999998</v>
      </c>
      <c r="J25" s="20">
        <v>51</v>
      </c>
      <c r="K25" s="38">
        <f t="shared" si="4"/>
        <v>15.299999999999999</v>
      </c>
      <c r="L25" s="23">
        <v>87</v>
      </c>
      <c r="M25" s="43">
        <f t="shared" si="0"/>
        <v>26.099999999999998</v>
      </c>
      <c r="N25" s="36">
        <v>93</v>
      </c>
      <c r="O25" s="38">
        <f t="shared" si="5"/>
        <v>27.9</v>
      </c>
    </row>
    <row r="26" spans="1:15" ht="15.75" x14ac:dyDescent="0.3">
      <c r="A26" s="18">
        <v>21</v>
      </c>
      <c r="B26" s="18" t="s">
        <v>173</v>
      </c>
      <c r="C26" s="22" t="s">
        <v>174</v>
      </c>
      <c r="D26" s="62">
        <v>62</v>
      </c>
      <c r="E26" s="38">
        <f t="shared" si="1"/>
        <v>18.599999999999998</v>
      </c>
      <c r="F26" s="35">
        <v>70</v>
      </c>
      <c r="G26" s="38">
        <f t="shared" si="2"/>
        <v>21</v>
      </c>
      <c r="H26" s="21">
        <v>79</v>
      </c>
      <c r="I26" s="38">
        <f t="shared" si="3"/>
        <v>23.7</v>
      </c>
      <c r="J26" s="20">
        <v>42</v>
      </c>
      <c r="K26" s="38">
        <f t="shared" si="4"/>
        <v>12.6</v>
      </c>
      <c r="L26" s="23">
        <v>80</v>
      </c>
      <c r="M26" s="43">
        <f t="shared" si="0"/>
        <v>24</v>
      </c>
      <c r="N26" s="36">
        <v>35</v>
      </c>
      <c r="O26" s="38">
        <f t="shared" si="5"/>
        <v>10.5</v>
      </c>
    </row>
    <row r="27" spans="1:15" ht="15.75" x14ac:dyDescent="0.3">
      <c r="A27" s="18">
        <v>22</v>
      </c>
      <c r="B27" s="18" t="s">
        <v>175</v>
      </c>
      <c r="C27" s="22" t="s">
        <v>176</v>
      </c>
      <c r="D27" s="62">
        <v>58</v>
      </c>
      <c r="E27" s="38">
        <f t="shared" si="1"/>
        <v>17.399999999999999</v>
      </c>
      <c r="F27" s="35">
        <v>80</v>
      </c>
      <c r="G27" s="38">
        <f t="shared" si="2"/>
        <v>24</v>
      </c>
      <c r="H27" s="21">
        <v>90</v>
      </c>
      <c r="I27" s="38">
        <f t="shared" si="3"/>
        <v>27</v>
      </c>
      <c r="J27" s="20">
        <v>70</v>
      </c>
      <c r="K27" s="38">
        <f t="shared" si="4"/>
        <v>21</v>
      </c>
      <c r="L27" s="23">
        <v>81</v>
      </c>
      <c r="M27" s="43">
        <f t="shared" si="0"/>
        <v>24.3</v>
      </c>
      <c r="N27" s="36">
        <v>52</v>
      </c>
      <c r="O27" s="38">
        <f t="shared" si="5"/>
        <v>15.6</v>
      </c>
    </row>
    <row r="28" spans="1:15" ht="15.75" x14ac:dyDescent="0.3">
      <c r="A28" s="18">
        <v>23</v>
      </c>
      <c r="B28" s="18" t="s">
        <v>177</v>
      </c>
      <c r="C28" s="22" t="s">
        <v>178</v>
      </c>
      <c r="D28" s="62">
        <v>74</v>
      </c>
      <c r="E28" s="38">
        <f t="shared" si="1"/>
        <v>22.2</v>
      </c>
      <c r="F28" s="35">
        <v>78</v>
      </c>
      <c r="G28" s="38">
        <f t="shared" si="2"/>
        <v>23.4</v>
      </c>
      <c r="H28" s="21">
        <v>71</v>
      </c>
      <c r="I28" s="38">
        <f t="shared" si="3"/>
        <v>21.3</v>
      </c>
      <c r="J28" s="20">
        <v>63</v>
      </c>
      <c r="K28" s="38">
        <f t="shared" si="4"/>
        <v>18.899999999999999</v>
      </c>
      <c r="L28" s="23">
        <v>80</v>
      </c>
      <c r="M28" s="43">
        <f t="shared" si="0"/>
        <v>24</v>
      </c>
      <c r="N28" s="36">
        <v>60</v>
      </c>
      <c r="O28" s="38">
        <f t="shared" si="5"/>
        <v>18</v>
      </c>
    </row>
    <row r="29" spans="1:15" ht="15.75" x14ac:dyDescent="0.3">
      <c r="A29" s="18">
        <v>24</v>
      </c>
      <c r="B29" s="18" t="s">
        <v>179</v>
      </c>
      <c r="C29" s="22" t="s">
        <v>180</v>
      </c>
      <c r="D29" s="62">
        <v>56</v>
      </c>
      <c r="E29" s="38">
        <f t="shared" si="1"/>
        <v>16.8</v>
      </c>
      <c r="F29" s="35">
        <v>91</v>
      </c>
      <c r="G29" s="38">
        <f t="shared" si="2"/>
        <v>27.3</v>
      </c>
      <c r="H29" s="21">
        <v>87</v>
      </c>
      <c r="I29" s="38">
        <f t="shared" si="3"/>
        <v>26.099999999999998</v>
      </c>
      <c r="J29" s="20">
        <v>34</v>
      </c>
      <c r="K29" s="38">
        <f t="shared" si="4"/>
        <v>10.199999999999999</v>
      </c>
      <c r="L29" s="23">
        <v>80</v>
      </c>
      <c r="M29" s="43">
        <f t="shared" si="0"/>
        <v>24</v>
      </c>
      <c r="N29" s="36">
        <v>45</v>
      </c>
      <c r="O29" s="38">
        <f t="shared" si="5"/>
        <v>13.5</v>
      </c>
    </row>
    <row r="30" spans="1:15" ht="15.75" x14ac:dyDescent="0.3">
      <c r="A30" s="18">
        <v>25</v>
      </c>
      <c r="B30" s="18" t="s">
        <v>181</v>
      </c>
      <c r="C30" s="22" t="s">
        <v>182</v>
      </c>
      <c r="D30" s="62">
        <v>72</v>
      </c>
      <c r="E30" s="38">
        <f t="shared" si="1"/>
        <v>21.599999999999998</v>
      </c>
      <c r="F30" s="35">
        <v>98</v>
      </c>
      <c r="G30" s="38">
        <f t="shared" si="2"/>
        <v>29.4</v>
      </c>
      <c r="H30" s="21">
        <v>85</v>
      </c>
      <c r="I30" s="38">
        <f t="shared" si="3"/>
        <v>25.5</v>
      </c>
      <c r="J30" s="20">
        <v>47</v>
      </c>
      <c r="K30" s="38">
        <f t="shared" si="4"/>
        <v>14.1</v>
      </c>
      <c r="L30" s="23">
        <v>85</v>
      </c>
      <c r="M30" s="43">
        <f t="shared" si="0"/>
        <v>25.5</v>
      </c>
      <c r="N30" s="36">
        <v>70</v>
      </c>
      <c r="O30" s="38">
        <f t="shared" si="5"/>
        <v>21</v>
      </c>
    </row>
    <row r="31" spans="1:15" ht="15.75" x14ac:dyDescent="0.3">
      <c r="A31" s="18">
        <v>26</v>
      </c>
      <c r="B31" s="18" t="s">
        <v>183</v>
      </c>
      <c r="C31" s="22" t="s">
        <v>184</v>
      </c>
      <c r="D31" s="62">
        <v>78</v>
      </c>
      <c r="E31" s="38">
        <f t="shared" si="1"/>
        <v>23.4</v>
      </c>
      <c r="F31" s="35">
        <v>80</v>
      </c>
      <c r="G31" s="38">
        <f t="shared" si="2"/>
        <v>24</v>
      </c>
      <c r="H31" s="21">
        <v>70</v>
      </c>
      <c r="I31" s="38">
        <f t="shared" si="3"/>
        <v>21</v>
      </c>
      <c r="J31" s="20">
        <v>78</v>
      </c>
      <c r="K31" s="38">
        <f t="shared" si="4"/>
        <v>23.4</v>
      </c>
      <c r="L31" s="23">
        <v>81</v>
      </c>
      <c r="M31" s="43">
        <f t="shared" si="0"/>
        <v>24.3</v>
      </c>
      <c r="N31" s="36">
        <v>87</v>
      </c>
      <c r="O31" s="38">
        <f t="shared" si="5"/>
        <v>26.099999999999998</v>
      </c>
    </row>
    <row r="32" spans="1:15" ht="15.75" x14ac:dyDescent="0.3">
      <c r="A32" s="18">
        <v>27</v>
      </c>
      <c r="B32" s="18" t="s">
        <v>185</v>
      </c>
      <c r="C32" s="22" t="s">
        <v>186</v>
      </c>
      <c r="D32" s="62">
        <v>36</v>
      </c>
      <c r="E32" s="38">
        <f t="shared" si="1"/>
        <v>10.799999999999999</v>
      </c>
      <c r="F32" s="35">
        <v>60</v>
      </c>
      <c r="G32" s="38">
        <f t="shared" si="2"/>
        <v>18</v>
      </c>
      <c r="H32" s="21">
        <v>84</v>
      </c>
      <c r="I32" s="38">
        <f t="shared" si="3"/>
        <v>25.2</v>
      </c>
      <c r="J32" s="20">
        <v>21</v>
      </c>
      <c r="K32" s="38">
        <f t="shared" si="4"/>
        <v>6.3</v>
      </c>
      <c r="L32" s="23">
        <v>80</v>
      </c>
      <c r="M32" s="43">
        <f t="shared" si="0"/>
        <v>24</v>
      </c>
      <c r="N32" s="36">
        <v>35</v>
      </c>
      <c r="O32" s="38">
        <f t="shared" si="5"/>
        <v>10.5</v>
      </c>
    </row>
    <row r="33" spans="1:15" ht="15.75" x14ac:dyDescent="0.3">
      <c r="A33" s="18">
        <v>28</v>
      </c>
      <c r="B33" s="18" t="s">
        <v>187</v>
      </c>
      <c r="C33" s="22" t="s">
        <v>188</v>
      </c>
      <c r="D33" s="62">
        <v>46</v>
      </c>
      <c r="E33" s="38">
        <f t="shared" si="1"/>
        <v>13.799999999999999</v>
      </c>
      <c r="F33" s="35">
        <v>82</v>
      </c>
      <c r="G33" s="38">
        <f t="shared" si="2"/>
        <v>24.599999999999998</v>
      </c>
      <c r="H33" s="21">
        <v>84</v>
      </c>
      <c r="I33" s="38">
        <f t="shared" si="3"/>
        <v>25.2</v>
      </c>
      <c r="J33" s="20">
        <v>43</v>
      </c>
      <c r="K33" s="38">
        <f t="shared" si="4"/>
        <v>12.9</v>
      </c>
      <c r="L33" s="23">
        <v>89</v>
      </c>
      <c r="M33" s="43">
        <f t="shared" si="0"/>
        <v>26.7</v>
      </c>
      <c r="N33" s="36">
        <v>70</v>
      </c>
      <c r="O33" s="38">
        <f t="shared" si="5"/>
        <v>21</v>
      </c>
    </row>
    <row r="34" spans="1:15" ht="15.75" x14ac:dyDescent="0.3">
      <c r="A34" s="18">
        <v>29</v>
      </c>
      <c r="B34" s="18" t="s">
        <v>189</v>
      </c>
      <c r="C34" s="22" t="s">
        <v>190</v>
      </c>
      <c r="D34" s="62">
        <v>89</v>
      </c>
      <c r="E34" s="38">
        <f t="shared" si="1"/>
        <v>26.7</v>
      </c>
      <c r="F34" s="35">
        <v>94</v>
      </c>
      <c r="G34" s="38">
        <f t="shared" si="2"/>
        <v>28.2</v>
      </c>
      <c r="H34" s="21">
        <v>90</v>
      </c>
      <c r="I34" s="38">
        <f t="shared" si="3"/>
        <v>27</v>
      </c>
      <c r="J34" s="20">
        <v>53</v>
      </c>
      <c r="K34" s="38">
        <f t="shared" si="4"/>
        <v>15.899999999999999</v>
      </c>
      <c r="L34" s="23">
        <v>82</v>
      </c>
      <c r="M34" s="43">
        <f t="shared" si="0"/>
        <v>24.599999999999998</v>
      </c>
      <c r="N34" s="36">
        <v>82</v>
      </c>
      <c r="O34" s="38">
        <f t="shared" si="5"/>
        <v>24.599999999999998</v>
      </c>
    </row>
    <row r="35" spans="1:15" ht="15.75" x14ac:dyDescent="0.3">
      <c r="A35" s="18">
        <v>30</v>
      </c>
      <c r="B35" s="18" t="s">
        <v>191</v>
      </c>
      <c r="C35" s="22" t="s">
        <v>192</v>
      </c>
      <c r="D35" s="62">
        <v>58</v>
      </c>
      <c r="E35" s="38">
        <f t="shared" si="1"/>
        <v>17.399999999999999</v>
      </c>
      <c r="F35" s="35">
        <v>80</v>
      </c>
      <c r="G35" s="38">
        <f t="shared" si="2"/>
        <v>24</v>
      </c>
      <c r="H35" s="21">
        <v>60</v>
      </c>
      <c r="I35" s="38">
        <f t="shared" si="3"/>
        <v>18</v>
      </c>
      <c r="J35" s="20">
        <v>19</v>
      </c>
      <c r="K35" s="38">
        <f t="shared" si="4"/>
        <v>5.7</v>
      </c>
      <c r="L35" s="23">
        <v>80</v>
      </c>
      <c r="M35" s="43">
        <f t="shared" si="0"/>
        <v>24</v>
      </c>
      <c r="N35" s="36">
        <v>51</v>
      </c>
      <c r="O35" s="38">
        <f t="shared" si="5"/>
        <v>15.299999999999999</v>
      </c>
    </row>
    <row r="36" spans="1:15" ht="15.75" x14ac:dyDescent="0.3">
      <c r="A36" s="18">
        <v>31</v>
      </c>
      <c r="B36" s="18" t="s">
        <v>193</v>
      </c>
      <c r="C36" s="22" t="s">
        <v>194</v>
      </c>
      <c r="D36" s="62">
        <v>66</v>
      </c>
      <c r="E36" s="38">
        <f t="shared" si="1"/>
        <v>19.8</v>
      </c>
      <c r="F36" s="35">
        <v>88</v>
      </c>
      <c r="G36" s="38">
        <f t="shared" si="2"/>
        <v>26.4</v>
      </c>
      <c r="H36" s="21">
        <v>72</v>
      </c>
      <c r="I36" s="38">
        <f t="shared" si="3"/>
        <v>21.599999999999998</v>
      </c>
      <c r="J36" s="20">
        <v>42</v>
      </c>
      <c r="K36" s="38">
        <f t="shared" si="4"/>
        <v>12.6</v>
      </c>
      <c r="L36" s="23">
        <v>80</v>
      </c>
      <c r="M36" s="43">
        <f t="shared" si="0"/>
        <v>24</v>
      </c>
      <c r="N36" s="36">
        <v>83</v>
      </c>
      <c r="O36" s="38">
        <f t="shared" si="5"/>
        <v>24.9</v>
      </c>
    </row>
    <row r="37" spans="1:15" ht="15.75" x14ac:dyDescent="0.3">
      <c r="A37" s="18">
        <v>32</v>
      </c>
      <c r="B37" s="18"/>
      <c r="C37" s="22" t="s">
        <v>320</v>
      </c>
      <c r="D37" s="46">
        <v>45</v>
      </c>
      <c r="E37" s="38">
        <f t="shared" ref="E37" si="6">D37*0.3</f>
        <v>13.5</v>
      </c>
      <c r="F37" s="35">
        <v>66</v>
      </c>
      <c r="G37" s="38">
        <f t="shared" ref="G37" si="7">F37*0.3</f>
        <v>19.8</v>
      </c>
      <c r="H37" s="21">
        <v>69</v>
      </c>
      <c r="I37" s="38">
        <f t="shared" ref="I37" si="8">H37*0.3</f>
        <v>20.7</v>
      </c>
      <c r="J37" s="20">
        <v>18</v>
      </c>
      <c r="K37" s="38">
        <f t="shared" ref="K37" si="9">J37*0.3</f>
        <v>5.3999999999999995</v>
      </c>
      <c r="L37" s="23">
        <v>80</v>
      </c>
      <c r="M37" s="43">
        <f t="shared" ref="M37" si="10">L37*0.3</f>
        <v>24</v>
      </c>
      <c r="N37" s="36">
        <v>64</v>
      </c>
      <c r="O37" s="38">
        <f t="shared" si="5"/>
        <v>19.2</v>
      </c>
    </row>
    <row r="38" spans="1:15" ht="7.5" customHeight="1" x14ac:dyDescent="0.25"/>
    <row r="39" spans="1:15" ht="15.75" x14ac:dyDescent="0.3">
      <c r="A39" s="29">
        <v>32</v>
      </c>
      <c r="B39" s="18" t="s">
        <v>345</v>
      </c>
      <c r="C39" s="19" t="s">
        <v>346</v>
      </c>
      <c r="D39" s="30"/>
      <c r="E39" s="30"/>
      <c r="F39" s="5">
        <v>85</v>
      </c>
      <c r="G39" s="41">
        <f t="shared" ref="G39" si="11">F39*0.3</f>
        <v>25.5</v>
      </c>
      <c r="H39" s="30"/>
      <c r="I39" s="30"/>
      <c r="J39" s="30"/>
      <c r="K39" s="30"/>
      <c r="L39" s="30"/>
      <c r="M39" s="30"/>
      <c r="N39" s="30"/>
      <c r="O39" s="30"/>
    </row>
  </sheetData>
  <mergeCells count="10">
    <mergeCell ref="A3:A5"/>
    <mergeCell ref="B3:B5"/>
    <mergeCell ref="C3:C5"/>
    <mergeCell ref="D3:O3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1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L50" sqref="L50"/>
    </sheetView>
  </sheetViews>
  <sheetFormatPr defaultRowHeight="15" x14ac:dyDescent="0.25"/>
  <cols>
    <col min="1" max="1" width="3.85546875" bestFit="1" customWidth="1"/>
    <col min="2" max="2" width="11.5703125" style="2" customWidth="1"/>
    <col min="3" max="3" width="37.140625" style="1" bestFit="1" customWidth="1"/>
    <col min="4" max="15" width="6" style="2" customWidth="1"/>
  </cols>
  <sheetData>
    <row r="3" spans="1:15" x14ac:dyDescent="0.25">
      <c r="A3" s="83" t="s">
        <v>0</v>
      </c>
      <c r="B3" s="83" t="s">
        <v>1</v>
      </c>
      <c r="C3" s="80" t="s">
        <v>2</v>
      </c>
      <c r="D3" s="93" t="s">
        <v>325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x14ac:dyDescent="0.25">
      <c r="A4" s="84"/>
      <c r="B4" s="84"/>
      <c r="C4" s="81"/>
      <c r="D4" s="94" t="s">
        <v>351</v>
      </c>
      <c r="E4" s="95"/>
      <c r="F4" s="96" t="s">
        <v>355</v>
      </c>
      <c r="G4" s="97"/>
      <c r="H4" s="98" t="s">
        <v>356</v>
      </c>
      <c r="I4" s="99"/>
      <c r="J4" s="100" t="s">
        <v>353</v>
      </c>
      <c r="K4" s="101"/>
      <c r="L4" s="102" t="s">
        <v>255</v>
      </c>
      <c r="M4" s="103"/>
      <c r="N4" s="104" t="s">
        <v>358</v>
      </c>
      <c r="O4" s="105"/>
    </row>
    <row r="5" spans="1:15" x14ac:dyDescent="0.25">
      <c r="A5" s="85"/>
      <c r="B5" s="85"/>
      <c r="C5" s="82"/>
      <c r="D5" s="6" t="s">
        <v>65</v>
      </c>
      <c r="E5" s="7">
        <v>0.3</v>
      </c>
      <c r="F5" s="8" t="s">
        <v>65</v>
      </c>
      <c r="G5" s="9">
        <v>0.3</v>
      </c>
      <c r="H5" s="10" t="s">
        <v>65</v>
      </c>
      <c r="I5" s="11">
        <v>0.3</v>
      </c>
      <c r="J5" s="12" t="s">
        <v>65</v>
      </c>
      <c r="K5" s="13">
        <v>0.3</v>
      </c>
      <c r="L5" s="14" t="s">
        <v>65</v>
      </c>
      <c r="M5" s="15">
        <v>0.3</v>
      </c>
      <c r="N5" s="16" t="s">
        <v>65</v>
      </c>
      <c r="O5" s="17">
        <v>0.3</v>
      </c>
    </row>
    <row r="6" spans="1:15" ht="15.75" x14ac:dyDescent="0.3">
      <c r="A6" s="18">
        <v>1</v>
      </c>
      <c r="B6" s="18" t="s">
        <v>195</v>
      </c>
      <c r="C6" s="22" t="s">
        <v>196</v>
      </c>
      <c r="D6" s="57">
        <v>63</v>
      </c>
      <c r="E6" s="38">
        <f>D6*0.3</f>
        <v>18.899999999999999</v>
      </c>
      <c r="F6" s="35">
        <v>80</v>
      </c>
      <c r="G6" s="38">
        <f>F6*0.3</f>
        <v>24</v>
      </c>
      <c r="H6" s="21">
        <v>80</v>
      </c>
      <c r="I6" s="38">
        <f>H6*0.3</f>
        <v>24</v>
      </c>
      <c r="J6" s="50">
        <v>9</v>
      </c>
      <c r="K6" s="38">
        <f>J6*0.3</f>
        <v>2.6999999999999997</v>
      </c>
      <c r="L6" s="23">
        <v>75</v>
      </c>
      <c r="M6" s="38">
        <f>L6*0.3</f>
        <v>22.5</v>
      </c>
      <c r="N6" s="36">
        <v>60</v>
      </c>
      <c r="O6" s="38">
        <f>N6*0.3</f>
        <v>18</v>
      </c>
    </row>
    <row r="7" spans="1:15" ht="15.75" x14ac:dyDescent="0.3">
      <c r="A7" s="18">
        <v>2</v>
      </c>
      <c r="B7" s="18" t="s">
        <v>197</v>
      </c>
      <c r="C7" s="22" t="s">
        <v>198</v>
      </c>
      <c r="D7" s="57">
        <v>78</v>
      </c>
      <c r="E7" s="38">
        <f t="shared" ref="E7:E35" si="0">D7*0.3</f>
        <v>23.4</v>
      </c>
      <c r="F7" s="35">
        <v>78</v>
      </c>
      <c r="G7" s="38">
        <f t="shared" ref="G7:G35" si="1">F7*0.3</f>
        <v>23.4</v>
      </c>
      <c r="H7" s="21">
        <v>80</v>
      </c>
      <c r="I7" s="38">
        <f t="shared" ref="I7:I35" si="2">H7*0.3</f>
        <v>24</v>
      </c>
      <c r="J7" s="50">
        <v>56</v>
      </c>
      <c r="K7" s="38">
        <f t="shared" ref="K7:K35" si="3">J7*0.3</f>
        <v>16.8</v>
      </c>
      <c r="L7" s="23">
        <v>77</v>
      </c>
      <c r="M7" s="38">
        <f t="shared" ref="M7:M35" si="4">L7*0.3</f>
        <v>23.099999999999998</v>
      </c>
      <c r="N7" s="36">
        <v>62</v>
      </c>
      <c r="O7" s="38">
        <f t="shared" ref="O7:O35" si="5">N7*0.3</f>
        <v>18.599999999999998</v>
      </c>
    </row>
    <row r="8" spans="1:15" ht="15.75" x14ac:dyDescent="0.3">
      <c r="A8" s="18">
        <v>3</v>
      </c>
      <c r="B8" s="18" t="s">
        <v>199</v>
      </c>
      <c r="C8" s="22" t="s">
        <v>200</v>
      </c>
      <c r="D8" s="57">
        <v>44</v>
      </c>
      <c r="E8" s="38">
        <f t="shared" si="0"/>
        <v>13.2</v>
      </c>
      <c r="F8" s="35">
        <v>80</v>
      </c>
      <c r="G8" s="38">
        <f t="shared" si="1"/>
        <v>24</v>
      </c>
      <c r="H8" s="21">
        <v>86</v>
      </c>
      <c r="I8" s="38">
        <f t="shared" si="2"/>
        <v>25.8</v>
      </c>
      <c r="J8" s="50">
        <v>32</v>
      </c>
      <c r="K8" s="38">
        <f t="shared" si="3"/>
        <v>9.6</v>
      </c>
      <c r="L8" s="23">
        <v>71</v>
      </c>
      <c r="M8" s="38">
        <f t="shared" si="4"/>
        <v>21.3</v>
      </c>
      <c r="N8" s="36">
        <v>69</v>
      </c>
      <c r="O8" s="38">
        <f t="shared" si="5"/>
        <v>20.7</v>
      </c>
    </row>
    <row r="9" spans="1:15" ht="15.75" x14ac:dyDescent="0.3">
      <c r="A9" s="18">
        <v>4</v>
      </c>
      <c r="B9" s="18" t="s">
        <v>201</v>
      </c>
      <c r="C9" s="22" t="s">
        <v>202</v>
      </c>
      <c r="D9" s="57">
        <v>60</v>
      </c>
      <c r="E9" s="38">
        <f t="shared" si="0"/>
        <v>18</v>
      </c>
      <c r="F9" s="35">
        <v>68</v>
      </c>
      <c r="G9" s="38">
        <f t="shared" si="1"/>
        <v>20.399999999999999</v>
      </c>
      <c r="H9" s="21">
        <v>80</v>
      </c>
      <c r="I9" s="38">
        <f t="shared" si="2"/>
        <v>24</v>
      </c>
      <c r="J9" s="50">
        <v>26</v>
      </c>
      <c r="K9" s="38">
        <f t="shared" si="3"/>
        <v>7.8</v>
      </c>
      <c r="L9" s="23">
        <v>88</v>
      </c>
      <c r="M9" s="38">
        <f t="shared" si="4"/>
        <v>26.4</v>
      </c>
      <c r="N9" s="36">
        <v>60</v>
      </c>
      <c r="O9" s="38">
        <f t="shared" si="5"/>
        <v>18</v>
      </c>
    </row>
    <row r="10" spans="1:15" ht="15.75" x14ac:dyDescent="0.3">
      <c r="A10" s="18">
        <v>5</v>
      </c>
      <c r="B10" s="18" t="s">
        <v>203</v>
      </c>
      <c r="C10" s="22" t="s">
        <v>204</v>
      </c>
      <c r="D10" s="57">
        <v>66</v>
      </c>
      <c r="E10" s="38">
        <f t="shared" si="0"/>
        <v>19.8</v>
      </c>
      <c r="F10" s="35">
        <v>75</v>
      </c>
      <c r="G10" s="38">
        <f t="shared" si="1"/>
        <v>22.5</v>
      </c>
      <c r="H10" s="21">
        <v>75</v>
      </c>
      <c r="I10" s="38">
        <f t="shared" si="2"/>
        <v>22.5</v>
      </c>
      <c r="J10" s="50">
        <v>6</v>
      </c>
      <c r="K10" s="38">
        <f t="shared" si="3"/>
        <v>1.7999999999999998</v>
      </c>
      <c r="L10" s="23">
        <v>55</v>
      </c>
      <c r="M10" s="38">
        <f t="shared" si="4"/>
        <v>16.5</v>
      </c>
      <c r="N10" s="36">
        <v>46</v>
      </c>
      <c r="O10" s="38">
        <f t="shared" si="5"/>
        <v>13.799999999999999</v>
      </c>
    </row>
    <row r="11" spans="1:15" ht="15.75" x14ac:dyDescent="0.3">
      <c r="A11" s="18">
        <v>6</v>
      </c>
      <c r="B11" s="18" t="s">
        <v>205</v>
      </c>
      <c r="C11" s="22" t="s">
        <v>206</v>
      </c>
      <c r="D11" s="57">
        <v>75</v>
      </c>
      <c r="E11" s="38">
        <f t="shared" si="0"/>
        <v>22.5</v>
      </c>
      <c r="F11" s="35">
        <v>79</v>
      </c>
      <c r="G11" s="38">
        <f t="shared" si="1"/>
        <v>23.7</v>
      </c>
      <c r="H11" s="21">
        <v>85</v>
      </c>
      <c r="I11" s="38">
        <f t="shared" si="2"/>
        <v>25.5</v>
      </c>
      <c r="J11" s="50">
        <v>39</v>
      </c>
      <c r="K11" s="38">
        <f t="shared" si="3"/>
        <v>11.7</v>
      </c>
      <c r="L11" s="23">
        <v>65</v>
      </c>
      <c r="M11" s="38">
        <f t="shared" si="4"/>
        <v>19.5</v>
      </c>
      <c r="N11" s="36">
        <v>57</v>
      </c>
      <c r="O11" s="38">
        <f t="shared" si="5"/>
        <v>17.099999999999998</v>
      </c>
    </row>
    <row r="12" spans="1:15" ht="15.75" x14ac:dyDescent="0.3">
      <c r="A12" s="18">
        <v>7</v>
      </c>
      <c r="B12" s="18" t="s">
        <v>207</v>
      </c>
      <c r="C12" s="22" t="s">
        <v>208</v>
      </c>
      <c r="D12" s="57">
        <v>88</v>
      </c>
      <c r="E12" s="38">
        <f t="shared" si="0"/>
        <v>26.4</v>
      </c>
      <c r="F12" s="35">
        <v>80</v>
      </c>
      <c r="G12" s="38">
        <f t="shared" si="1"/>
        <v>24</v>
      </c>
      <c r="H12" s="21">
        <v>80</v>
      </c>
      <c r="I12" s="38">
        <f t="shared" si="2"/>
        <v>24</v>
      </c>
      <c r="J12" s="50">
        <v>6</v>
      </c>
      <c r="K12" s="38">
        <f t="shared" si="3"/>
        <v>1.7999999999999998</v>
      </c>
      <c r="L12" s="23">
        <v>76</v>
      </c>
      <c r="M12" s="38">
        <f t="shared" si="4"/>
        <v>22.8</v>
      </c>
      <c r="N12" s="36">
        <v>60</v>
      </c>
      <c r="O12" s="38">
        <f t="shared" si="5"/>
        <v>18</v>
      </c>
    </row>
    <row r="13" spans="1:15" ht="15.75" x14ac:dyDescent="0.3">
      <c r="A13" s="18">
        <v>8</v>
      </c>
      <c r="B13" s="18" t="s">
        <v>209</v>
      </c>
      <c r="C13" s="22" t="s">
        <v>210</v>
      </c>
      <c r="D13" s="57">
        <v>79</v>
      </c>
      <c r="E13" s="38">
        <f t="shared" si="0"/>
        <v>23.7</v>
      </c>
      <c r="F13" s="35">
        <v>80</v>
      </c>
      <c r="G13" s="38">
        <f t="shared" si="1"/>
        <v>24</v>
      </c>
      <c r="H13" s="21">
        <v>92</v>
      </c>
      <c r="I13" s="38">
        <f t="shared" si="2"/>
        <v>27.599999999999998</v>
      </c>
      <c r="J13" s="50">
        <v>29</v>
      </c>
      <c r="K13" s="38">
        <f t="shared" si="3"/>
        <v>8.6999999999999993</v>
      </c>
      <c r="L13" s="23">
        <v>92</v>
      </c>
      <c r="M13" s="38">
        <f t="shared" si="4"/>
        <v>27.599999999999998</v>
      </c>
      <c r="N13" s="36">
        <v>60</v>
      </c>
      <c r="O13" s="38">
        <f t="shared" si="5"/>
        <v>18</v>
      </c>
    </row>
    <row r="14" spans="1:15" ht="15.75" x14ac:dyDescent="0.3">
      <c r="A14" s="18">
        <v>9</v>
      </c>
      <c r="B14" s="18" t="s">
        <v>211</v>
      </c>
      <c r="C14" s="22" t="s">
        <v>212</v>
      </c>
      <c r="D14" s="57">
        <v>69</v>
      </c>
      <c r="E14" s="38">
        <f t="shared" si="0"/>
        <v>20.7</v>
      </c>
      <c r="F14" s="35">
        <v>78</v>
      </c>
      <c r="G14" s="38">
        <f t="shared" si="1"/>
        <v>23.4</v>
      </c>
      <c r="H14" s="21">
        <v>80</v>
      </c>
      <c r="I14" s="38">
        <f t="shared" si="2"/>
        <v>24</v>
      </c>
      <c r="J14" s="50">
        <v>28</v>
      </c>
      <c r="K14" s="38">
        <f t="shared" si="3"/>
        <v>8.4</v>
      </c>
      <c r="L14" s="23">
        <v>77</v>
      </c>
      <c r="M14" s="38">
        <f t="shared" si="4"/>
        <v>23.099999999999998</v>
      </c>
      <c r="N14" s="36">
        <v>60</v>
      </c>
      <c r="O14" s="38">
        <f t="shared" si="5"/>
        <v>18</v>
      </c>
    </row>
    <row r="15" spans="1:15" ht="15.75" x14ac:dyDescent="0.3">
      <c r="A15" s="18">
        <v>10</v>
      </c>
      <c r="B15" s="18" t="s">
        <v>213</v>
      </c>
      <c r="C15" s="22" t="s">
        <v>214</v>
      </c>
      <c r="D15" s="57">
        <v>52</v>
      </c>
      <c r="E15" s="38">
        <f t="shared" si="0"/>
        <v>15.6</v>
      </c>
      <c r="F15" s="35">
        <v>80</v>
      </c>
      <c r="G15" s="38">
        <f t="shared" si="1"/>
        <v>24</v>
      </c>
      <c r="H15" s="21">
        <v>90</v>
      </c>
      <c r="I15" s="38">
        <f t="shared" si="2"/>
        <v>27</v>
      </c>
      <c r="J15" s="50">
        <v>18</v>
      </c>
      <c r="K15" s="38">
        <f t="shared" si="3"/>
        <v>5.3999999999999995</v>
      </c>
      <c r="L15" s="23">
        <v>77</v>
      </c>
      <c r="M15" s="38">
        <f t="shared" si="4"/>
        <v>23.099999999999998</v>
      </c>
      <c r="N15" s="36">
        <v>40</v>
      </c>
      <c r="O15" s="38">
        <f t="shared" si="5"/>
        <v>12</v>
      </c>
    </row>
    <row r="16" spans="1:15" ht="15.75" x14ac:dyDescent="0.3">
      <c r="A16" s="18">
        <v>11</v>
      </c>
      <c r="B16" s="18" t="s">
        <v>215</v>
      </c>
      <c r="C16" s="22" t="s">
        <v>216</v>
      </c>
      <c r="D16" s="57">
        <v>64</v>
      </c>
      <c r="E16" s="38">
        <f t="shared" si="0"/>
        <v>19.2</v>
      </c>
      <c r="F16" s="35">
        <v>80</v>
      </c>
      <c r="G16" s="38">
        <f t="shared" si="1"/>
        <v>24</v>
      </c>
      <c r="H16" s="21">
        <v>80</v>
      </c>
      <c r="I16" s="38">
        <f t="shared" si="2"/>
        <v>24</v>
      </c>
      <c r="J16" s="50">
        <v>50</v>
      </c>
      <c r="K16" s="38">
        <f t="shared" si="3"/>
        <v>15</v>
      </c>
      <c r="L16" s="23">
        <v>82</v>
      </c>
      <c r="M16" s="38">
        <f t="shared" si="4"/>
        <v>24.599999999999998</v>
      </c>
      <c r="N16" s="36">
        <v>60</v>
      </c>
      <c r="O16" s="38">
        <f t="shared" si="5"/>
        <v>18</v>
      </c>
    </row>
    <row r="17" spans="1:15" ht="15.75" x14ac:dyDescent="0.3">
      <c r="A17" s="18">
        <v>12</v>
      </c>
      <c r="B17" s="18" t="s">
        <v>217</v>
      </c>
      <c r="C17" s="22" t="s">
        <v>218</v>
      </c>
      <c r="D17" s="57">
        <v>79</v>
      </c>
      <c r="E17" s="38">
        <f t="shared" si="0"/>
        <v>23.7</v>
      </c>
      <c r="F17" s="35">
        <v>79</v>
      </c>
      <c r="G17" s="38">
        <f t="shared" si="1"/>
        <v>23.7</v>
      </c>
      <c r="H17" s="21">
        <v>75</v>
      </c>
      <c r="I17" s="38">
        <f t="shared" si="2"/>
        <v>22.5</v>
      </c>
      <c r="J17" s="50">
        <v>19</v>
      </c>
      <c r="K17" s="38">
        <f t="shared" si="3"/>
        <v>5.7</v>
      </c>
      <c r="L17" s="23">
        <v>58</v>
      </c>
      <c r="M17" s="38">
        <f t="shared" si="4"/>
        <v>17.399999999999999</v>
      </c>
      <c r="N17" s="36">
        <v>60</v>
      </c>
      <c r="O17" s="38">
        <f t="shared" si="5"/>
        <v>18</v>
      </c>
    </row>
    <row r="18" spans="1:15" ht="15.75" x14ac:dyDescent="0.3">
      <c r="A18" s="18">
        <v>13</v>
      </c>
      <c r="B18" s="18" t="s">
        <v>219</v>
      </c>
      <c r="C18" s="22" t="s">
        <v>220</v>
      </c>
      <c r="D18" s="57">
        <v>48</v>
      </c>
      <c r="E18" s="38">
        <f t="shared" si="0"/>
        <v>14.399999999999999</v>
      </c>
      <c r="F18" s="35">
        <v>75</v>
      </c>
      <c r="G18" s="38">
        <f t="shared" si="1"/>
        <v>22.5</v>
      </c>
      <c r="H18" s="21">
        <v>85</v>
      </c>
      <c r="I18" s="38">
        <f t="shared" si="2"/>
        <v>25.5</v>
      </c>
      <c r="J18" s="50">
        <v>43</v>
      </c>
      <c r="K18" s="38">
        <f t="shared" si="3"/>
        <v>12.9</v>
      </c>
      <c r="L18" s="23">
        <v>78</v>
      </c>
      <c r="M18" s="38">
        <f t="shared" si="4"/>
        <v>23.4</v>
      </c>
      <c r="N18" s="36">
        <v>57</v>
      </c>
      <c r="O18" s="38">
        <f t="shared" si="5"/>
        <v>17.099999999999998</v>
      </c>
    </row>
    <row r="19" spans="1:15" ht="15.75" x14ac:dyDescent="0.3">
      <c r="A19" s="18">
        <v>14</v>
      </c>
      <c r="B19" s="18" t="s">
        <v>221</v>
      </c>
      <c r="C19" s="22" t="s">
        <v>222</v>
      </c>
      <c r="D19" s="57">
        <v>73</v>
      </c>
      <c r="E19" s="38">
        <f t="shared" si="0"/>
        <v>21.9</v>
      </c>
      <c r="F19" s="35">
        <v>82</v>
      </c>
      <c r="G19" s="38">
        <f t="shared" si="1"/>
        <v>24.599999999999998</v>
      </c>
      <c r="H19" s="21">
        <v>90</v>
      </c>
      <c r="I19" s="38">
        <f t="shared" si="2"/>
        <v>27</v>
      </c>
      <c r="J19" s="50">
        <v>32</v>
      </c>
      <c r="K19" s="38">
        <f t="shared" si="3"/>
        <v>9.6</v>
      </c>
      <c r="L19" s="23">
        <v>83</v>
      </c>
      <c r="M19" s="38">
        <f t="shared" si="4"/>
        <v>24.9</v>
      </c>
      <c r="N19" s="36">
        <v>60</v>
      </c>
      <c r="O19" s="38">
        <f t="shared" si="5"/>
        <v>18</v>
      </c>
    </row>
    <row r="20" spans="1:15" ht="15.75" x14ac:dyDescent="0.3">
      <c r="A20" s="18">
        <v>15</v>
      </c>
      <c r="B20" s="18" t="s">
        <v>223</v>
      </c>
      <c r="C20" s="22" t="s">
        <v>224</v>
      </c>
      <c r="D20" s="57">
        <v>49</v>
      </c>
      <c r="E20" s="38">
        <f t="shared" si="0"/>
        <v>14.7</v>
      </c>
      <c r="F20" s="35">
        <v>80</v>
      </c>
      <c r="G20" s="38">
        <f t="shared" si="1"/>
        <v>24</v>
      </c>
      <c r="H20" s="21">
        <v>75</v>
      </c>
      <c r="I20" s="38">
        <f t="shared" si="2"/>
        <v>22.5</v>
      </c>
      <c r="J20" s="50">
        <v>26</v>
      </c>
      <c r="K20" s="38">
        <f t="shared" si="3"/>
        <v>7.8</v>
      </c>
      <c r="L20" s="23">
        <v>82</v>
      </c>
      <c r="M20" s="38">
        <f t="shared" si="4"/>
        <v>24.599999999999998</v>
      </c>
      <c r="N20" s="36">
        <v>60</v>
      </c>
      <c r="O20" s="38">
        <f t="shared" si="5"/>
        <v>18</v>
      </c>
    </row>
    <row r="21" spans="1:15" ht="15.75" x14ac:dyDescent="0.3">
      <c r="A21" s="18">
        <v>16</v>
      </c>
      <c r="B21" s="18" t="s">
        <v>225</v>
      </c>
      <c r="C21" s="22" t="s">
        <v>226</v>
      </c>
      <c r="D21" s="57">
        <v>45</v>
      </c>
      <c r="E21" s="38">
        <f t="shared" si="0"/>
        <v>13.5</v>
      </c>
      <c r="F21" s="35">
        <v>78</v>
      </c>
      <c r="G21" s="38">
        <f t="shared" si="1"/>
        <v>23.4</v>
      </c>
      <c r="H21" s="21">
        <v>75</v>
      </c>
      <c r="I21" s="38">
        <f t="shared" si="2"/>
        <v>22.5</v>
      </c>
      <c r="J21" s="50">
        <v>26</v>
      </c>
      <c r="K21" s="38">
        <f t="shared" si="3"/>
        <v>7.8</v>
      </c>
      <c r="L21" s="23">
        <v>63</v>
      </c>
      <c r="M21" s="38">
        <f t="shared" si="4"/>
        <v>18.899999999999999</v>
      </c>
      <c r="N21" s="36">
        <v>47</v>
      </c>
      <c r="O21" s="38">
        <f t="shared" si="5"/>
        <v>14.1</v>
      </c>
    </row>
    <row r="22" spans="1:15" ht="15.75" x14ac:dyDescent="0.3">
      <c r="A22" s="18">
        <v>17</v>
      </c>
      <c r="B22" s="18" t="s">
        <v>227</v>
      </c>
      <c r="C22" s="22" t="s">
        <v>228</v>
      </c>
      <c r="D22" s="57">
        <v>56</v>
      </c>
      <c r="E22" s="38">
        <f t="shared" si="0"/>
        <v>16.8</v>
      </c>
      <c r="F22" s="35">
        <v>76</v>
      </c>
      <c r="G22" s="38">
        <f t="shared" si="1"/>
        <v>22.8</v>
      </c>
      <c r="H22" s="21">
        <v>70</v>
      </c>
      <c r="I22" s="38">
        <f t="shared" si="2"/>
        <v>21</v>
      </c>
      <c r="J22" s="50">
        <v>13</v>
      </c>
      <c r="K22" s="38">
        <f t="shared" si="3"/>
        <v>3.9</v>
      </c>
      <c r="L22" s="23">
        <v>64</v>
      </c>
      <c r="M22" s="38">
        <f t="shared" si="4"/>
        <v>19.2</v>
      </c>
      <c r="N22" s="36">
        <v>56</v>
      </c>
      <c r="O22" s="38">
        <f t="shared" si="5"/>
        <v>16.8</v>
      </c>
    </row>
    <row r="23" spans="1:15" ht="15.75" x14ac:dyDescent="0.3">
      <c r="A23" s="18">
        <v>18</v>
      </c>
      <c r="B23" s="18" t="s">
        <v>229</v>
      </c>
      <c r="C23" s="22" t="s">
        <v>230</v>
      </c>
      <c r="D23" s="57">
        <v>50</v>
      </c>
      <c r="E23" s="38">
        <f t="shared" si="0"/>
        <v>15</v>
      </c>
      <c r="F23" s="35">
        <v>78</v>
      </c>
      <c r="G23" s="38">
        <f t="shared" si="1"/>
        <v>23.4</v>
      </c>
      <c r="H23" s="21">
        <v>70</v>
      </c>
      <c r="I23" s="38">
        <f t="shared" si="2"/>
        <v>21</v>
      </c>
      <c r="J23" s="50">
        <v>17</v>
      </c>
      <c r="K23" s="38">
        <f t="shared" si="3"/>
        <v>5.0999999999999996</v>
      </c>
      <c r="L23" s="23">
        <v>69</v>
      </c>
      <c r="M23" s="38">
        <f t="shared" si="4"/>
        <v>20.7</v>
      </c>
      <c r="N23" s="36">
        <v>60</v>
      </c>
      <c r="O23" s="38">
        <f t="shared" si="5"/>
        <v>18</v>
      </c>
    </row>
    <row r="24" spans="1:15" ht="15.75" x14ac:dyDescent="0.3">
      <c r="A24" s="18">
        <v>19</v>
      </c>
      <c r="B24" s="18" t="s">
        <v>231</v>
      </c>
      <c r="C24" s="22" t="s">
        <v>232</v>
      </c>
      <c r="D24" s="57">
        <v>78</v>
      </c>
      <c r="E24" s="38">
        <f t="shared" si="0"/>
        <v>23.4</v>
      </c>
      <c r="F24" s="35">
        <v>82</v>
      </c>
      <c r="G24" s="38">
        <f t="shared" si="1"/>
        <v>24.599999999999998</v>
      </c>
      <c r="H24" s="21">
        <v>95</v>
      </c>
      <c r="I24" s="38">
        <f t="shared" si="2"/>
        <v>28.5</v>
      </c>
      <c r="J24" s="50">
        <v>69</v>
      </c>
      <c r="K24" s="38">
        <f t="shared" si="3"/>
        <v>20.7</v>
      </c>
      <c r="L24" s="23">
        <v>77</v>
      </c>
      <c r="M24" s="38">
        <f t="shared" si="4"/>
        <v>23.099999999999998</v>
      </c>
      <c r="N24" s="36">
        <v>63</v>
      </c>
      <c r="O24" s="38">
        <f t="shared" si="5"/>
        <v>18.899999999999999</v>
      </c>
    </row>
    <row r="25" spans="1:15" ht="15.75" x14ac:dyDescent="0.3">
      <c r="A25" s="18">
        <v>20</v>
      </c>
      <c r="B25" s="18" t="s">
        <v>233</v>
      </c>
      <c r="C25" s="22" t="s">
        <v>234</v>
      </c>
      <c r="D25" s="57">
        <v>47</v>
      </c>
      <c r="E25" s="38">
        <f t="shared" si="0"/>
        <v>14.1</v>
      </c>
      <c r="F25" s="35">
        <v>79</v>
      </c>
      <c r="G25" s="38">
        <f t="shared" si="1"/>
        <v>23.7</v>
      </c>
      <c r="H25" s="21">
        <v>70</v>
      </c>
      <c r="I25" s="38">
        <f t="shared" si="2"/>
        <v>21</v>
      </c>
      <c r="J25" s="50">
        <v>15</v>
      </c>
      <c r="K25" s="38">
        <f t="shared" si="3"/>
        <v>4.5</v>
      </c>
      <c r="L25" s="23">
        <v>78</v>
      </c>
      <c r="M25" s="38">
        <f t="shared" si="4"/>
        <v>23.4</v>
      </c>
      <c r="N25" s="36">
        <v>60</v>
      </c>
      <c r="O25" s="38">
        <f t="shared" si="5"/>
        <v>18</v>
      </c>
    </row>
    <row r="26" spans="1:15" ht="15.75" x14ac:dyDescent="0.3">
      <c r="A26" s="18">
        <v>21</v>
      </c>
      <c r="B26" s="18" t="s">
        <v>235</v>
      </c>
      <c r="C26" s="22" t="s">
        <v>236</v>
      </c>
      <c r="D26" s="57">
        <v>72</v>
      </c>
      <c r="E26" s="38">
        <f t="shared" si="0"/>
        <v>21.599999999999998</v>
      </c>
      <c r="F26" s="35">
        <v>80</v>
      </c>
      <c r="G26" s="38">
        <f t="shared" si="1"/>
        <v>24</v>
      </c>
      <c r="H26" s="21">
        <v>85</v>
      </c>
      <c r="I26" s="38">
        <f t="shared" si="2"/>
        <v>25.5</v>
      </c>
      <c r="J26" s="50">
        <v>54</v>
      </c>
      <c r="K26" s="38">
        <f t="shared" si="3"/>
        <v>16.2</v>
      </c>
      <c r="L26" s="23">
        <v>91</v>
      </c>
      <c r="M26" s="38">
        <f t="shared" si="4"/>
        <v>27.3</v>
      </c>
      <c r="N26" s="36">
        <v>60</v>
      </c>
      <c r="O26" s="38">
        <f t="shared" si="5"/>
        <v>18</v>
      </c>
    </row>
    <row r="27" spans="1:15" ht="15.75" x14ac:dyDescent="0.3">
      <c r="A27" s="18">
        <v>22</v>
      </c>
      <c r="B27" s="18" t="s">
        <v>237</v>
      </c>
      <c r="C27" s="22" t="s">
        <v>238</v>
      </c>
      <c r="D27" s="57">
        <v>78</v>
      </c>
      <c r="E27" s="38">
        <f t="shared" si="0"/>
        <v>23.4</v>
      </c>
      <c r="F27" s="35">
        <v>80</v>
      </c>
      <c r="G27" s="38">
        <f t="shared" si="1"/>
        <v>24</v>
      </c>
      <c r="H27" s="21">
        <v>90</v>
      </c>
      <c r="I27" s="38">
        <f t="shared" si="2"/>
        <v>27</v>
      </c>
      <c r="J27" s="50">
        <v>23</v>
      </c>
      <c r="K27" s="38">
        <f t="shared" si="3"/>
        <v>6.8999999999999995</v>
      </c>
      <c r="L27" s="23">
        <v>87</v>
      </c>
      <c r="M27" s="38">
        <f t="shared" si="4"/>
        <v>26.099999999999998</v>
      </c>
      <c r="N27" s="36">
        <v>60</v>
      </c>
      <c r="O27" s="38">
        <f t="shared" si="5"/>
        <v>18</v>
      </c>
    </row>
    <row r="28" spans="1:15" ht="15.75" x14ac:dyDescent="0.3">
      <c r="A28" s="18">
        <v>23</v>
      </c>
      <c r="B28" s="18" t="s">
        <v>239</v>
      </c>
      <c r="C28" s="22" t="s">
        <v>240</v>
      </c>
      <c r="D28" s="57">
        <v>89</v>
      </c>
      <c r="E28" s="38">
        <f t="shared" si="0"/>
        <v>26.7</v>
      </c>
      <c r="F28" s="35">
        <v>80</v>
      </c>
      <c r="G28" s="38">
        <f t="shared" si="1"/>
        <v>24</v>
      </c>
      <c r="H28" s="21">
        <v>95</v>
      </c>
      <c r="I28" s="38">
        <f t="shared" si="2"/>
        <v>28.5</v>
      </c>
      <c r="J28" s="50">
        <v>62</v>
      </c>
      <c r="K28" s="38">
        <f t="shared" si="3"/>
        <v>18.599999999999998</v>
      </c>
      <c r="L28" s="23">
        <v>81</v>
      </c>
      <c r="M28" s="38">
        <f t="shared" si="4"/>
        <v>24.3</v>
      </c>
      <c r="N28" s="36">
        <v>60</v>
      </c>
      <c r="O28" s="38">
        <f t="shared" si="5"/>
        <v>18</v>
      </c>
    </row>
    <row r="29" spans="1:15" ht="15.75" x14ac:dyDescent="0.3">
      <c r="A29" s="18">
        <v>24</v>
      </c>
      <c r="B29" s="18" t="s">
        <v>241</v>
      </c>
      <c r="C29" s="22" t="s">
        <v>242</v>
      </c>
      <c r="D29" s="57">
        <v>51</v>
      </c>
      <c r="E29" s="38">
        <f t="shared" si="0"/>
        <v>15.299999999999999</v>
      </c>
      <c r="F29" s="35">
        <v>78</v>
      </c>
      <c r="G29" s="38">
        <f t="shared" si="1"/>
        <v>23.4</v>
      </c>
      <c r="H29" s="21">
        <v>75</v>
      </c>
      <c r="I29" s="38">
        <f t="shared" si="2"/>
        <v>22.5</v>
      </c>
      <c r="J29" s="50">
        <v>16</v>
      </c>
      <c r="K29" s="38">
        <f t="shared" si="3"/>
        <v>4.8</v>
      </c>
      <c r="L29" s="23">
        <v>74</v>
      </c>
      <c r="M29" s="38">
        <f t="shared" si="4"/>
        <v>22.2</v>
      </c>
      <c r="N29" s="36">
        <v>60</v>
      </c>
      <c r="O29" s="38">
        <f t="shared" si="5"/>
        <v>18</v>
      </c>
    </row>
    <row r="30" spans="1:15" ht="15.75" x14ac:dyDescent="0.3">
      <c r="A30" s="18">
        <v>25</v>
      </c>
      <c r="B30" s="18" t="s">
        <v>243</v>
      </c>
      <c r="C30" s="22" t="s">
        <v>244</v>
      </c>
      <c r="D30" s="57">
        <v>50</v>
      </c>
      <c r="E30" s="38">
        <f t="shared" si="0"/>
        <v>15</v>
      </c>
      <c r="F30" s="35">
        <v>79</v>
      </c>
      <c r="G30" s="38">
        <f t="shared" si="1"/>
        <v>23.7</v>
      </c>
      <c r="H30" s="21">
        <v>90</v>
      </c>
      <c r="I30" s="38">
        <f t="shared" si="2"/>
        <v>27</v>
      </c>
      <c r="J30" s="50">
        <v>34</v>
      </c>
      <c r="K30" s="38">
        <f t="shared" si="3"/>
        <v>10.199999999999999</v>
      </c>
      <c r="L30" s="23">
        <v>87</v>
      </c>
      <c r="M30" s="38">
        <f t="shared" si="4"/>
        <v>26.099999999999998</v>
      </c>
      <c r="N30" s="36">
        <v>71</v>
      </c>
      <c r="O30" s="38">
        <f t="shared" si="5"/>
        <v>21.3</v>
      </c>
    </row>
    <row r="31" spans="1:15" ht="15.75" x14ac:dyDescent="0.3">
      <c r="A31" s="18">
        <v>26</v>
      </c>
      <c r="B31" s="18" t="s">
        <v>245</v>
      </c>
      <c r="C31" s="22" t="s">
        <v>246</v>
      </c>
      <c r="D31" s="57">
        <v>65</v>
      </c>
      <c r="E31" s="38">
        <f t="shared" si="0"/>
        <v>19.5</v>
      </c>
      <c r="F31" s="35">
        <v>77</v>
      </c>
      <c r="G31" s="38">
        <f t="shared" si="1"/>
        <v>23.099999999999998</v>
      </c>
      <c r="H31" s="21">
        <v>70</v>
      </c>
      <c r="I31" s="38">
        <f t="shared" si="2"/>
        <v>21</v>
      </c>
      <c r="J31" s="50">
        <v>29</v>
      </c>
      <c r="K31" s="38">
        <f t="shared" si="3"/>
        <v>8.6999999999999993</v>
      </c>
      <c r="L31" s="23">
        <v>68</v>
      </c>
      <c r="M31" s="38">
        <f t="shared" si="4"/>
        <v>20.399999999999999</v>
      </c>
      <c r="N31" s="36">
        <v>53</v>
      </c>
      <c r="O31" s="38">
        <f t="shared" si="5"/>
        <v>15.899999999999999</v>
      </c>
    </row>
    <row r="32" spans="1:15" ht="15.75" x14ac:dyDescent="0.3">
      <c r="A32" s="18">
        <v>27</v>
      </c>
      <c r="B32" s="18" t="s">
        <v>247</v>
      </c>
      <c r="C32" s="22" t="s">
        <v>248</v>
      </c>
      <c r="D32" s="57">
        <v>81</v>
      </c>
      <c r="E32" s="38">
        <f t="shared" si="0"/>
        <v>24.3</v>
      </c>
      <c r="F32" s="35">
        <v>79</v>
      </c>
      <c r="G32" s="38">
        <f t="shared" si="1"/>
        <v>23.7</v>
      </c>
      <c r="H32" s="21">
        <v>70</v>
      </c>
      <c r="I32" s="38">
        <f t="shared" si="2"/>
        <v>21</v>
      </c>
      <c r="J32" s="50">
        <v>23</v>
      </c>
      <c r="K32" s="38">
        <f t="shared" si="3"/>
        <v>6.8999999999999995</v>
      </c>
      <c r="L32" s="23">
        <v>74</v>
      </c>
      <c r="M32" s="38">
        <f t="shared" si="4"/>
        <v>22.2</v>
      </c>
      <c r="N32" s="36">
        <v>60</v>
      </c>
      <c r="O32" s="38">
        <f t="shared" si="5"/>
        <v>18</v>
      </c>
    </row>
    <row r="33" spans="1:15" ht="15.75" x14ac:dyDescent="0.3">
      <c r="A33" s="18">
        <v>28</v>
      </c>
      <c r="B33" s="18" t="s">
        <v>249</v>
      </c>
      <c r="C33" s="22" t="s">
        <v>250</v>
      </c>
      <c r="D33" s="57">
        <v>52</v>
      </c>
      <c r="E33" s="38">
        <f t="shared" si="0"/>
        <v>15.6</v>
      </c>
      <c r="F33" s="35">
        <v>80</v>
      </c>
      <c r="G33" s="38">
        <f t="shared" si="1"/>
        <v>24</v>
      </c>
      <c r="H33" s="21">
        <v>85</v>
      </c>
      <c r="I33" s="38">
        <f t="shared" si="2"/>
        <v>25.5</v>
      </c>
      <c r="J33" s="50">
        <v>41</v>
      </c>
      <c r="K33" s="38">
        <f t="shared" si="3"/>
        <v>12.299999999999999</v>
      </c>
      <c r="L33" s="23">
        <v>66</v>
      </c>
      <c r="M33" s="38">
        <f t="shared" si="4"/>
        <v>19.8</v>
      </c>
      <c r="N33" s="36">
        <v>47</v>
      </c>
      <c r="O33" s="38">
        <f t="shared" si="5"/>
        <v>14.1</v>
      </c>
    </row>
    <row r="34" spans="1:15" ht="15.75" x14ac:dyDescent="0.3">
      <c r="A34" s="18">
        <v>29</v>
      </c>
      <c r="B34" s="18" t="s">
        <v>251</v>
      </c>
      <c r="C34" s="22" t="s">
        <v>252</v>
      </c>
      <c r="D34" s="57">
        <v>68</v>
      </c>
      <c r="E34" s="38">
        <f t="shared" si="0"/>
        <v>20.399999999999999</v>
      </c>
      <c r="F34" s="35">
        <v>79</v>
      </c>
      <c r="G34" s="38">
        <f t="shared" si="1"/>
        <v>23.7</v>
      </c>
      <c r="H34" s="21">
        <v>85</v>
      </c>
      <c r="I34" s="38">
        <f t="shared" si="2"/>
        <v>25.5</v>
      </c>
      <c r="J34" s="50">
        <v>67</v>
      </c>
      <c r="K34" s="38">
        <f t="shared" si="3"/>
        <v>20.099999999999998</v>
      </c>
      <c r="L34" s="23">
        <v>82</v>
      </c>
      <c r="M34" s="38">
        <f t="shared" si="4"/>
        <v>24.599999999999998</v>
      </c>
      <c r="N34" s="36">
        <v>71</v>
      </c>
      <c r="O34" s="38">
        <f t="shared" si="5"/>
        <v>21.3</v>
      </c>
    </row>
    <row r="35" spans="1:15" ht="15.75" x14ac:dyDescent="0.3">
      <c r="A35" s="18">
        <v>30</v>
      </c>
      <c r="B35" s="18" t="s">
        <v>253</v>
      </c>
      <c r="C35" s="22" t="s">
        <v>254</v>
      </c>
      <c r="D35" s="57">
        <v>28</v>
      </c>
      <c r="E35" s="38">
        <f t="shared" si="0"/>
        <v>8.4</v>
      </c>
      <c r="F35" s="35">
        <v>77</v>
      </c>
      <c r="G35" s="38">
        <f t="shared" si="1"/>
        <v>23.099999999999998</v>
      </c>
      <c r="H35" s="21">
        <v>75</v>
      </c>
      <c r="I35" s="38">
        <f t="shared" si="2"/>
        <v>22.5</v>
      </c>
      <c r="J35" s="50">
        <v>37</v>
      </c>
      <c r="K35" s="38">
        <f t="shared" si="3"/>
        <v>11.1</v>
      </c>
      <c r="L35" s="23">
        <v>49</v>
      </c>
      <c r="M35" s="38">
        <f t="shared" si="4"/>
        <v>14.7</v>
      </c>
      <c r="N35" s="36">
        <v>18</v>
      </c>
      <c r="O35" s="38">
        <f t="shared" si="5"/>
        <v>5.3999999999999995</v>
      </c>
    </row>
    <row r="36" spans="1:15" ht="7.5" customHeight="1" x14ac:dyDescent="0.25">
      <c r="M36" s="42"/>
    </row>
    <row r="37" spans="1:15" ht="15.75" x14ac:dyDescent="0.3">
      <c r="A37" s="29">
        <v>31</v>
      </c>
      <c r="B37" s="29" t="s">
        <v>321</v>
      </c>
      <c r="C37" s="37" t="s">
        <v>323</v>
      </c>
      <c r="D37" s="30"/>
      <c r="E37" s="30"/>
      <c r="F37" s="30"/>
      <c r="G37" s="30"/>
      <c r="H37" s="30"/>
      <c r="I37" s="30"/>
      <c r="J37" s="30"/>
      <c r="K37" s="30"/>
      <c r="L37" s="31">
        <v>69</v>
      </c>
      <c r="M37" s="41">
        <f t="shared" ref="M37:M38" si="6">L37*0.3</f>
        <v>20.7</v>
      </c>
      <c r="N37" s="30"/>
      <c r="O37" s="30"/>
    </row>
    <row r="38" spans="1:15" ht="15.75" x14ac:dyDescent="0.3">
      <c r="A38" s="29">
        <v>32</v>
      </c>
      <c r="B38" s="29" t="s">
        <v>322</v>
      </c>
      <c r="C38" s="37" t="s">
        <v>324</v>
      </c>
      <c r="D38" s="30"/>
      <c r="E38" s="30"/>
      <c r="F38" s="30"/>
      <c r="G38" s="30"/>
      <c r="H38" s="30"/>
      <c r="I38" s="30"/>
      <c r="J38" s="30"/>
      <c r="K38" s="30"/>
      <c r="L38" s="31">
        <v>69</v>
      </c>
      <c r="M38" s="41">
        <f t="shared" si="6"/>
        <v>20.7</v>
      </c>
      <c r="N38" s="30"/>
      <c r="O38" s="30"/>
    </row>
    <row r="39" spans="1:15" ht="15.75" x14ac:dyDescent="0.3">
      <c r="A39" s="29">
        <v>33</v>
      </c>
      <c r="B39" s="47">
        <v>1317124</v>
      </c>
      <c r="C39" s="48" t="s">
        <v>359</v>
      </c>
      <c r="D39" s="30"/>
      <c r="E39" s="30"/>
      <c r="F39" s="30"/>
      <c r="G39" s="30"/>
      <c r="H39" s="30"/>
      <c r="I39" s="30"/>
      <c r="J39" s="49">
        <v>28</v>
      </c>
      <c r="K39" s="38">
        <f t="shared" ref="K39:K41" si="7">J39*0.3</f>
        <v>8.4</v>
      </c>
      <c r="L39" s="30"/>
      <c r="M39" s="30"/>
      <c r="N39" s="30"/>
      <c r="O39" s="30"/>
    </row>
    <row r="40" spans="1:15" ht="15.75" x14ac:dyDescent="0.3">
      <c r="A40" s="29">
        <v>34</v>
      </c>
      <c r="B40" s="47">
        <v>1317027</v>
      </c>
      <c r="C40" s="48" t="s">
        <v>360</v>
      </c>
      <c r="D40" s="30"/>
      <c r="E40" s="30"/>
      <c r="F40" s="30"/>
      <c r="G40" s="30"/>
      <c r="H40" s="30"/>
      <c r="I40" s="30"/>
      <c r="J40" s="49">
        <v>19</v>
      </c>
      <c r="K40" s="38">
        <f t="shared" si="7"/>
        <v>5.7</v>
      </c>
      <c r="L40" s="30"/>
      <c r="M40" s="30"/>
      <c r="N40" s="30"/>
      <c r="O40" s="30"/>
    </row>
    <row r="41" spans="1:15" ht="15.75" x14ac:dyDescent="0.3">
      <c r="A41" s="29">
        <v>35</v>
      </c>
      <c r="B41" s="47">
        <v>1216199</v>
      </c>
      <c r="C41" s="48" t="s">
        <v>327</v>
      </c>
      <c r="D41" s="30"/>
      <c r="E41" s="30"/>
      <c r="F41" s="30"/>
      <c r="G41" s="30"/>
      <c r="H41" s="30"/>
      <c r="I41" s="30"/>
      <c r="J41" s="49">
        <v>41</v>
      </c>
      <c r="K41" s="38">
        <f t="shared" si="7"/>
        <v>12.299999999999999</v>
      </c>
      <c r="L41" s="30"/>
      <c r="M41" s="30"/>
      <c r="N41" s="30"/>
      <c r="O41" s="30"/>
    </row>
  </sheetData>
  <mergeCells count="10">
    <mergeCell ref="A3:A5"/>
    <mergeCell ref="B3:B5"/>
    <mergeCell ref="C3:C5"/>
    <mergeCell ref="D3:O3"/>
    <mergeCell ref="D4:E4"/>
    <mergeCell ref="F4:G4"/>
    <mergeCell ref="H4:I4"/>
    <mergeCell ref="J4:K4"/>
    <mergeCell ref="L4:M4"/>
    <mergeCell ref="N4:O4"/>
  </mergeCells>
  <conditionalFormatting sqref="B40:B41">
    <cfRule type="duplicateValues" dxfId="19" priority="20" stopIfTrue="1"/>
  </conditionalFormatting>
  <conditionalFormatting sqref="C40:C41">
    <cfRule type="duplicateValues" dxfId="18" priority="17" stopIfTrue="1"/>
    <cfRule type="duplicateValues" dxfId="17" priority="18" stopIfTrue="1"/>
    <cfRule type="duplicateValues" dxfId="16" priority="19" stopIfTrue="1"/>
  </conditionalFormatting>
  <conditionalFormatting sqref="B39">
    <cfRule type="duplicateValues" dxfId="15" priority="16" stopIfTrue="1"/>
  </conditionalFormatting>
  <conditionalFormatting sqref="C39">
    <cfRule type="duplicateValues" dxfId="14" priority="13" stopIfTrue="1"/>
    <cfRule type="duplicateValues" dxfId="13" priority="14" stopIfTrue="1"/>
    <cfRule type="duplicateValues" dxfId="12" priority="15" stopIfTrue="1"/>
  </conditionalFormatting>
  <conditionalFormatting sqref="B40">
    <cfRule type="duplicateValues" dxfId="11" priority="12" stopIfTrue="1"/>
  </conditionalFormatting>
  <conditionalFormatting sqref="C40">
    <cfRule type="duplicateValues" dxfId="10" priority="9" stopIfTrue="1"/>
    <cfRule type="duplicateValues" dxfId="9" priority="10" stopIfTrue="1"/>
    <cfRule type="duplicateValues" dxfId="8" priority="11" stopIfTrue="1"/>
  </conditionalFormatting>
  <conditionalFormatting sqref="B41">
    <cfRule type="duplicateValues" dxfId="7" priority="8" stopIfTrue="1"/>
  </conditionalFormatting>
  <conditionalFormatting sqref="C41">
    <cfRule type="duplicateValues" dxfId="6" priority="5" stopIfTrue="1"/>
    <cfRule type="duplicateValues" dxfId="5" priority="6" stopIfTrue="1"/>
    <cfRule type="duplicateValues" dxfId="4" priority="7" stopIfTrue="1"/>
  </conditionalFormatting>
  <conditionalFormatting sqref="C39:C41">
    <cfRule type="duplicateValues" dxfId="3" priority="2" stopIfTrue="1"/>
    <cfRule type="duplicateValues" dxfId="2" priority="3" stopIfTrue="1"/>
    <cfRule type="duplicateValues" dxfId="1" priority="4" stopIfTrue="1"/>
  </conditionalFormatting>
  <conditionalFormatting sqref="B39:B41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Q35" sqref="Q35"/>
    </sheetView>
  </sheetViews>
  <sheetFormatPr defaultRowHeight="15" x14ac:dyDescent="0.25"/>
  <cols>
    <col min="1" max="1" width="3.85546875" bestFit="1" customWidth="1"/>
    <col min="2" max="2" width="11.5703125" style="2" customWidth="1"/>
    <col min="3" max="3" width="33.7109375" style="1" customWidth="1"/>
    <col min="4" max="15" width="6" style="2" customWidth="1"/>
  </cols>
  <sheetData>
    <row r="3" spans="1:15" x14ac:dyDescent="0.25">
      <c r="A3" s="83" t="s">
        <v>0</v>
      </c>
      <c r="B3" s="83" t="s">
        <v>1</v>
      </c>
      <c r="C3" s="80" t="s">
        <v>2</v>
      </c>
      <c r="D3" s="93" t="s">
        <v>325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x14ac:dyDescent="0.25">
      <c r="A4" s="84"/>
      <c r="B4" s="84"/>
      <c r="C4" s="81"/>
      <c r="D4" s="94" t="s">
        <v>357</v>
      </c>
      <c r="E4" s="95"/>
      <c r="F4" s="96" t="s">
        <v>355</v>
      </c>
      <c r="G4" s="97"/>
      <c r="H4" s="98" t="s">
        <v>356</v>
      </c>
      <c r="I4" s="99"/>
      <c r="J4" s="100" t="s">
        <v>353</v>
      </c>
      <c r="K4" s="101"/>
      <c r="L4" s="102" t="s">
        <v>255</v>
      </c>
      <c r="M4" s="103"/>
      <c r="N4" s="104" t="s">
        <v>358</v>
      </c>
      <c r="O4" s="105"/>
    </row>
    <row r="5" spans="1:15" x14ac:dyDescent="0.25">
      <c r="A5" s="85"/>
      <c r="B5" s="85"/>
      <c r="C5" s="82"/>
      <c r="D5" s="6" t="s">
        <v>65</v>
      </c>
      <c r="E5" s="7">
        <v>0.3</v>
      </c>
      <c r="F5" s="8" t="s">
        <v>65</v>
      </c>
      <c r="G5" s="9">
        <v>0.3</v>
      </c>
      <c r="H5" s="10" t="s">
        <v>65</v>
      </c>
      <c r="I5" s="11">
        <v>0.3</v>
      </c>
      <c r="J5" s="12" t="s">
        <v>65</v>
      </c>
      <c r="K5" s="13">
        <v>0.3</v>
      </c>
      <c r="L5" s="14" t="s">
        <v>65</v>
      </c>
      <c r="M5" s="15">
        <v>0.3</v>
      </c>
      <c r="N5" s="16" t="s">
        <v>65</v>
      </c>
      <c r="O5" s="17">
        <v>0.3</v>
      </c>
    </row>
    <row r="6" spans="1:15" ht="15.75" x14ac:dyDescent="0.3">
      <c r="A6" s="18">
        <v>1</v>
      </c>
      <c r="B6" s="18" t="s">
        <v>256</v>
      </c>
      <c r="C6" s="22" t="s">
        <v>257</v>
      </c>
      <c r="D6" s="46">
        <v>72</v>
      </c>
      <c r="E6" s="38">
        <f>D6*0.3</f>
        <v>21.599999999999998</v>
      </c>
      <c r="F6" s="35">
        <v>80</v>
      </c>
      <c r="G6" s="38">
        <f>F6*0.3</f>
        <v>24</v>
      </c>
      <c r="H6" s="21">
        <v>80</v>
      </c>
      <c r="I6" s="38">
        <f>H6*0.3</f>
        <v>24</v>
      </c>
      <c r="J6" s="50">
        <v>27</v>
      </c>
      <c r="K6" s="38">
        <f>J6*0.3</f>
        <v>8.1</v>
      </c>
      <c r="L6" s="23">
        <v>83</v>
      </c>
      <c r="M6" s="38">
        <f>L6*0.3</f>
        <v>24.9</v>
      </c>
      <c r="N6" s="4">
        <v>65</v>
      </c>
      <c r="O6" s="38">
        <f>N6*0.3</f>
        <v>19.5</v>
      </c>
    </row>
    <row r="7" spans="1:15" ht="15.75" x14ac:dyDescent="0.3">
      <c r="A7" s="18">
        <v>2</v>
      </c>
      <c r="B7" s="18" t="s">
        <v>258</v>
      </c>
      <c r="C7" s="22" t="s">
        <v>259</v>
      </c>
      <c r="D7" s="46">
        <v>81</v>
      </c>
      <c r="E7" s="38">
        <f t="shared" ref="E7:E36" si="0">D7*0.3</f>
        <v>24.3</v>
      </c>
      <c r="F7" s="35">
        <v>80</v>
      </c>
      <c r="G7" s="38">
        <f t="shared" ref="G7:G36" si="1">F7*0.3</f>
        <v>24</v>
      </c>
      <c r="H7" s="21">
        <v>90</v>
      </c>
      <c r="I7" s="38">
        <f t="shared" ref="I7:I36" si="2">H7*0.3</f>
        <v>27</v>
      </c>
      <c r="J7" s="50">
        <v>73</v>
      </c>
      <c r="K7" s="38">
        <f t="shared" ref="K7:K36" si="3">J7*0.3</f>
        <v>21.9</v>
      </c>
      <c r="L7" s="23">
        <v>82</v>
      </c>
      <c r="M7" s="38">
        <f t="shared" ref="M7:M36" si="4">L7*0.3</f>
        <v>24.599999999999998</v>
      </c>
      <c r="N7" s="4">
        <v>60</v>
      </c>
      <c r="O7" s="38">
        <f t="shared" ref="O7:O39" si="5">N7*0.3</f>
        <v>18</v>
      </c>
    </row>
    <row r="8" spans="1:15" ht="15.75" x14ac:dyDescent="0.3">
      <c r="A8" s="18">
        <v>3</v>
      </c>
      <c r="B8" s="18" t="s">
        <v>260</v>
      </c>
      <c r="C8" s="22" t="s">
        <v>261</v>
      </c>
      <c r="D8" s="46">
        <v>64</v>
      </c>
      <c r="E8" s="38">
        <f t="shared" si="0"/>
        <v>19.2</v>
      </c>
      <c r="F8" s="35">
        <v>80</v>
      </c>
      <c r="G8" s="38">
        <f t="shared" si="1"/>
        <v>24</v>
      </c>
      <c r="H8" s="21">
        <v>70</v>
      </c>
      <c r="I8" s="38">
        <f t="shared" si="2"/>
        <v>21</v>
      </c>
      <c r="J8" s="50">
        <v>11</v>
      </c>
      <c r="K8" s="38">
        <f t="shared" si="3"/>
        <v>3.3</v>
      </c>
      <c r="L8" s="23">
        <v>53</v>
      </c>
      <c r="M8" s="38">
        <f t="shared" si="4"/>
        <v>15.899999999999999</v>
      </c>
      <c r="N8" s="4">
        <v>51</v>
      </c>
      <c r="O8" s="38">
        <f t="shared" si="5"/>
        <v>15.299999999999999</v>
      </c>
    </row>
    <row r="9" spans="1:15" ht="15.75" x14ac:dyDescent="0.3">
      <c r="A9" s="18">
        <v>4</v>
      </c>
      <c r="B9" s="18" t="s">
        <v>262</v>
      </c>
      <c r="C9" s="22" t="s">
        <v>263</v>
      </c>
      <c r="D9" s="46">
        <v>88</v>
      </c>
      <c r="E9" s="38">
        <f t="shared" si="0"/>
        <v>26.4</v>
      </c>
      <c r="F9" s="35">
        <v>83</v>
      </c>
      <c r="G9" s="38">
        <f t="shared" si="1"/>
        <v>24.9</v>
      </c>
      <c r="H9" s="21">
        <v>90</v>
      </c>
      <c r="I9" s="38">
        <f t="shared" si="2"/>
        <v>27</v>
      </c>
      <c r="J9" s="50">
        <v>83</v>
      </c>
      <c r="K9" s="38">
        <f t="shared" si="3"/>
        <v>24.9</v>
      </c>
      <c r="L9" s="23">
        <v>92</v>
      </c>
      <c r="M9" s="38">
        <f t="shared" si="4"/>
        <v>27.599999999999998</v>
      </c>
      <c r="N9" s="4">
        <v>61</v>
      </c>
      <c r="O9" s="38">
        <f t="shared" si="5"/>
        <v>18.3</v>
      </c>
    </row>
    <row r="10" spans="1:15" ht="15.75" x14ac:dyDescent="0.3">
      <c r="A10" s="18">
        <v>5</v>
      </c>
      <c r="B10" s="18" t="s">
        <v>264</v>
      </c>
      <c r="C10" s="22" t="s">
        <v>265</v>
      </c>
      <c r="D10" s="46">
        <v>90</v>
      </c>
      <c r="E10" s="38">
        <f t="shared" si="0"/>
        <v>27</v>
      </c>
      <c r="F10" s="35">
        <v>81</v>
      </c>
      <c r="G10" s="38">
        <f t="shared" si="1"/>
        <v>24.3</v>
      </c>
      <c r="H10" s="21">
        <v>90</v>
      </c>
      <c r="I10" s="38">
        <f t="shared" si="2"/>
        <v>27</v>
      </c>
      <c r="J10" s="50">
        <v>52</v>
      </c>
      <c r="K10" s="38">
        <f t="shared" si="3"/>
        <v>15.6</v>
      </c>
      <c r="L10" s="23">
        <v>87</v>
      </c>
      <c r="M10" s="38">
        <f t="shared" si="4"/>
        <v>26.099999999999998</v>
      </c>
      <c r="N10" s="4">
        <v>91</v>
      </c>
      <c r="O10" s="38">
        <f t="shared" si="5"/>
        <v>27.3</v>
      </c>
    </row>
    <row r="11" spans="1:15" ht="15.75" x14ac:dyDescent="0.3">
      <c r="A11" s="18">
        <v>6</v>
      </c>
      <c r="B11" s="18" t="s">
        <v>266</v>
      </c>
      <c r="C11" s="22" t="s">
        <v>267</v>
      </c>
      <c r="D11" s="46">
        <v>84</v>
      </c>
      <c r="E11" s="38">
        <f t="shared" si="0"/>
        <v>25.2</v>
      </c>
      <c r="F11" s="35">
        <v>80</v>
      </c>
      <c r="G11" s="38">
        <f t="shared" si="1"/>
        <v>24</v>
      </c>
      <c r="H11" s="21">
        <v>90</v>
      </c>
      <c r="I11" s="38">
        <f t="shared" si="2"/>
        <v>27</v>
      </c>
      <c r="J11" s="50">
        <v>24</v>
      </c>
      <c r="K11" s="38">
        <f t="shared" si="3"/>
        <v>7.1999999999999993</v>
      </c>
      <c r="L11" s="23">
        <v>82</v>
      </c>
      <c r="M11" s="38">
        <f t="shared" si="4"/>
        <v>24.599999999999998</v>
      </c>
      <c r="N11" s="4">
        <v>56</v>
      </c>
      <c r="O11" s="38">
        <f t="shared" si="5"/>
        <v>16.8</v>
      </c>
    </row>
    <row r="12" spans="1:15" ht="15.75" x14ac:dyDescent="0.3">
      <c r="A12" s="18">
        <v>7</v>
      </c>
      <c r="B12" s="18" t="s">
        <v>268</v>
      </c>
      <c r="C12" s="22" t="s">
        <v>269</v>
      </c>
      <c r="D12" s="46">
        <v>30</v>
      </c>
      <c r="E12" s="38">
        <f t="shared" si="0"/>
        <v>9</v>
      </c>
      <c r="F12" s="35">
        <v>80</v>
      </c>
      <c r="G12" s="38">
        <f t="shared" si="1"/>
        <v>24</v>
      </c>
      <c r="H12" s="21">
        <v>90</v>
      </c>
      <c r="I12" s="38">
        <f t="shared" si="2"/>
        <v>27</v>
      </c>
      <c r="J12" s="50">
        <v>24</v>
      </c>
      <c r="K12" s="38">
        <f t="shared" si="3"/>
        <v>7.1999999999999993</v>
      </c>
      <c r="L12" s="23">
        <v>51</v>
      </c>
      <c r="M12" s="38">
        <f t="shared" si="4"/>
        <v>15.299999999999999</v>
      </c>
      <c r="N12" s="4">
        <v>60</v>
      </c>
      <c r="O12" s="38">
        <f t="shared" si="5"/>
        <v>18</v>
      </c>
    </row>
    <row r="13" spans="1:15" ht="15.75" x14ac:dyDescent="0.3">
      <c r="A13" s="18">
        <v>8</v>
      </c>
      <c r="B13" s="18" t="s">
        <v>270</v>
      </c>
      <c r="C13" s="22" t="s">
        <v>271</v>
      </c>
      <c r="D13" s="46">
        <v>58</v>
      </c>
      <c r="E13" s="38">
        <f t="shared" si="0"/>
        <v>17.399999999999999</v>
      </c>
      <c r="F13" s="35">
        <v>79</v>
      </c>
      <c r="G13" s="38">
        <f t="shared" si="1"/>
        <v>23.7</v>
      </c>
      <c r="H13" s="21">
        <v>80</v>
      </c>
      <c r="I13" s="38">
        <f t="shared" si="2"/>
        <v>24</v>
      </c>
      <c r="J13" s="50">
        <v>30</v>
      </c>
      <c r="K13" s="38">
        <f t="shared" si="3"/>
        <v>9</v>
      </c>
      <c r="L13" s="23">
        <v>76</v>
      </c>
      <c r="M13" s="38">
        <f t="shared" si="4"/>
        <v>22.8</v>
      </c>
      <c r="N13" s="4">
        <v>31</v>
      </c>
      <c r="O13" s="38">
        <f t="shared" si="5"/>
        <v>9.2999999999999989</v>
      </c>
    </row>
    <row r="14" spans="1:15" ht="15.75" x14ac:dyDescent="0.3">
      <c r="A14" s="18">
        <v>9</v>
      </c>
      <c r="B14" s="18" t="s">
        <v>272</v>
      </c>
      <c r="C14" s="22" t="s">
        <v>273</v>
      </c>
      <c r="D14" s="46">
        <v>80</v>
      </c>
      <c r="E14" s="38">
        <f t="shared" si="0"/>
        <v>24</v>
      </c>
      <c r="F14" s="35">
        <v>80</v>
      </c>
      <c r="G14" s="38">
        <f t="shared" si="1"/>
        <v>24</v>
      </c>
      <c r="H14" s="21">
        <v>90</v>
      </c>
      <c r="I14" s="38">
        <f t="shared" si="2"/>
        <v>27</v>
      </c>
      <c r="J14" s="50">
        <v>52</v>
      </c>
      <c r="K14" s="38">
        <f t="shared" si="3"/>
        <v>15.6</v>
      </c>
      <c r="L14" s="23">
        <v>88</v>
      </c>
      <c r="M14" s="38">
        <f t="shared" si="4"/>
        <v>26.4</v>
      </c>
      <c r="N14" s="4">
        <v>60</v>
      </c>
      <c r="O14" s="38">
        <f t="shared" si="5"/>
        <v>18</v>
      </c>
    </row>
    <row r="15" spans="1:15" ht="15.75" x14ac:dyDescent="0.3">
      <c r="A15" s="18">
        <v>10</v>
      </c>
      <c r="B15" s="18" t="s">
        <v>274</v>
      </c>
      <c r="C15" s="22" t="s">
        <v>275</v>
      </c>
      <c r="D15" s="46">
        <v>76</v>
      </c>
      <c r="E15" s="38">
        <f t="shared" si="0"/>
        <v>22.8</v>
      </c>
      <c r="F15" s="35">
        <v>80</v>
      </c>
      <c r="G15" s="38">
        <f t="shared" si="1"/>
        <v>24</v>
      </c>
      <c r="H15" s="21">
        <v>85</v>
      </c>
      <c r="I15" s="38">
        <f t="shared" si="2"/>
        <v>25.5</v>
      </c>
      <c r="J15" s="50">
        <v>58</v>
      </c>
      <c r="K15" s="38">
        <f t="shared" si="3"/>
        <v>17.399999999999999</v>
      </c>
      <c r="L15" s="23">
        <v>90</v>
      </c>
      <c r="M15" s="38">
        <f t="shared" si="4"/>
        <v>27</v>
      </c>
      <c r="N15" s="4">
        <v>83</v>
      </c>
      <c r="O15" s="38">
        <f t="shared" si="5"/>
        <v>24.9</v>
      </c>
    </row>
    <row r="16" spans="1:15" ht="15.75" x14ac:dyDescent="0.3">
      <c r="A16" s="18">
        <v>11</v>
      </c>
      <c r="B16" s="18" t="s">
        <v>276</v>
      </c>
      <c r="C16" s="22" t="s">
        <v>277</v>
      </c>
      <c r="D16" s="46">
        <v>61</v>
      </c>
      <c r="E16" s="38">
        <f t="shared" si="0"/>
        <v>18.3</v>
      </c>
      <c r="F16" s="35">
        <v>78</v>
      </c>
      <c r="G16" s="38">
        <f t="shared" si="1"/>
        <v>23.4</v>
      </c>
      <c r="H16" s="21">
        <v>90</v>
      </c>
      <c r="I16" s="38">
        <f t="shared" si="2"/>
        <v>27</v>
      </c>
      <c r="J16" s="50">
        <v>15</v>
      </c>
      <c r="K16" s="38">
        <f t="shared" si="3"/>
        <v>4.5</v>
      </c>
      <c r="L16" s="23">
        <v>86</v>
      </c>
      <c r="M16" s="38">
        <f t="shared" si="4"/>
        <v>25.8</v>
      </c>
      <c r="N16" s="4">
        <v>60</v>
      </c>
      <c r="O16" s="38">
        <f t="shared" si="5"/>
        <v>18</v>
      </c>
    </row>
    <row r="17" spans="1:15" ht="15.75" x14ac:dyDescent="0.3">
      <c r="A17" s="18">
        <v>12</v>
      </c>
      <c r="B17" s="18" t="s">
        <v>278</v>
      </c>
      <c r="C17" s="22" t="s">
        <v>279</v>
      </c>
      <c r="D17" s="46">
        <v>62</v>
      </c>
      <c r="E17" s="38">
        <f t="shared" si="0"/>
        <v>18.599999999999998</v>
      </c>
      <c r="F17" s="35">
        <v>79</v>
      </c>
      <c r="G17" s="38">
        <f t="shared" si="1"/>
        <v>23.7</v>
      </c>
      <c r="H17" s="21">
        <v>70</v>
      </c>
      <c r="I17" s="38">
        <f t="shared" si="2"/>
        <v>21</v>
      </c>
      <c r="J17" s="50">
        <v>22</v>
      </c>
      <c r="K17" s="38">
        <f t="shared" si="3"/>
        <v>6.6</v>
      </c>
      <c r="L17" s="23">
        <v>79</v>
      </c>
      <c r="M17" s="38">
        <f t="shared" si="4"/>
        <v>23.7</v>
      </c>
      <c r="N17" s="4">
        <v>60</v>
      </c>
      <c r="O17" s="38">
        <f t="shared" si="5"/>
        <v>18</v>
      </c>
    </row>
    <row r="18" spans="1:15" ht="15.75" x14ac:dyDescent="0.3">
      <c r="A18" s="18">
        <v>13</v>
      </c>
      <c r="B18" s="18" t="s">
        <v>280</v>
      </c>
      <c r="C18" s="22" t="s">
        <v>281</v>
      </c>
      <c r="D18" s="46">
        <v>50</v>
      </c>
      <c r="E18" s="38">
        <f t="shared" si="0"/>
        <v>15</v>
      </c>
      <c r="F18" s="35">
        <v>81</v>
      </c>
      <c r="G18" s="38">
        <f t="shared" si="1"/>
        <v>24.3</v>
      </c>
      <c r="H18" s="21">
        <v>80</v>
      </c>
      <c r="I18" s="38">
        <f t="shared" si="2"/>
        <v>24</v>
      </c>
      <c r="J18" s="50">
        <v>37</v>
      </c>
      <c r="K18" s="38">
        <f t="shared" si="3"/>
        <v>11.1</v>
      </c>
      <c r="L18" s="23">
        <v>87</v>
      </c>
      <c r="M18" s="38">
        <f t="shared" si="4"/>
        <v>26.099999999999998</v>
      </c>
      <c r="N18" s="4">
        <v>60</v>
      </c>
      <c r="O18" s="38">
        <f t="shared" si="5"/>
        <v>18</v>
      </c>
    </row>
    <row r="19" spans="1:15" ht="15.75" x14ac:dyDescent="0.3">
      <c r="A19" s="18">
        <v>14</v>
      </c>
      <c r="B19" s="18" t="s">
        <v>282</v>
      </c>
      <c r="C19" s="22" t="s">
        <v>283</v>
      </c>
      <c r="D19" s="46">
        <v>79</v>
      </c>
      <c r="E19" s="38">
        <f t="shared" si="0"/>
        <v>23.7</v>
      </c>
      <c r="F19" s="35">
        <v>82</v>
      </c>
      <c r="G19" s="38">
        <f t="shared" si="1"/>
        <v>24.599999999999998</v>
      </c>
      <c r="H19" s="21">
        <v>85</v>
      </c>
      <c r="I19" s="38">
        <f t="shared" si="2"/>
        <v>25.5</v>
      </c>
      <c r="J19" s="50">
        <v>56</v>
      </c>
      <c r="K19" s="38">
        <f t="shared" si="3"/>
        <v>16.8</v>
      </c>
      <c r="L19" s="23">
        <v>84</v>
      </c>
      <c r="M19" s="38">
        <f t="shared" si="4"/>
        <v>25.2</v>
      </c>
      <c r="N19" s="4">
        <v>60</v>
      </c>
      <c r="O19" s="38">
        <f t="shared" si="5"/>
        <v>18</v>
      </c>
    </row>
    <row r="20" spans="1:15" ht="15.75" x14ac:dyDescent="0.3">
      <c r="A20" s="18">
        <v>15</v>
      </c>
      <c r="B20" s="18" t="s">
        <v>284</v>
      </c>
      <c r="C20" s="22" t="s">
        <v>285</v>
      </c>
      <c r="D20" s="46">
        <v>87</v>
      </c>
      <c r="E20" s="38">
        <f t="shared" si="0"/>
        <v>26.099999999999998</v>
      </c>
      <c r="F20" s="35">
        <v>81</v>
      </c>
      <c r="G20" s="38">
        <f t="shared" si="1"/>
        <v>24.3</v>
      </c>
      <c r="H20" s="21">
        <v>85</v>
      </c>
      <c r="I20" s="38">
        <f t="shared" si="2"/>
        <v>25.5</v>
      </c>
      <c r="J20" s="50">
        <v>67</v>
      </c>
      <c r="K20" s="38">
        <f t="shared" si="3"/>
        <v>20.099999999999998</v>
      </c>
      <c r="L20" s="23">
        <v>89</v>
      </c>
      <c r="M20" s="38">
        <f t="shared" si="4"/>
        <v>26.7</v>
      </c>
      <c r="N20" s="4">
        <v>60</v>
      </c>
      <c r="O20" s="38">
        <f t="shared" si="5"/>
        <v>18</v>
      </c>
    </row>
    <row r="21" spans="1:15" ht="15.75" x14ac:dyDescent="0.3">
      <c r="A21" s="18">
        <v>16</v>
      </c>
      <c r="B21" s="18" t="s">
        <v>286</v>
      </c>
      <c r="C21" s="22" t="s">
        <v>287</v>
      </c>
      <c r="D21" s="46">
        <v>42</v>
      </c>
      <c r="E21" s="38">
        <f t="shared" si="0"/>
        <v>12.6</v>
      </c>
      <c r="F21" s="35">
        <v>75</v>
      </c>
      <c r="G21" s="38">
        <f t="shared" si="1"/>
        <v>22.5</v>
      </c>
      <c r="H21" s="21">
        <v>70</v>
      </c>
      <c r="I21" s="38">
        <f t="shared" si="2"/>
        <v>21</v>
      </c>
      <c r="J21" s="50">
        <v>4</v>
      </c>
      <c r="K21" s="38">
        <f t="shared" si="3"/>
        <v>1.2</v>
      </c>
      <c r="L21" s="23">
        <v>48</v>
      </c>
      <c r="M21" s="38">
        <f t="shared" si="4"/>
        <v>14.399999999999999</v>
      </c>
      <c r="N21" s="4">
        <v>28</v>
      </c>
      <c r="O21" s="38">
        <f t="shared" si="5"/>
        <v>8.4</v>
      </c>
    </row>
    <row r="22" spans="1:15" ht="15.75" x14ac:dyDescent="0.3">
      <c r="A22" s="18">
        <v>17</v>
      </c>
      <c r="B22" s="18" t="s">
        <v>288</v>
      </c>
      <c r="C22" s="22" t="s">
        <v>289</v>
      </c>
      <c r="D22" s="46">
        <v>75</v>
      </c>
      <c r="E22" s="38">
        <f t="shared" si="0"/>
        <v>22.5</v>
      </c>
      <c r="F22" s="35">
        <v>83</v>
      </c>
      <c r="G22" s="38">
        <f t="shared" si="1"/>
        <v>24.9</v>
      </c>
      <c r="H22" s="21">
        <v>98</v>
      </c>
      <c r="I22" s="38">
        <f t="shared" si="2"/>
        <v>29.4</v>
      </c>
      <c r="J22" s="50">
        <v>52</v>
      </c>
      <c r="K22" s="38">
        <f t="shared" si="3"/>
        <v>15.6</v>
      </c>
      <c r="L22" s="23">
        <v>95</v>
      </c>
      <c r="M22" s="38">
        <f t="shared" si="4"/>
        <v>28.5</v>
      </c>
      <c r="N22" s="4">
        <v>60</v>
      </c>
      <c r="O22" s="38">
        <f t="shared" si="5"/>
        <v>18</v>
      </c>
    </row>
    <row r="23" spans="1:15" ht="15.75" x14ac:dyDescent="0.3">
      <c r="A23" s="18">
        <v>18</v>
      </c>
      <c r="B23" s="18" t="s">
        <v>290</v>
      </c>
      <c r="C23" s="22" t="s">
        <v>291</v>
      </c>
      <c r="D23" s="46">
        <v>61</v>
      </c>
      <c r="E23" s="38">
        <f t="shared" si="0"/>
        <v>18.3</v>
      </c>
      <c r="F23" s="35">
        <v>80</v>
      </c>
      <c r="G23" s="38">
        <f t="shared" si="1"/>
        <v>24</v>
      </c>
      <c r="H23" s="21">
        <v>85</v>
      </c>
      <c r="I23" s="38">
        <f t="shared" si="2"/>
        <v>25.5</v>
      </c>
      <c r="J23" s="50">
        <v>20</v>
      </c>
      <c r="K23" s="38">
        <f t="shared" si="3"/>
        <v>6</v>
      </c>
      <c r="L23" s="23">
        <v>86</v>
      </c>
      <c r="M23" s="38">
        <f t="shared" si="4"/>
        <v>25.8</v>
      </c>
      <c r="N23" s="4">
        <v>60</v>
      </c>
      <c r="O23" s="38">
        <f t="shared" si="5"/>
        <v>18</v>
      </c>
    </row>
    <row r="24" spans="1:15" ht="15.75" x14ac:dyDescent="0.3">
      <c r="A24" s="18">
        <v>19</v>
      </c>
      <c r="B24" s="18" t="s">
        <v>292</v>
      </c>
      <c r="C24" s="22" t="s">
        <v>293</v>
      </c>
      <c r="D24" s="46">
        <v>63</v>
      </c>
      <c r="E24" s="38">
        <f t="shared" si="0"/>
        <v>18.899999999999999</v>
      </c>
      <c r="F24" s="35">
        <v>80</v>
      </c>
      <c r="G24" s="38">
        <f t="shared" si="1"/>
        <v>24</v>
      </c>
      <c r="H24" s="21">
        <v>70</v>
      </c>
      <c r="I24" s="38">
        <f t="shared" si="2"/>
        <v>21</v>
      </c>
      <c r="J24" s="50">
        <v>14</v>
      </c>
      <c r="K24" s="38">
        <f t="shared" si="3"/>
        <v>4.2</v>
      </c>
      <c r="L24" s="23">
        <v>68</v>
      </c>
      <c r="M24" s="38">
        <f t="shared" si="4"/>
        <v>20.399999999999999</v>
      </c>
      <c r="N24" s="4">
        <v>56</v>
      </c>
      <c r="O24" s="38">
        <f t="shared" si="5"/>
        <v>16.8</v>
      </c>
    </row>
    <row r="25" spans="1:15" ht="15.75" x14ac:dyDescent="0.3">
      <c r="A25" s="18">
        <v>20</v>
      </c>
      <c r="B25" s="18" t="s">
        <v>294</v>
      </c>
      <c r="C25" s="22" t="s">
        <v>295</v>
      </c>
      <c r="D25" s="46">
        <v>76</v>
      </c>
      <c r="E25" s="38">
        <f t="shared" si="0"/>
        <v>22.8</v>
      </c>
      <c r="F25" s="35">
        <v>80</v>
      </c>
      <c r="G25" s="38">
        <f t="shared" si="1"/>
        <v>24</v>
      </c>
      <c r="H25" s="21">
        <v>90</v>
      </c>
      <c r="I25" s="38">
        <f t="shared" si="2"/>
        <v>27</v>
      </c>
      <c r="J25" s="50">
        <v>45</v>
      </c>
      <c r="K25" s="38">
        <f t="shared" si="3"/>
        <v>13.5</v>
      </c>
      <c r="L25" s="23">
        <v>91</v>
      </c>
      <c r="M25" s="38">
        <f t="shared" si="4"/>
        <v>27.3</v>
      </c>
      <c r="N25" s="4">
        <v>59</v>
      </c>
      <c r="O25" s="38">
        <f t="shared" si="5"/>
        <v>17.7</v>
      </c>
    </row>
    <row r="26" spans="1:15" ht="15.75" x14ac:dyDescent="0.3">
      <c r="A26" s="24">
        <v>21</v>
      </c>
      <c r="B26" s="24" t="s">
        <v>296</v>
      </c>
      <c r="C26" s="25" t="s">
        <v>297</v>
      </c>
      <c r="D26" s="27"/>
      <c r="E26" s="26"/>
      <c r="F26" s="27"/>
      <c r="G26" s="26"/>
      <c r="H26" s="27"/>
      <c r="I26" s="26"/>
      <c r="J26" s="50">
        <v>0</v>
      </c>
      <c r="K26" s="26"/>
      <c r="L26" s="27"/>
      <c r="M26" s="26"/>
      <c r="N26" s="26"/>
      <c r="O26" s="26"/>
    </row>
    <row r="27" spans="1:15" ht="15.75" x14ac:dyDescent="0.3">
      <c r="A27" s="18">
        <v>22</v>
      </c>
      <c r="B27" s="18" t="s">
        <v>298</v>
      </c>
      <c r="C27" s="22" t="s">
        <v>299</v>
      </c>
      <c r="D27" s="46">
        <v>57</v>
      </c>
      <c r="E27" s="38">
        <f t="shared" si="0"/>
        <v>17.099999999999998</v>
      </c>
      <c r="F27" s="35">
        <v>79</v>
      </c>
      <c r="G27" s="38">
        <f t="shared" si="1"/>
        <v>23.7</v>
      </c>
      <c r="H27" s="21">
        <v>75</v>
      </c>
      <c r="I27" s="38">
        <f t="shared" si="2"/>
        <v>22.5</v>
      </c>
      <c r="J27" s="50">
        <v>26</v>
      </c>
      <c r="K27" s="38">
        <f t="shared" si="3"/>
        <v>7.8</v>
      </c>
      <c r="L27" s="23">
        <v>75</v>
      </c>
      <c r="M27" s="38">
        <f t="shared" si="4"/>
        <v>22.5</v>
      </c>
      <c r="N27" s="4">
        <v>18</v>
      </c>
      <c r="O27" s="38">
        <f t="shared" si="5"/>
        <v>5.3999999999999995</v>
      </c>
    </row>
    <row r="28" spans="1:15" ht="15.75" x14ac:dyDescent="0.3">
      <c r="A28" s="18">
        <v>23</v>
      </c>
      <c r="B28" s="18" t="s">
        <v>300</v>
      </c>
      <c r="C28" s="22" t="s">
        <v>301</v>
      </c>
      <c r="D28" s="46">
        <v>38</v>
      </c>
      <c r="E28" s="38">
        <f t="shared" si="0"/>
        <v>11.4</v>
      </c>
      <c r="F28" s="35">
        <v>60</v>
      </c>
      <c r="G28" s="38">
        <f t="shared" si="1"/>
        <v>18</v>
      </c>
      <c r="H28" s="21">
        <v>80</v>
      </c>
      <c r="I28" s="38">
        <f t="shared" si="2"/>
        <v>24</v>
      </c>
      <c r="J28" s="50">
        <v>25</v>
      </c>
      <c r="K28" s="38">
        <f t="shared" si="3"/>
        <v>7.5</v>
      </c>
      <c r="L28" s="23">
        <v>51</v>
      </c>
      <c r="M28" s="38">
        <f t="shared" si="4"/>
        <v>15.299999999999999</v>
      </c>
      <c r="N28" s="4">
        <v>29</v>
      </c>
      <c r="O28" s="38">
        <f t="shared" si="5"/>
        <v>8.6999999999999993</v>
      </c>
    </row>
    <row r="29" spans="1:15" ht="15.75" x14ac:dyDescent="0.3">
      <c r="A29" s="18">
        <v>24</v>
      </c>
      <c r="B29" s="18" t="s">
        <v>302</v>
      </c>
      <c r="C29" s="22" t="s">
        <v>303</v>
      </c>
      <c r="D29" s="46">
        <v>59</v>
      </c>
      <c r="E29" s="38">
        <f t="shared" si="0"/>
        <v>17.7</v>
      </c>
      <c r="F29" s="35">
        <v>79</v>
      </c>
      <c r="G29" s="38">
        <f t="shared" si="1"/>
        <v>23.7</v>
      </c>
      <c r="H29" s="21">
        <v>70</v>
      </c>
      <c r="I29" s="38">
        <f t="shared" si="2"/>
        <v>21</v>
      </c>
      <c r="J29" s="50">
        <v>22</v>
      </c>
      <c r="K29" s="38">
        <f t="shared" si="3"/>
        <v>6.6</v>
      </c>
      <c r="L29" s="23">
        <v>71</v>
      </c>
      <c r="M29" s="38">
        <f t="shared" si="4"/>
        <v>21.3</v>
      </c>
      <c r="N29" s="4">
        <v>60</v>
      </c>
      <c r="O29" s="38">
        <f t="shared" si="5"/>
        <v>18</v>
      </c>
    </row>
    <row r="30" spans="1:15" ht="15.75" x14ac:dyDescent="0.3">
      <c r="A30" s="18">
        <v>25</v>
      </c>
      <c r="B30" s="18" t="s">
        <v>304</v>
      </c>
      <c r="C30" s="22" t="s">
        <v>305</v>
      </c>
      <c r="D30" s="46">
        <v>71</v>
      </c>
      <c r="E30" s="38">
        <f t="shared" si="0"/>
        <v>21.3</v>
      </c>
      <c r="F30" s="35">
        <v>80</v>
      </c>
      <c r="G30" s="38">
        <f t="shared" si="1"/>
        <v>24</v>
      </c>
      <c r="H30" s="21">
        <v>70</v>
      </c>
      <c r="I30" s="38">
        <f t="shared" si="2"/>
        <v>21</v>
      </c>
      <c r="J30" s="50">
        <v>34</v>
      </c>
      <c r="K30" s="38">
        <f t="shared" si="3"/>
        <v>10.199999999999999</v>
      </c>
      <c r="L30" s="23">
        <v>84</v>
      </c>
      <c r="M30" s="38">
        <f t="shared" si="4"/>
        <v>25.2</v>
      </c>
      <c r="N30" s="4">
        <v>60</v>
      </c>
      <c r="O30" s="38">
        <f t="shared" si="5"/>
        <v>18</v>
      </c>
    </row>
    <row r="31" spans="1:15" ht="15.75" x14ac:dyDescent="0.3">
      <c r="A31" s="18">
        <v>26</v>
      </c>
      <c r="B31" s="18" t="s">
        <v>306</v>
      </c>
      <c r="C31" s="22" t="s">
        <v>307</v>
      </c>
      <c r="D31" s="46">
        <v>71</v>
      </c>
      <c r="E31" s="38">
        <f t="shared" si="0"/>
        <v>21.3</v>
      </c>
      <c r="F31" s="35">
        <v>69</v>
      </c>
      <c r="G31" s="38">
        <f t="shared" si="1"/>
        <v>20.7</v>
      </c>
      <c r="H31" s="21">
        <v>70</v>
      </c>
      <c r="I31" s="38">
        <f t="shared" si="2"/>
        <v>21</v>
      </c>
      <c r="J31" s="50">
        <v>18</v>
      </c>
      <c r="K31" s="38">
        <f t="shared" si="3"/>
        <v>5.3999999999999995</v>
      </c>
      <c r="L31" s="23">
        <v>70</v>
      </c>
      <c r="M31" s="38">
        <f t="shared" si="4"/>
        <v>21</v>
      </c>
      <c r="N31" s="4">
        <v>57</v>
      </c>
      <c r="O31" s="38">
        <f t="shared" si="5"/>
        <v>17.099999999999998</v>
      </c>
    </row>
    <row r="32" spans="1:15" ht="15.75" x14ac:dyDescent="0.3">
      <c r="A32" s="18">
        <v>27</v>
      </c>
      <c r="B32" s="18" t="s">
        <v>308</v>
      </c>
      <c r="C32" s="22" t="s">
        <v>309</v>
      </c>
      <c r="D32" s="46">
        <v>88</v>
      </c>
      <c r="E32" s="38">
        <f t="shared" si="0"/>
        <v>26.4</v>
      </c>
      <c r="F32" s="35">
        <v>80</v>
      </c>
      <c r="G32" s="38">
        <f t="shared" si="1"/>
        <v>24</v>
      </c>
      <c r="H32" s="21">
        <v>98</v>
      </c>
      <c r="I32" s="38">
        <f t="shared" si="2"/>
        <v>29.4</v>
      </c>
      <c r="J32" s="50">
        <v>71</v>
      </c>
      <c r="K32" s="38">
        <f t="shared" si="3"/>
        <v>21.3</v>
      </c>
      <c r="L32" s="23">
        <v>88</v>
      </c>
      <c r="M32" s="38">
        <f t="shared" si="4"/>
        <v>26.4</v>
      </c>
      <c r="N32" s="4">
        <v>60</v>
      </c>
      <c r="O32" s="38">
        <f t="shared" si="5"/>
        <v>18</v>
      </c>
    </row>
    <row r="33" spans="1:15" ht="15.75" x14ac:dyDescent="0.3">
      <c r="A33" s="18">
        <v>28</v>
      </c>
      <c r="B33" s="18" t="s">
        <v>310</v>
      </c>
      <c r="C33" s="22" t="s">
        <v>311</v>
      </c>
      <c r="D33" s="46">
        <v>55</v>
      </c>
      <c r="E33" s="38">
        <f t="shared" si="0"/>
        <v>16.5</v>
      </c>
      <c r="F33" s="35">
        <v>79</v>
      </c>
      <c r="G33" s="38">
        <f t="shared" si="1"/>
        <v>23.7</v>
      </c>
      <c r="H33" s="21">
        <v>70</v>
      </c>
      <c r="I33" s="38">
        <f t="shared" si="2"/>
        <v>21</v>
      </c>
      <c r="J33" s="50">
        <v>36</v>
      </c>
      <c r="K33" s="38">
        <f t="shared" si="3"/>
        <v>10.799999999999999</v>
      </c>
      <c r="L33" s="23">
        <v>76</v>
      </c>
      <c r="M33" s="38">
        <f t="shared" si="4"/>
        <v>22.8</v>
      </c>
      <c r="N33" s="4">
        <v>51</v>
      </c>
      <c r="O33" s="38">
        <f t="shared" si="5"/>
        <v>15.299999999999999</v>
      </c>
    </row>
    <row r="34" spans="1:15" ht="15.75" x14ac:dyDescent="0.3">
      <c r="A34" s="18">
        <v>29</v>
      </c>
      <c r="B34" s="18" t="s">
        <v>312</v>
      </c>
      <c r="C34" s="22" t="s">
        <v>313</v>
      </c>
      <c r="D34" s="46">
        <v>60</v>
      </c>
      <c r="E34" s="38">
        <f t="shared" si="0"/>
        <v>18</v>
      </c>
      <c r="F34" s="35">
        <v>79</v>
      </c>
      <c r="G34" s="38">
        <f t="shared" si="1"/>
        <v>23.7</v>
      </c>
      <c r="H34" s="21">
        <v>60</v>
      </c>
      <c r="I34" s="38">
        <f t="shared" si="2"/>
        <v>18</v>
      </c>
      <c r="J34" s="50">
        <v>42</v>
      </c>
      <c r="K34" s="38">
        <f t="shared" si="3"/>
        <v>12.6</v>
      </c>
      <c r="L34" s="23">
        <v>71</v>
      </c>
      <c r="M34" s="38">
        <f t="shared" si="4"/>
        <v>21.3</v>
      </c>
      <c r="N34" s="4">
        <v>60</v>
      </c>
      <c r="O34" s="38">
        <f t="shared" si="5"/>
        <v>18</v>
      </c>
    </row>
    <row r="35" spans="1:15" ht="15.75" x14ac:dyDescent="0.3">
      <c r="A35" s="18">
        <v>30</v>
      </c>
      <c r="B35" s="18" t="s">
        <v>314</v>
      </c>
      <c r="C35" s="22" t="s">
        <v>315</v>
      </c>
      <c r="D35" s="46">
        <v>87</v>
      </c>
      <c r="E35" s="38">
        <f t="shared" si="0"/>
        <v>26.099999999999998</v>
      </c>
      <c r="F35" s="35">
        <v>80</v>
      </c>
      <c r="G35" s="38">
        <f t="shared" si="1"/>
        <v>24</v>
      </c>
      <c r="H35" s="21">
        <v>92</v>
      </c>
      <c r="I35" s="38">
        <f t="shared" si="2"/>
        <v>27.599999999999998</v>
      </c>
      <c r="J35" s="50">
        <v>7</v>
      </c>
      <c r="K35" s="38">
        <f t="shared" si="3"/>
        <v>2.1</v>
      </c>
      <c r="L35" s="23">
        <v>86</v>
      </c>
      <c r="M35" s="38">
        <f t="shared" si="4"/>
        <v>25.8</v>
      </c>
      <c r="N35" s="4">
        <v>59</v>
      </c>
      <c r="O35" s="38">
        <f t="shared" si="5"/>
        <v>17.7</v>
      </c>
    </row>
    <row r="36" spans="1:15" ht="15.75" x14ac:dyDescent="0.3">
      <c r="A36" s="18">
        <v>31</v>
      </c>
      <c r="B36" s="18" t="s">
        <v>316</v>
      </c>
      <c r="C36" s="22" t="s">
        <v>317</v>
      </c>
      <c r="D36" s="53">
        <v>60</v>
      </c>
      <c r="E36" s="39">
        <f t="shared" si="0"/>
        <v>18</v>
      </c>
      <c r="F36" s="54">
        <v>79</v>
      </c>
      <c r="G36" s="39">
        <f t="shared" si="1"/>
        <v>23.7</v>
      </c>
      <c r="H36" s="32">
        <v>80</v>
      </c>
      <c r="I36" s="39">
        <f t="shared" si="2"/>
        <v>24</v>
      </c>
      <c r="J36" s="60">
        <v>57</v>
      </c>
      <c r="K36" s="39">
        <f t="shared" si="3"/>
        <v>17.099999999999998</v>
      </c>
      <c r="L36" s="44">
        <v>73</v>
      </c>
      <c r="M36" s="39">
        <f t="shared" si="4"/>
        <v>21.9</v>
      </c>
      <c r="N36" s="4">
        <v>41</v>
      </c>
      <c r="O36" s="38">
        <f t="shared" si="5"/>
        <v>12.299999999999999</v>
      </c>
    </row>
    <row r="37" spans="1:15" ht="15.75" x14ac:dyDescent="0.3">
      <c r="A37" s="18">
        <v>32</v>
      </c>
      <c r="B37" s="18" t="s">
        <v>68</v>
      </c>
      <c r="C37" s="19" t="s">
        <v>69</v>
      </c>
      <c r="D37" s="57"/>
      <c r="E37" s="41"/>
      <c r="F37" s="57"/>
      <c r="G37" s="41"/>
      <c r="H37" s="57"/>
      <c r="I37" s="41"/>
      <c r="J37" s="57"/>
      <c r="K37" s="41"/>
      <c r="L37" s="57"/>
      <c r="M37" s="41"/>
      <c r="N37" s="4">
        <v>37</v>
      </c>
      <c r="O37" s="38">
        <f t="shared" si="5"/>
        <v>11.1</v>
      </c>
    </row>
    <row r="38" spans="1:15" ht="15.75" x14ac:dyDescent="0.3">
      <c r="A38" s="18">
        <v>33</v>
      </c>
      <c r="B38" s="18" t="s">
        <v>70</v>
      </c>
      <c r="C38" s="19" t="s">
        <v>71</v>
      </c>
      <c r="D38" s="57"/>
      <c r="E38" s="41"/>
      <c r="F38" s="57"/>
      <c r="G38" s="41"/>
      <c r="H38" s="57"/>
      <c r="I38" s="41"/>
      <c r="J38" s="57"/>
      <c r="K38" s="41"/>
      <c r="L38" s="57"/>
      <c r="M38" s="41"/>
      <c r="N38" s="4">
        <v>60</v>
      </c>
      <c r="O38" s="38">
        <f t="shared" si="5"/>
        <v>18</v>
      </c>
    </row>
    <row r="39" spans="1:15" ht="15.75" x14ac:dyDescent="0.3">
      <c r="A39" s="18">
        <v>34</v>
      </c>
      <c r="B39" s="18" t="s">
        <v>72</v>
      </c>
      <c r="C39" s="19" t="s">
        <v>73</v>
      </c>
      <c r="D39" s="57"/>
      <c r="E39" s="41"/>
      <c r="F39" s="57"/>
      <c r="G39" s="41"/>
      <c r="H39" s="57"/>
      <c r="I39" s="41"/>
      <c r="J39" s="57"/>
      <c r="K39" s="41"/>
      <c r="L39" s="57"/>
      <c r="M39" s="41"/>
      <c r="N39" s="4">
        <v>60</v>
      </c>
      <c r="O39" s="38">
        <f t="shared" si="5"/>
        <v>18</v>
      </c>
    </row>
    <row r="40" spans="1:15" ht="6.75" customHeight="1" x14ac:dyDescent="0.25">
      <c r="E40" s="42"/>
      <c r="I40" s="42"/>
      <c r="M40" s="42"/>
    </row>
    <row r="41" spans="1:15" ht="15.75" x14ac:dyDescent="0.3">
      <c r="A41" s="29">
        <v>32</v>
      </c>
      <c r="B41" s="29" t="s">
        <v>321</v>
      </c>
      <c r="C41" s="37" t="s">
        <v>323</v>
      </c>
      <c r="D41" s="30"/>
      <c r="E41" s="30"/>
      <c r="F41" s="30"/>
      <c r="G41" s="30"/>
      <c r="H41" s="28">
        <v>80</v>
      </c>
      <c r="I41" s="41">
        <f t="shared" ref="I41:I42" si="6">H41*0.3</f>
        <v>24</v>
      </c>
      <c r="J41" s="30"/>
      <c r="K41" s="30"/>
      <c r="L41" s="30"/>
      <c r="M41" s="40"/>
      <c r="N41" s="30"/>
      <c r="O41" s="30"/>
    </row>
    <row r="42" spans="1:15" ht="15.75" x14ac:dyDescent="0.3">
      <c r="A42" s="29">
        <v>33</v>
      </c>
      <c r="B42" s="29" t="s">
        <v>326</v>
      </c>
      <c r="C42" s="37" t="s">
        <v>327</v>
      </c>
      <c r="D42" s="30"/>
      <c r="E42" s="30"/>
      <c r="F42" s="30"/>
      <c r="G42" s="30"/>
      <c r="H42" s="28">
        <v>55</v>
      </c>
      <c r="I42" s="41">
        <f t="shared" si="6"/>
        <v>16.5</v>
      </c>
      <c r="J42" s="30"/>
      <c r="K42" s="30"/>
      <c r="L42" s="30"/>
      <c r="M42" s="40"/>
      <c r="N42" s="30"/>
      <c r="O42" s="30"/>
    </row>
    <row r="43" spans="1:15" x14ac:dyDescent="0.25">
      <c r="M43" s="42"/>
    </row>
    <row r="44" spans="1:15" x14ac:dyDescent="0.25">
      <c r="M44" s="42"/>
    </row>
    <row r="45" spans="1:15" x14ac:dyDescent="0.25">
      <c r="M45" s="42"/>
    </row>
  </sheetData>
  <mergeCells count="10">
    <mergeCell ref="A3:A5"/>
    <mergeCell ref="B3:B5"/>
    <mergeCell ref="C3:C5"/>
    <mergeCell ref="D3:O3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</vt:lpstr>
      <vt:lpstr>G</vt:lpstr>
      <vt:lpstr>H</vt:lpstr>
      <vt:lpstr>I</vt:lpstr>
      <vt:lpstr>J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Ilyas</cp:lastModifiedBy>
  <dcterms:created xsi:type="dcterms:W3CDTF">2016-11-14T07:34:52Z</dcterms:created>
  <dcterms:modified xsi:type="dcterms:W3CDTF">2017-02-20T06:49:08Z</dcterms:modified>
</cp:coreProperties>
</file>