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/>
  </bookViews>
  <sheets>
    <sheet name="Kelas I" sheetId="4" r:id="rId1"/>
    <sheet name="Sheet1" sheetId="1" r:id="rId2"/>
    <sheet name="Sheet2" sheetId="2" r:id="rId3"/>
    <sheet name="Sheet3" sheetId="3" r:id="rId4"/>
  </sheets>
  <definedNames>
    <definedName name="_xlnm.Print_Titles" localSheetId="0">'Kelas I'!$9:$12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E44" i="4"/>
  <c r="F44"/>
  <c r="G44"/>
  <c r="H44"/>
  <c r="I44"/>
  <c r="J44"/>
  <c r="K44"/>
  <c r="L44"/>
  <c r="M44"/>
  <c r="N44"/>
  <c r="O44"/>
  <c r="P44"/>
  <c r="Q44"/>
  <c r="D44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sharedStrings.xml><?xml version="1.0" encoding="utf-8"?>
<sst xmlns="http://schemas.openxmlformats.org/spreadsheetml/2006/main" count="81" uniqueCount="54">
  <si>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</si>
  <si>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</si>
  <si>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</si>
  <si>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</si>
  <si>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</si>
  <si>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</si>
  <si>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</si>
  <si>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</si>
  <si>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</si>
  <si>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</si>
  <si>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</si>
  <si>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</si>
  <si>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</si>
  <si>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</si>
  <si>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</si>
  <si>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</si>
  <si>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Des</t>
  </si>
  <si>
    <t>Jml</t>
  </si>
  <si>
    <t>A</t>
  </si>
  <si>
    <t>: Unang Fauzi, M.E.I</t>
  </si>
  <si>
    <t>: F</t>
  </si>
  <si>
    <t>Rahmat Wahyudi</t>
  </si>
  <si>
    <t>Agung Ramadhani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</si>
  <si>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</si>
  <si>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</si>
  <si>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</si>
  <si>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</si>
  <si>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</si>
  <si>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</si>
  <si>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</si>
  <si>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</si>
  <si>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</si>
  <si>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</si>
  <si>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</si>
  <si>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</si>
  <si>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</si>
  <si>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</si>
  <si>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</si>
  <si>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</si>
  <si>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</si>
  <si>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</si>
  <si>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</si>
  <si>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</si>
  <si>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</si>
  <si>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</si>
  <si>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</si>
  <si>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</si>
  <si>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</si>
  <si>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</si>
  <si>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Aris Maki</t>
  </si>
  <si>
    <t>Moch Iqbal Wiratama</t>
  </si>
  <si>
    <t>Refah Yilmaz Brilliantama</t>
  </si>
  <si>
    <t>Tidak Bisa UAS</t>
  </si>
  <si>
    <t>: Islamic Studies</t>
  </si>
</sst>
</file>

<file path=xl/styles.xml><?xml version="1.0" encoding="utf-8"?>
<styleSheet xmlns="http://schemas.openxmlformats.org/spreadsheetml/2006/main">
  <numFmts count="1">
    <numFmt numFmtId="164" formatCode="mm/dd/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indent="1"/>
    </xf>
    <xf numFmtId="0" fontId="10" fillId="10" borderId="6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left" vertical="center" indent="1"/>
    </xf>
    <xf numFmtId="0" fontId="4" fillId="6" borderId="9" xfId="0" applyFont="1" applyFill="1" applyBorder="1" applyAlignment="1">
      <alignment horizontal="left" vertical="center" indent="1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201706</xdr:rowOff>
    </xdr:from>
    <xdr:to>
      <xdr:col>19</xdr:col>
      <xdr:colOff>0</xdr:colOff>
      <xdr:row>4</xdr:row>
      <xdr:rowOff>2402</xdr:rowOff>
    </xdr:to>
    <xdr:cxnSp macro="">
      <xdr:nvCxnSpPr>
        <xdr:cNvPr id="3" name="Straight Connector 2"/>
        <xdr:cNvCxnSpPr/>
      </xdr:nvCxnSpPr>
      <xdr:spPr>
        <a:xfrm flipV="1">
          <a:off x="0" y="840441"/>
          <a:ext cx="9144000" cy="13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4"/>
  <sheetViews>
    <sheetView tabSelected="1" zoomScale="85" zoomScaleNormal="85" workbookViewId="0">
      <pane ySplit="12" topLeftCell="A13" activePane="bottomLeft" state="frozen"/>
      <selection pane="bottomLeft" activeCell="U18" sqref="U18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3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6.5" customHeight="1">
      <c r="A3" s="44" t="s">
        <v>1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6.5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53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20</v>
      </c>
      <c r="E7" s="4"/>
      <c r="F7" s="5"/>
      <c r="G7" s="5"/>
      <c r="H7" s="4"/>
      <c r="I7" s="5"/>
      <c r="J7" s="2" t="s">
        <v>7</v>
      </c>
      <c r="K7" s="5"/>
      <c r="L7" s="7" t="s">
        <v>19</v>
      </c>
      <c r="M7" s="5"/>
      <c r="O7" s="5"/>
      <c r="P7" s="5"/>
      <c r="Q7" s="5"/>
      <c r="R7" s="6"/>
      <c r="S7" s="6"/>
    </row>
    <row r="9" spans="1:20" s="8" customFormat="1" ht="16.5" customHeight="1">
      <c r="A9" s="45" t="s">
        <v>8</v>
      </c>
      <c r="B9" s="45" t="s">
        <v>9</v>
      </c>
      <c r="C9" s="45" t="s">
        <v>10</v>
      </c>
      <c r="D9" s="48" t="s">
        <v>11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T9" s="40" t="s">
        <v>12</v>
      </c>
    </row>
    <row r="10" spans="1:20" s="8" customFormat="1" ht="15.75" customHeight="1">
      <c r="A10" s="46"/>
      <c r="B10" s="46"/>
      <c r="C10" s="46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0"/>
    </row>
    <row r="11" spans="1:20" s="8" customFormat="1" ht="15.75" customHeight="1">
      <c r="A11" s="46"/>
      <c r="B11" s="46"/>
      <c r="C11" s="46"/>
      <c r="D11" s="51" t="s">
        <v>13</v>
      </c>
      <c r="E11" s="52"/>
      <c r="F11" s="52"/>
      <c r="G11" s="53"/>
      <c r="H11" s="54" t="s">
        <v>14</v>
      </c>
      <c r="I11" s="54"/>
      <c r="J11" s="54"/>
      <c r="K11" s="35" t="s">
        <v>15</v>
      </c>
      <c r="L11" s="51" t="s">
        <v>16</v>
      </c>
      <c r="M11" s="52"/>
      <c r="N11" s="52"/>
      <c r="O11" s="52"/>
      <c r="P11" s="52"/>
      <c r="Q11" s="53"/>
      <c r="R11" s="12"/>
      <c r="T11" s="40"/>
    </row>
    <row r="12" spans="1:20" s="8" customFormat="1" ht="15">
      <c r="A12" s="47"/>
      <c r="B12" s="47"/>
      <c r="C12" s="47"/>
      <c r="D12" s="34">
        <v>8</v>
      </c>
      <c r="E12" s="34">
        <v>15</v>
      </c>
      <c r="F12" s="34">
        <v>22</v>
      </c>
      <c r="G12" s="34">
        <v>29</v>
      </c>
      <c r="H12" s="34">
        <v>6</v>
      </c>
      <c r="I12" s="34">
        <v>13</v>
      </c>
      <c r="J12" s="34">
        <v>20</v>
      </c>
      <c r="K12" s="34">
        <v>17</v>
      </c>
      <c r="L12" s="34">
        <v>1</v>
      </c>
      <c r="M12" s="34">
        <v>17</v>
      </c>
      <c r="N12" s="34">
        <v>14</v>
      </c>
      <c r="O12" s="34">
        <v>21</v>
      </c>
      <c r="P12" s="34">
        <v>28</v>
      </c>
      <c r="Q12" s="34"/>
      <c r="R12" s="13" t="s">
        <v>17</v>
      </c>
      <c r="T12" s="40"/>
    </row>
    <row r="13" spans="1:20">
      <c r="A13" s="14">
        <v>1</v>
      </c>
      <c r="B13" s="28">
        <v>16101018</v>
      </c>
      <c r="C13" s="29" t="s">
        <v>21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9" t="s">
        <v>18</v>
      </c>
      <c r="M13" s="16">
        <v>1</v>
      </c>
      <c r="N13" s="16">
        <v>1</v>
      </c>
      <c r="O13" s="16">
        <v>1</v>
      </c>
      <c r="P13" s="16">
        <v>1</v>
      </c>
      <c r="Q13" s="16"/>
      <c r="R13" s="17">
        <f>COUNT(D13:Q13)</f>
        <v>12</v>
      </c>
      <c r="T13" s="22"/>
    </row>
    <row r="14" spans="1:20">
      <c r="A14" s="18">
        <f t="shared" ref="A14:A42" si="0">A13+1</f>
        <v>2</v>
      </c>
      <c r="B14" s="30">
        <v>16101019</v>
      </c>
      <c r="C14" s="31" t="s">
        <v>22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1</v>
      </c>
      <c r="J14" s="16">
        <v>1</v>
      </c>
      <c r="K14" s="19" t="s">
        <v>18</v>
      </c>
      <c r="L14" s="16">
        <v>1</v>
      </c>
      <c r="M14" s="19" t="s">
        <v>18</v>
      </c>
      <c r="N14" s="16">
        <v>1</v>
      </c>
      <c r="O14" s="16">
        <v>1</v>
      </c>
      <c r="P14" s="19" t="s">
        <v>18</v>
      </c>
      <c r="Q14" s="16"/>
      <c r="R14" s="17">
        <f t="shared" ref="R14:R42" si="1">COUNT(D14:Q14)</f>
        <v>10</v>
      </c>
      <c r="T14" s="22"/>
    </row>
    <row r="15" spans="1:20">
      <c r="A15" s="18">
        <f t="shared" si="0"/>
        <v>3</v>
      </c>
      <c r="B15" s="30">
        <v>16101020</v>
      </c>
      <c r="C15" s="31" t="s">
        <v>23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/>
      <c r="R15" s="17">
        <f t="shared" si="1"/>
        <v>13</v>
      </c>
      <c r="T15" s="22"/>
    </row>
    <row r="16" spans="1:20">
      <c r="A16" s="18">
        <f t="shared" si="0"/>
        <v>4</v>
      </c>
      <c r="B16" s="30">
        <v>16101021</v>
      </c>
      <c r="C16" s="31" t="s">
        <v>24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/>
      <c r="R16" s="17">
        <f t="shared" si="1"/>
        <v>13</v>
      </c>
      <c r="T16" s="22"/>
    </row>
    <row r="17" spans="1:20">
      <c r="A17" s="18">
        <f t="shared" si="0"/>
        <v>5</v>
      </c>
      <c r="B17" s="30">
        <v>16101022</v>
      </c>
      <c r="C17" s="36" t="s">
        <v>25</v>
      </c>
      <c r="D17" s="19" t="s">
        <v>18</v>
      </c>
      <c r="E17" s="15">
        <v>1</v>
      </c>
      <c r="F17" s="19" t="s">
        <v>18</v>
      </c>
      <c r="G17" s="15">
        <v>1</v>
      </c>
      <c r="H17" s="19" t="s">
        <v>18</v>
      </c>
      <c r="I17" s="15">
        <v>1</v>
      </c>
      <c r="J17" s="16">
        <v>1</v>
      </c>
      <c r="K17" s="19" t="s">
        <v>18</v>
      </c>
      <c r="L17" s="19" t="s">
        <v>18</v>
      </c>
      <c r="M17" s="16">
        <v>1</v>
      </c>
      <c r="N17" s="16">
        <v>1</v>
      </c>
      <c r="O17" s="16">
        <v>1</v>
      </c>
      <c r="P17" s="16">
        <v>1</v>
      </c>
      <c r="Q17" s="16"/>
      <c r="R17" s="17">
        <f t="shared" si="1"/>
        <v>8</v>
      </c>
      <c r="T17" s="55" t="s">
        <v>52</v>
      </c>
    </row>
    <row r="18" spans="1:20">
      <c r="A18" s="18">
        <f t="shared" si="0"/>
        <v>6</v>
      </c>
      <c r="B18" s="30">
        <v>16101024</v>
      </c>
      <c r="C18" s="37" t="s">
        <v>26</v>
      </c>
      <c r="D18" s="19" t="s">
        <v>18</v>
      </c>
      <c r="E18" s="15">
        <v>1</v>
      </c>
      <c r="F18" s="15">
        <v>1</v>
      </c>
      <c r="G18" s="15">
        <v>1</v>
      </c>
      <c r="H18" s="19" t="s">
        <v>18</v>
      </c>
      <c r="I18" s="15">
        <v>1</v>
      </c>
      <c r="J18" s="16">
        <v>1</v>
      </c>
      <c r="K18" s="19" t="s">
        <v>18</v>
      </c>
      <c r="L18" s="16">
        <v>1</v>
      </c>
      <c r="M18" s="16">
        <v>1</v>
      </c>
      <c r="N18" s="16">
        <v>1</v>
      </c>
      <c r="O18" s="16">
        <v>1</v>
      </c>
      <c r="P18" s="19" t="s">
        <v>18</v>
      </c>
      <c r="Q18" s="16"/>
      <c r="R18" s="17">
        <f t="shared" si="1"/>
        <v>9</v>
      </c>
      <c r="T18" s="39"/>
    </row>
    <row r="19" spans="1:20">
      <c r="A19" s="18">
        <f t="shared" si="0"/>
        <v>7</v>
      </c>
      <c r="B19" s="30">
        <v>16101025</v>
      </c>
      <c r="C19" s="31" t="s">
        <v>27</v>
      </c>
      <c r="D19" s="19" t="s">
        <v>18</v>
      </c>
      <c r="E19" s="15">
        <v>1</v>
      </c>
      <c r="F19" s="19" t="s">
        <v>18</v>
      </c>
      <c r="G19" s="15">
        <v>1</v>
      </c>
      <c r="H19" s="15">
        <v>1</v>
      </c>
      <c r="I19" s="15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9" t="s">
        <v>18</v>
      </c>
      <c r="Q19" s="16"/>
      <c r="R19" s="17">
        <f t="shared" si="1"/>
        <v>10</v>
      </c>
      <c r="T19" s="38"/>
    </row>
    <row r="20" spans="1:20">
      <c r="A20" s="18">
        <f t="shared" si="0"/>
        <v>8</v>
      </c>
      <c r="B20" s="30">
        <v>16101026</v>
      </c>
      <c r="C20" s="31" t="s">
        <v>28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/>
      <c r="R20" s="17">
        <f t="shared" si="1"/>
        <v>13</v>
      </c>
      <c r="T20" s="22"/>
    </row>
    <row r="21" spans="1:20">
      <c r="A21" s="18">
        <f t="shared" si="0"/>
        <v>9</v>
      </c>
      <c r="B21" s="30">
        <v>16101027</v>
      </c>
      <c r="C21" s="31" t="s">
        <v>29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9" t="s">
        <v>18</v>
      </c>
      <c r="Q21" s="16"/>
      <c r="R21" s="17">
        <f t="shared" si="1"/>
        <v>12</v>
      </c>
      <c r="T21" s="22"/>
    </row>
    <row r="22" spans="1:20">
      <c r="A22" s="18">
        <f t="shared" si="0"/>
        <v>10</v>
      </c>
      <c r="B22" s="30">
        <v>16101028</v>
      </c>
      <c r="C22" s="31" t="s">
        <v>30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9" t="s">
        <v>18</v>
      </c>
      <c r="Q22" s="16"/>
      <c r="R22" s="17">
        <f t="shared" si="1"/>
        <v>12</v>
      </c>
      <c r="T22" s="22"/>
    </row>
    <row r="23" spans="1:20">
      <c r="A23" s="18">
        <f t="shared" si="0"/>
        <v>11</v>
      </c>
      <c r="B23" s="30">
        <v>16101029</v>
      </c>
      <c r="C23" s="31" t="s">
        <v>31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/>
      <c r="R23" s="17">
        <f t="shared" si="1"/>
        <v>13</v>
      </c>
      <c r="T23" s="22"/>
    </row>
    <row r="24" spans="1:20">
      <c r="A24" s="18">
        <f t="shared" si="0"/>
        <v>12</v>
      </c>
      <c r="B24" s="30">
        <v>16101030</v>
      </c>
      <c r="C24" s="31" t="s">
        <v>32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/>
      <c r="R24" s="17">
        <f t="shared" si="1"/>
        <v>13</v>
      </c>
      <c r="T24" s="38"/>
    </row>
    <row r="25" spans="1:20">
      <c r="A25" s="18">
        <f t="shared" si="0"/>
        <v>13</v>
      </c>
      <c r="B25" s="30">
        <v>16101031</v>
      </c>
      <c r="C25" s="31" t="s">
        <v>33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/>
      <c r="R25" s="17">
        <f t="shared" si="1"/>
        <v>13</v>
      </c>
      <c r="T25" s="22"/>
    </row>
    <row r="26" spans="1:20">
      <c r="A26" s="18">
        <f t="shared" si="0"/>
        <v>14</v>
      </c>
      <c r="B26" s="30">
        <v>16101032</v>
      </c>
      <c r="C26" s="31" t="s">
        <v>34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/>
      <c r="R26" s="17">
        <f t="shared" si="1"/>
        <v>13</v>
      </c>
      <c r="T26" s="22"/>
    </row>
    <row r="27" spans="1:20">
      <c r="A27" s="18">
        <f t="shared" si="0"/>
        <v>15</v>
      </c>
      <c r="B27" s="30">
        <v>16101033</v>
      </c>
      <c r="C27" s="31" t="s">
        <v>35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6">
        <v>1</v>
      </c>
      <c r="K27" s="19" t="s">
        <v>18</v>
      </c>
      <c r="L27" s="16">
        <v>1</v>
      </c>
      <c r="M27" s="16">
        <v>1</v>
      </c>
      <c r="N27" s="16">
        <v>1</v>
      </c>
      <c r="O27" s="16">
        <v>1</v>
      </c>
      <c r="P27" s="19" t="s">
        <v>18</v>
      </c>
      <c r="Q27" s="16"/>
      <c r="R27" s="17">
        <f t="shared" si="1"/>
        <v>11</v>
      </c>
      <c r="T27" s="22"/>
    </row>
    <row r="28" spans="1:20">
      <c r="A28" s="18">
        <f t="shared" si="0"/>
        <v>16</v>
      </c>
      <c r="B28" s="30">
        <v>16101034</v>
      </c>
      <c r="C28" s="31" t="s">
        <v>36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/>
      <c r="R28" s="17">
        <f t="shared" si="1"/>
        <v>13</v>
      </c>
      <c r="T28" s="22"/>
    </row>
    <row r="29" spans="1:20">
      <c r="A29" s="18">
        <f t="shared" si="0"/>
        <v>17</v>
      </c>
      <c r="B29" s="30">
        <v>16101035</v>
      </c>
      <c r="C29" s="31" t="s">
        <v>37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/>
      <c r="R29" s="17">
        <f t="shared" si="1"/>
        <v>13</v>
      </c>
      <c r="T29" s="38"/>
    </row>
    <row r="30" spans="1:20">
      <c r="A30" s="18">
        <f t="shared" si="0"/>
        <v>18</v>
      </c>
      <c r="B30" s="30">
        <v>16101036</v>
      </c>
      <c r="C30" s="31" t="s">
        <v>38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/>
      <c r="R30" s="17">
        <f t="shared" si="1"/>
        <v>13</v>
      </c>
      <c r="T30" s="22"/>
    </row>
    <row r="31" spans="1:20">
      <c r="A31" s="18">
        <f t="shared" si="0"/>
        <v>19</v>
      </c>
      <c r="B31" s="30">
        <v>16101037</v>
      </c>
      <c r="C31" s="31" t="s">
        <v>39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/>
      <c r="R31" s="17">
        <f t="shared" si="1"/>
        <v>13</v>
      </c>
      <c r="T31" s="22"/>
    </row>
    <row r="32" spans="1:20">
      <c r="A32" s="18">
        <f t="shared" si="0"/>
        <v>20</v>
      </c>
      <c r="B32" s="30">
        <v>16101038</v>
      </c>
      <c r="C32" s="31" t="s">
        <v>40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6">
        <v>1</v>
      </c>
      <c r="K32" s="16">
        <v>1</v>
      </c>
      <c r="L32" s="16">
        <v>1</v>
      </c>
      <c r="M32" s="19" t="s">
        <v>18</v>
      </c>
      <c r="N32" s="16">
        <v>1</v>
      </c>
      <c r="O32" s="16">
        <v>1</v>
      </c>
      <c r="P32" s="16">
        <v>1</v>
      </c>
      <c r="Q32" s="16"/>
      <c r="R32" s="17">
        <f t="shared" si="1"/>
        <v>12</v>
      </c>
      <c r="T32" s="22"/>
    </row>
    <row r="33" spans="1:20">
      <c r="A33" s="18">
        <f t="shared" si="0"/>
        <v>21</v>
      </c>
      <c r="B33" s="30">
        <v>16101039</v>
      </c>
      <c r="C33" s="31" t="s">
        <v>41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6">
        <v>1</v>
      </c>
      <c r="K33" s="16">
        <v>1</v>
      </c>
      <c r="L33" s="16">
        <v>1</v>
      </c>
      <c r="M33" s="19" t="s">
        <v>18</v>
      </c>
      <c r="N33" s="16">
        <v>1</v>
      </c>
      <c r="O33" s="16">
        <v>1</v>
      </c>
      <c r="P33" s="16">
        <v>1</v>
      </c>
      <c r="Q33" s="16"/>
      <c r="R33" s="17">
        <f t="shared" si="1"/>
        <v>12</v>
      </c>
      <c r="T33" s="22"/>
    </row>
    <row r="34" spans="1:20">
      <c r="A34" s="18">
        <f t="shared" si="0"/>
        <v>22</v>
      </c>
      <c r="B34" s="30">
        <v>16101040</v>
      </c>
      <c r="C34" s="31" t="s">
        <v>42</v>
      </c>
      <c r="D34" s="15">
        <v>1</v>
      </c>
      <c r="E34" s="15">
        <v>1</v>
      </c>
      <c r="F34" s="19" t="s">
        <v>18</v>
      </c>
      <c r="G34" s="15">
        <v>1</v>
      </c>
      <c r="H34" s="15">
        <v>1</v>
      </c>
      <c r="I34" s="15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/>
      <c r="R34" s="17">
        <f t="shared" si="1"/>
        <v>12</v>
      </c>
      <c r="T34" s="22"/>
    </row>
    <row r="35" spans="1:20">
      <c r="A35" s="18">
        <f t="shared" si="0"/>
        <v>23</v>
      </c>
      <c r="B35" s="30">
        <v>16101041</v>
      </c>
      <c r="C35" s="31" t="s">
        <v>43</v>
      </c>
      <c r="D35" s="15">
        <v>1</v>
      </c>
      <c r="E35" s="15">
        <v>1</v>
      </c>
      <c r="F35" s="15">
        <v>1</v>
      </c>
      <c r="G35" s="15">
        <v>1</v>
      </c>
      <c r="H35" s="15">
        <v>1</v>
      </c>
      <c r="I35" s="15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/>
      <c r="R35" s="17">
        <f t="shared" si="1"/>
        <v>13</v>
      </c>
      <c r="T35" s="22"/>
    </row>
    <row r="36" spans="1:20">
      <c r="A36" s="18">
        <f t="shared" si="0"/>
        <v>24</v>
      </c>
      <c r="B36" s="30">
        <v>16101042</v>
      </c>
      <c r="C36" s="31" t="s">
        <v>44</v>
      </c>
      <c r="D36" s="15">
        <v>1</v>
      </c>
      <c r="E36" s="15">
        <v>1</v>
      </c>
      <c r="F36" s="15">
        <v>1</v>
      </c>
      <c r="G36" s="15">
        <v>1</v>
      </c>
      <c r="H36" s="15">
        <v>1</v>
      </c>
      <c r="I36" s="15">
        <v>1</v>
      </c>
      <c r="J36" s="16">
        <v>1</v>
      </c>
      <c r="K36" s="19" t="s">
        <v>18</v>
      </c>
      <c r="L36" s="16">
        <v>1</v>
      </c>
      <c r="M36" s="16">
        <v>1</v>
      </c>
      <c r="N36" s="16">
        <v>1</v>
      </c>
      <c r="O36" s="16">
        <v>1</v>
      </c>
      <c r="P36" s="19" t="s">
        <v>18</v>
      </c>
      <c r="Q36" s="16"/>
      <c r="R36" s="17">
        <f t="shared" si="1"/>
        <v>11</v>
      </c>
      <c r="T36" s="22"/>
    </row>
    <row r="37" spans="1:20">
      <c r="A37" s="18">
        <f>A36+1</f>
        <v>25</v>
      </c>
      <c r="B37" s="30">
        <v>16101043</v>
      </c>
      <c r="C37" s="31" t="s">
        <v>45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/>
      <c r="R37" s="17">
        <f t="shared" si="1"/>
        <v>13</v>
      </c>
      <c r="T37" s="22"/>
    </row>
    <row r="38" spans="1:20">
      <c r="A38" s="18">
        <f t="shared" si="0"/>
        <v>26</v>
      </c>
      <c r="B38" s="30">
        <v>16101044</v>
      </c>
      <c r="C38" s="31" t="s">
        <v>46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/>
      <c r="R38" s="17">
        <f t="shared" si="1"/>
        <v>13</v>
      </c>
      <c r="T38" s="38"/>
    </row>
    <row r="39" spans="1:20">
      <c r="A39" s="18">
        <f t="shared" si="0"/>
        <v>27</v>
      </c>
      <c r="B39" s="30">
        <v>16101045</v>
      </c>
      <c r="C39" s="31" t="s">
        <v>47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6">
        <v>1</v>
      </c>
      <c r="K39" s="16">
        <v>1</v>
      </c>
      <c r="L39" s="19" t="s">
        <v>18</v>
      </c>
      <c r="M39" s="19" t="s">
        <v>18</v>
      </c>
      <c r="N39" s="16">
        <v>1</v>
      </c>
      <c r="O39" s="16">
        <v>1</v>
      </c>
      <c r="P39" s="16">
        <v>1</v>
      </c>
      <c r="Q39" s="16"/>
      <c r="R39" s="17">
        <f t="shared" si="1"/>
        <v>11</v>
      </c>
      <c r="T39" s="22"/>
    </row>
    <row r="40" spans="1:20">
      <c r="A40" s="18">
        <f t="shared" si="0"/>
        <v>28</v>
      </c>
      <c r="B40" s="30">
        <v>16101046</v>
      </c>
      <c r="C40" s="31" t="s">
        <v>48</v>
      </c>
      <c r="D40" s="15">
        <v>1</v>
      </c>
      <c r="E40" s="15">
        <v>1</v>
      </c>
      <c r="F40" s="15">
        <v>1</v>
      </c>
      <c r="G40" s="15">
        <v>1</v>
      </c>
      <c r="H40" s="15">
        <v>1</v>
      </c>
      <c r="I40" s="15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/>
      <c r="R40" s="17">
        <f t="shared" si="1"/>
        <v>13</v>
      </c>
      <c r="T40" s="22"/>
    </row>
    <row r="41" spans="1:20">
      <c r="A41" s="18">
        <f t="shared" si="0"/>
        <v>29</v>
      </c>
      <c r="B41" s="30">
        <v>16101047</v>
      </c>
      <c r="C41" s="31" t="s">
        <v>49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9" t="s">
        <v>18</v>
      </c>
      <c r="Q41" s="16"/>
      <c r="R41" s="17">
        <f t="shared" si="1"/>
        <v>12</v>
      </c>
      <c r="T41" s="22"/>
    </row>
    <row r="42" spans="1:20">
      <c r="A42" s="18">
        <f t="shared" si="0"/>
        <v>30</v>
      </c>
      <c r="B42" s="30">
        <v>16101048</v>
      </c>
      <c r="C42" s="31" t="s">
        <v>50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5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/>
      <c r="R42" s="17">
        <f t="shared" si="1"/>
        <v>13</v>
      </c>
      <c r="T42" s="38"/>
    </row>
    <row r="43" spans="1:20">
      <c r="A43" s="24">
        <v>31</v>
      </c>
      <c r="B43" s="32">
        <v>16101050</v>
      </c>
      <c r="C43" s="33" t="s">
        <v>51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6">
        <v>1</v>
      </c>
      <c r="K43" s="16">
        <v>1</v>
      </c>
      <c r="L43" s="26">
        <v>1</v>
      </c>
      <c r="M43" s="26">
        <v>1</v>
      </c>
      <c r="N43" s="16">
        <v>1</v>
      </c>
      <c r="O43" s="16">
        <v>1</v>
      </c>
      <c r="P43" s="26">
        <v>1</v>
      </c>
      <c r="Q43" s="26"/>
      <c r="R43" s="27"/>
      <c r="T43" s="38"/>
    </row>
    <row r="44" spans="1:20" ht="17.25" thickBot="1">
      <c r="A44" s="41"/>
      <c r="B44" s="42"/>
      <c r="C44" s="43"/>
      <c r="D44" s="20">
        <f>COUNT(D13:D43)</f>
        <v>28</v>
      </c>
      <c r="E44" s="20">
        <f t="shared" ref="E44:Q44" si="2">COUNT(E13:E43)</f>
        <v>31</v>
      </c>
      <c r="F44" s="20">
        <f t="shared" si="2"/>
        <v>28</v>
      </c>
      <c r="G44" s="20">
        <f t="shared" si="2"/>
        <v>31</v>
      </c>
      <c r="H44" s="20">
        <f t="shared" si="2"/>
        <v>29</v>
      </c>
      <c r="I44" s="20">
        <f t="shared" si="2"/>
        <v>31</v>
      </c>
      <c r="J44" s="20">
        <f t="shared" si="2"/>
        <v>31</v>
      </c>
      <c r="K44" s="20">
        <f t="shared" si="2"/>
        <v>26</v>
      </c>
      <c r="L44" s="20">
        <f t="shared" si="2"/>
        <v>28</v>
      </c>
      <c r="M44" s="20">
        <f t="shared" si="2"/>
        <v>27</v>
      </c>
      <c r="N44" s="20">
        <f t="shared" si="2"/>
        <v>31</v>
      </c>
      <c r="O44" s="20">
        <f t="shared" si="2"/>
        <v>31</v>
      </c>
      <c r="P44" s="20">
        <f t="shared" si="2"/>
        <v>23</v>
      </c>
      <c r="Q44" s="20">
        <f t="shared" si="2"/>
        <v>0</v>
      </c>
      <c r="R44" s="21"/>
      <c r="T44" s="22"/>
    </row>
  </sheetData>
  <mergeCells count="12">
    <mergeCell ref="T9:T12"/>
    <mergeCell ref="A44:C44"/>
    <mergeCell ref="A2:S2"/>
    <mergeCell ref="A3:S3"/>
    <mergeCell ref="A4:S4"/>
    <mergeCell ref="A9:A12"/>
    <mergeCell ref="B9:B12"/>
    <mergeCell ref="C9:C12"/>
    <mergeCell ref="D9:R9"/>
    <mergeCell ref="D11:G11"/>
    <mergeCell ref="H11:J11"/>
    <mergeCell ref="L11:Q11"/>
  </mergeCells>
  <conditionalFormatting sqref="C13:C36">
    <cfRule type="duplicateValues" dxfId="51" priority="86" stopIfTrue="1"/>
    <cfRule type="duplicateValues" dxfId="50" priority="87" stopIfTrue="1"/>
    <cfRule type="duplicateValues" dxfId="49" priority="88" stopIfTrue="1"/>
  </conditionalFormatting>
  <conditionalFormatting sqref="B13:B36">
    <cfRule type="duplicateValues" dxfId="48" priority="85" stopIfTrue="1"/>
  </conditionalFormatting>
  <conditionalFormatting sqref="C13:C33">
    <cfRule type="duplicateValues" dxfId="47" priority="82" stopIfTrue="1"/>
    <cfRule type="duplicateValues" dxfId="46" priority="83" stopIfTrue="1"/>
    <cfRule type="duplicateValues" dxfId="45" priority="84" stopIfTrue="1"/>
  </conditionalFormatting>
  <conditionalFormatting sqref="B13:B33">
    <cfRule type="duplicateValues" dxfId="44" priority="81" stopIfTrue="1"/>
  </conditionalFormatting>
  <conditionalFormatting sqref="C38:C39">
    <cfRule type="duplicateValues" dxfId="43" priority="58" stopIfTrue="1"/>
    <cfRule type="duplicateValues" dxfId="42" priority="59" stopIfTrue="1"/>
    <cfRule type="duplicateValues" dxfId="41" priority="60" stopIfTrue="1"/>
  </conditionalFormatting>
  <conditionalFormatting sqref="C38">
    <cfRule type="duplicateValues" dxfId="40" priority="55" stopIfTrue="1"/>
    <cfRule type="duplicateValues" dxfId="39" priority="56" stopIfTrue="1"/>
    <cfRule type="duplicateValues" dxfId="38" priority="57" stopIfTrue="1"/>
  </conditionalFormatting>
  <conditionalFormatting sqref="B38">
    <cfRule type="duplicateValues" dxfId="37" priority="54" stopIfTrue="1"/>
  </conditionalFormatting>
  <conditionalFormatting sqref="B39">
    <cfRule type="duplicateValues" dxfId="36" priority="53" stopIfTrue="1"/>
  </conditionalFormatting>
  <conditionalFormatting sqref="C13:C34">
    <cfRule type="duplicateValues" dxfId="35" priority="50" stopIfTrue="1"/>
    <cfRule type="duplicateValues" dxfId="34" priority="51" stopIfTrue="1"/>
    <cfRule type="duplicateValues" dxfId="33" priority="52" stopIfTrue="1"/>
  </conditionalFormatting>
  <conditionalFormatting sqref="B13:B34">
    <cfRule type="duplicateValues" dxfId="32" priority="49" stopIfTrue="1"/>
  </conditionalFormatting>
  <conditionalFormatting sqref="C36:C41">
    <cfRule type="duplicateValues" dxfId="31" priority="46" stopIfTrue="1"/>
    <cfRule type="duplicateValues" dxfId="30" priority="47" stopIfTrue="1"/>
    <cfRule type="duplicateValues" dxfId="29" priority="48" stopIfTrue="1"/>
  </conditionalFormatting>
  <conditionalFormatting sqref="B36:B41">
    <cfRule type="duplicateValues" dxfId="28" priority="45" stopIfTrue="1"/>
  </conditionalFormatting>
  <conditionalFormatting sqref="C13:C35">
    <cfRule type="duplicateValues" dxfId="27" priority="42" stopIfTrue="1"/>
    <cfRule type="duplicateValues" dxfId="26" priority="43" stopIfTrue="1"/>
    <cfRule type="duplicateValues" dxfId="25" priority="44" stopIfTrue="1"/>
  </conditionalFormatting>
  <conditionalFormatting sqref="B13:B35">
    <cfRule type="duplicateValues" dxfId="24" priority="41" stopIfTrue="1"/>
  </conditionalFormatting>
  <conditionalFormatting sqref="C37:C43">
    <cfRule type="duplicateValues" dxfId="23" priority="173" stopIfTrue="1"/>
    <cfRule type="duplicateValues" dxfId="22" priority="174" stopIfTrue="1"/>
    <cfRule type="duplicateValues" dxfId="21" priority="175" stopIfTrue="1"/>
  </conditionalFormatting>
  <conditionalFormatting sqref="B37:B43">
    <cfRule type="duplicateValues" dxfId="20" priority="176" stopIfTrue="1"/>
  </conditionalFormatting>
  <conditionalFormatting sqref="C34:C43">
    <cfRule type="duplicateValues" dxfId="19" priority="177" stopIfTrue="1"/>
    <cfRule type="duplicateValues" dxfId="18" priority="178" stopIfTrue="1"/>
    <cfRule type="duplicateValues" dxfId="17" priority="179" stopIfTrue="1"/>
  </conditionalFormatting>
  <conditionalFormatting sqref="B34:B43">
    <cfRule type="duplicateValues" dxfId="16" priority="180" stopIfTrue="1"/>
  </conditionalFormatting>
  <conditionalFormatting sqref="C42:C43">
    <cfRule type="duplicateValues" dxfId="15" priority="181" stopIfTrue="1"/>
    <cfRule type="duplicateValues" dxfId="14" priority="182" stopIfTrue="1"/>
    <cfRule type="duplicateValues" dxfId="13" priority="183" stopIfTrue="1"/>
  </conditionalFormatting>
  <conditionalFormatting sqref="B42:B43">
    <cfRule type="duplicateValues" dxfId="12" priority="184" stopIfTrue="1"/>
  </conditionalFormatting>
  <conditionalFormatting sqref="C35:C43">
    <cfRule type="duplicateValues" dxfId="11" priority="185" stopIfTrue="1"/>
    <cfRule type="duplicateValues" dxfId="10" priority="186" stopIfTrue="1"/>
    <cfRule type="duplicateValues" dxfId="9" priority="187" stopIfTrue="1"/>
  </conditionalFormatting>
  <conditionalFormatting sqref="B35:B43">
    <cfRule type="duplicateValues" dxfId="8" priority="188" stopIfTrue="1"/>
  </conditionalFormatting>
  <conditionalFormatting sqref="C35:C37 C40:C43">
    <cfRule type="duplicateValues" dxfId="7" priority="189" stopIfTrue="1"/>
    <cfRule type="duplicateValues" dxfId="6" priority="190" stopIfTrue="1"/>
    <cfRule type="duplicateValues" dxfId="5" priority="191" stopIfTrue="1"/>
  </conditionalFormatting>
  <conditionalFormatting sqref="B35:B37 B40:B43">
    <cfRule type="duplicateValues" dxfId="4" priority="195" stopIfTrue="1"/>
  </conditionalFormatting>
  <conditionalFormatting sqref="C36:C43">
    <cfRule type="duplicateValues" dxfId="3" priority="197" stopIfTrue="1"/>
    <cfRule type="duplicateValues" dxfId="2" priority="198" stopIfTrue="1"/>
    <cfRule type="duplicateValues" dxfId="1" priority="199" stopIfTrue="1"/>
  </conditionalFormatting>
  <conditionalFormatting sqref="B36:B43">
    <cfRule type="duplicateValues" dxfId="0" priority="200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Kelas I</vt:lpstr>
      <vt:lpstr>Sheet1</vt:lpstr>
      <vt:lpstr>Sheet2</vt:lpstr>
      <vt:lpstr>Sheet3</vt:lpstr>
      <vt:lpstr>'Kelas 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2016-12-05T01:48:20Z</dcterms:created>
  <dcterms:modified xsi:type="dcterms:W3CDTF">2017-02-13T03:28:34Z</dcterms:modified>
</cp:coreProperties>
</file>