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5015" windowHeight="7650" activeTab="1"/>
  </bookViews>
  <sheets>
    <sheet name="Kelas I" sheetId="4" r:id="rId1"/>
    <sheet name="Kelas J" sheetId="5" r:id="rId2"/>
    <sheet name="Sheet1" sheetId="1" r:id="rId3"/>
    <sheet name="Sheet2" sheetId="2" r:id="rId4"/>
    <sheet name="Sheet3" sheetId="3" r:id="rId5"/>
  </sheets>
  <definedNames>
    <definedName name="_xlnm.Print_Titles" localSheetId="0">'Kelas I'!$9:$12</definedName>
    <definedName name="_xlnm.Print_Titles" localSheetId="1">'Kelas J'!$9:$12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R42" i="5"/>
  <c r="R47"/>
  <c r="R46"/>
  <c r="A42" l="1"/>
  <c r="Q43" l="1"/>
  <c r="P43"/>
  <c r="O43"/>
  <c r="N43"/>
  <c r="M43"/>
  <c r="L43"/>
  <c r="K43"/>
  <c r="J43"/>
  <c r="I43"/>
  <c r="H43"/>
  <c r="G43"/>
  <c r="F43"/>
  <c r="E43"/>
  <c r="D43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3" s="1"/>
  <c r="A34" s="1"/>
  <c r="A35" s="1"/>
  <c r="A36" s="1"/>
  <c r="A37" s="1"/>
  <c r="A38" s="1"/>
  <c r="A39" s="1"/>
  <c r="A40" s="1"/>
  <c r="R13"/>
  <c r="Q43" i="4"/>
  <c r="P43"/>
  <c r="O43"/>
  <c r="N43"/>
  <c r="M43"/>
  <c r="L43"/>
  <c r="K43"/>
  <c r="J43"/>
  <c r="I43"/>
  <c r="H43"/>
  <c r="G43"/>
  <c r="F43"/>
  <c r="E43"/>
  <c r="D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</calcChain>
</file>

<file path=xl/sharedStrings.xml><?xml version="1.0" encoding="utf-8"?>
<sst xmlns="http://schemas.openxmlformats.org/spreadsheetml/2006/main" count="189" uniqueCount="92">
  <si>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</si>
  <si>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</si>
  <si>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</si>
  <si>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</si>
  <si>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</si>
  <si>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</si>
  <si>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Class</t>
  </si>
  <si>
    <t>Lecturer</t>
  </si>
  <si>
    <t>No</t>
  </si>
  <si>
    <t>NIM</t>
  </si>
  <si>
    <t>Nama</t>
  </si>
  <si>
    <t>Class Meeting, Date &amp; Sign</t>
  </si>
  <si>
    <t>Keterangan</t>
  </si>
  <si>
    <t>Sept</t>
  </si>
  <si>
    <t>Okt</t>
  </si>
  <si>
    <t>Nov</t>
  </si>
  <si>
    <t>Des</t>
  </si>
  <si>
    <t>Jml</t>
  </si>
  <si>
    <t>A</t>
  </si>
  <si>
    <t>Tidak Bisa UAS</t>
  </si>
  <si>
    <t>i</t>
  </si>
  <si>
    <t>B</t>
  </si>
  <si>
    <t>: I</t>
  </si>
  <si>
    <t>: Dodi Yarli, M.E.I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</si>
  <si>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</si>
  <si>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</si>
  <si>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</si>
  <si>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</si>
  <si>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</si>
  <si>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</si>
  <si>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</si>
  <si>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</si>
  <si>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</si>
  <si>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</si>
  <si>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</si>
  <si>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</si>
  <si>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</si>
  <si>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</si>
  <si>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Muzakki</t>
  </si>
  <si>
    <t>Irfan Nur Islam</t>
  </si>
  <si>
    <t>Ivan Jovian</t>
  </si>
  <si>
    <t>Duggy Aghniya Shahana</t>
  </si>
  <si>
    <t>Muhammad Aunul M. B.  M.</t>
  </si>
  <si>
    <t>Farkhan Ardika</t>
  </si>
  <si>
    <t>M Hasbi Ash Shiddiq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</si>
  <si>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</si>
  <si>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</si>
  <si>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</si>
  <si>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</si>
  <si>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</si>
  <si>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</si>
  <si>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</si>
  <si>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</si>
  <si>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</si>
  <si>
    <t>S</t>
  </si>
  <si>
    <t>s</t>
  </si>
  <si>
    <t>: J</t>
  </si>
  <si>
    <t>Peringatan..!</t>
  </si>
  <si>
    <t>Moh. Khatami Huda</t>
  </si>
  <si>
    <t>Muhammad Fauzan Anwar</t>
  </si>
  <si>
    <t>M. Alfatio Jihad Akbar</t>
  </si>
  <si>
    <t>Muhammad Zikrul Fahmi</t>
  </si>
  <si>
    <t>M. Fadhil</t>
  </si>
  <si>
    <t>M. Arijuddin Dani</t>
  </si>
  <si>
    <t>Thufail Mubarak</t>
  </si>
  <si>
    <t>M. Agung Muzakir</t>
  </si>
  <si>
    <t>Qodri Muhamad</t>
  </si>
  <si>
    <t>M. Zacky Mubarok</t>
  </si>
  <si>
    <t>Muhammad Bilal</t>
  </si>
  <si>
    <t>Ghifari Najjmurrahman</t>
  </si>
  <si>
    <t>Obi Sobriyana</t>
  </si>
  <si>
    <t>Ahmad Misluha</t>
  </si>
  <si>
    <t>Haykal Wijaya Putra</t>
  </si>
  <si>
    <t>Muhammad Yusuf Ibrahim</t>
  </si>
  <si>
    <t>Bagas Irvan Haris</t>
  </si>
  <si>
    <t>Muhammad Raihan</t>
  </si>
  <si>
    <t>Muhammad Hanafi</t>
  </si>
  <si>
    <t>Lalu Dwiki Satria Wangsa</t>
  </si>
  <si>
    <t>Yusuf Rasvi Putro</t>
  </si>
  <si>
    <t>Syaiful Hamdi</t>
  </si>
  <si>
    <t>Hafiz Akbar Muhammad</t>
  </si>
  <si>
    <t>Naufal Asyraf</t>
  </si>
  <si>
    <t>Muhammad Alfianoor</t>
  </si>
  <si>
    <t>Rofif Ahmad Wafi</t>
  </si>
  <si>
    <t>Athif Aulia</t>
  </si>
  <si>
    <t>Gunawan Muslim</t>
  </si>
  <si>
    <t>Muhammad Mulki Kawibawa</t>
  </si>
  <si>
    <t>Hamzan Wadi</t>
  </si>
  <si>
    <t>Angkatan Atas :</t>
  </si>
  <si>
    <t>Muhammad Aghifari</t>
  </si>
  <si>
    <t>: Islamic Studies</t>
  </si>
  <si>
    <t>M. Faris Hakim</t>
  </si>
</sst>
</file>

<file path=xl/styles.xml><?xml version="1.0" encoding="utf-8"?>
<styleSheet xmlns="http://schemas.openxmlformats.org/spreadsheetml/2006/main">
  <numFmts count="1">
    <numFmt numFmtId="164" formatCode="mm/dd/yyyy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  <font>
      <sz val="11"/>
      <color rgb="FF232323"/>
      <name val="Trebuchet MS"/>
      <family val="2"/>
    </font>
    <font>
      <i/>
      <sz val="10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0" fontId="10" fillId="4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2" fillId="4" borderId="1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10" fillId="3" borderId="4" xfId="1" applyFont="1" applyFill="1" applyBorder="1" applyAlignment="1"/>
    <xf numFmtId="0" fontId="3" fillId="0" borderId="9" xfId="0" applyFont="1" applyFill="1" applyBorder="1" applyAlignment="1">
      <alignment horizontal="left" vertical="center" indent="1"/>
    </xf>
    <xf numFmtId="0" fontId="3" fillId="6" borderId="9" xfId="0" applyFont="1" applyFill="1" applyBorder="1" applyAlignment="1">
      <alignment horizontal="left" vertical="center" indent="1"/>
    </xf>
    <xf numFmtId="0" fontId="3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 indent="1"/>
    </xf>
    <xf numFmtId="0" fontId="4" fillId="0" borderId="9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0" fontId="15" fillId="4" borderId="6" xfId="1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17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43"/>
  <sheetViews>
    <sheetView zoomScale="85" zoomScaleNormal="85" workbookViewId="0">
      <pane ySplit="12" topLeftCell="A28" activePane="bottomLeft" state="frozen"/>
      <selection pane="bottomLeft" activeCell="T46" sqref="T46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0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</row>
    <row r="3" spans="1:20" ht="16.5" customHeight="1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1:20" ht="16.5" customHeight="1">
      <c r="A4" s="49" t="s">
        <v>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90</v>
      </c>
      <c r="M6" s="5"/>
      <c r="O6" s="5"/>
      <c r="P6" s="5"/>
      <c r="Q6" s="5"/>
      <c r="R6" s="6"/>
      <c r="S6" s="6"/>
    </row>
    <row r="7" spans="1:20" ht="16.5" customHeight="1">
      <c r="A7" s="2" t="s">
        <v>6</v>
      </c>
      <c r="C7" s="3" t="s">
        <v>22</v>
      </c>
      <c r="E7" s="4"/>
      <c r="F7" s="5"/>
      <c r="G7" s="5"/>
      <c r="H7" s="4"/>
      <c r="I7" s="5"/>
      <c r="J7" s="2" t="s">
        <v>7</v>
      </c>
      <c r="K7" s="5"/>
      <c r="L7" s="7" t="s">
        <v>23</v>
      </c>
      <c r="M7" s="5"/>
      <c r="O7" s="5"/>
      <c r="P7" s="5"/>
      <c r="Q7" s="5"/>
      <c r="R7" s="6"/>
      <c r="S7" s="6"/>
    </row>
    <row r="9" spans="1:20" s="8" customFormat="1" ht="16.5" customHeight="1">
      <c r="A9" s="50" t="s">
        <v>8</v>
      </c>
      <c r="B9" s="50" t="s">
        <v>9</v>
      </c>
      <c r="C9" s="50" t="s">
        <v>10</v>
      </c>
      <c r="D9" s="53" t="s">
        <v>11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  <c r="T9" s="41" t="s">
        <v>12</v>
      </c>
    </row>
    <row r="10" spans="1:20" s="8" customFormat="1" ht="15.75" customHeight="1">
      <c r="A10" s="51"/>
      <c r="B10" s="51"/>
      <c r="C10" s="51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1"/>
    </row>
    <row r="11" spans="1:20" s="8" customFormat="1" ht="15.75" customHeight="1">
      <c r="A11" s="51"/>
      <c r="B11" s="51"/>
      <c r="C11" s="51"/>
      <c r="D11" s="45" t="s">
        <v>13</v>
      </c>
      <c r="E11" s="46"/>
      <c r="F11" s="46"/>
      <c r="G11" s="47"/>
      <c r="H11" s="45" t="s">
        <v>14</v>
      </c>
      <c r="I11" s="46"/>
      <c r="J11" s="31"/>
      <c r="K11" s="48" t="s">
        <v>15</v>
      </c>
      <c r="L11" s="48"/>
      <c r="M11" s="48" t="s">
        <v>16</v>
      </c>
      <c r="N11" s="48"/>
      <c r="O11" s="48"/>
      <c r="P11" s="48"/>
      <c r="Q11" s="48"/>
      <c r="R11" s="12"/>
      <c r="T11" s="41"/>
    </row>
    <row r="12" spans="1:20" s="8" customFormat="1" ht="15">
      <c r="A12" s="52"/>
      <c r="B12" s="52"/>
      <c r="C12" s="52"/>
      <c r="D12" s="13">
        <v>8</v>
      </c>
      <c r="E12" s="13">
        <v>15</v>
      </c>
      <c r="F12" s="13">
        <v>22</v>
      </c>
      <c r="G12" s="13">
        <v>29</v>
      </c>
      <c r="H12" s="13">
        <v>6</v>
      </c>
      <c r="I12" s="13">
        <v>13</v>
      </c>
      <c r="J12" s="13">
        <v>20</v>
      </c>
      <c r="K12" s="13">
        <v>17</v>
      </c>
      <c r="L12" s="13">
        <v>24</v>
      </c>
      <c r="M12" s="13">
        <v>1</v>
      </c>
      <c r="N12" s="13">
        <v>8</v>
      </c>
      <c r="O12" s="13">
        <v>22</v>
      </c>
      <c r="P12" s="13">
        <v>15</v>
      </c>
      <c r="Q12" s="13">
        <v>29</v>
      </c>
      <c r="R12" s="14" t="s">
        <v>17</v>
      </c>
      <c r="T12" s="41"/>
    </row>
    <row r="13" spans="1:20">
      <c r="A13" s="15">
        <v>1</v>
      </c>
      <c r="B13" s="20">
        <v>16102014</v>
      </c>
      <c r="C13" s="32" t="s">
        <v>24</v>
      </c>
      <c r="D13" s="23">
        <v>1</v>
      </c>
      <c r="E13" s="23">
        <v>1</v>
      </c>
      <c r="F13" s="23">
        <v>1</v>
      </c>
      <c r="G13" s="23">
        <v>1</v>
      </c>
      <c r="H13" s="23">
        <v>1</v>
      </c>
      <c r="I13" s="23">
        <v>1</v>
      </c>
      <c r="J13" s="23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9">
        <f>COUNT(D13:Q13)</f>
        <v>14</v>
      </c>
      <c r="T13" s="20"/>
    </row>
    <row r="14" spans="1:20">
      <c r="A14" s="21">
        <f t="shared" ref="A14:A41" si="0">A13+1</f>
        <v>2</v>
      </c>
      <c r="B14" s="20">
        <v>16102015</v>
      </c>
      <c r="C14" s="32" t="s">
        <v>25</v>
      </c>
      <c r="D14" s="23">
        <v>1</v>
      </c>
      <c r="E14" s="2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18">
        <v>1</v>
      </c>
      <c r="L14" s="18">
        <v>1</v>
      </c>
      <c r="M14" s="18">
        <v>1</v>
      </c>
      <c r="N14" s="18">
        <v>1</v>
      </c>
      <c r="O14" s="18">
        <v>1</v>
      </c>
      <c r="P14" s="18">
        <v>1</v>
      </c>
      <c r="Q14" s="18">
        <v>1</v>
      </c>
      <c r="R14" s="19">
        <f t="shared" ref="R14:R42" si="1">COUNT(D14:Q14)</f>
        <v>14</v>
      </c>
      <c r="T14" s="20"/>
    </row>
    <row r="15" spans="1:20">
      <c r="A15" s="21">
        <f t="shared" si="0"/>
        <v>3</v>
      </c>
      <c r="B15" s="20">
        <v>16102016</v>
      </c>
      <c r="C15" s="32" t="s">
        <v>26</v>
      </c>
      <c r="D15" s="23">
        <v>1</v>
      </c>
      <c r="E15" s="23">
        <v>1</v>
      </c>
      <c r="F15" s="23">
        <v>1</v>
      </c>
      <c r="G15" s="27" t="s">
        <v>54</v>
      </c>
      <c r="H15" s="23">
        <v>1</v>
      </c>
      <c r="I15" s="23">
        <v>1</v>
      </c>
      <c r="J15" s="23">
        <v>1</v>
      </c>
      <c r="K15" s="18">
        <v>1</v>
      </c>
      <c r="L15" s="18">
        <v>1</v>
      </c>
      <c r="M15" s="18">
        <v>1</v>
      </c>
      <c r="N15" s="27" t="s">
        <v>18</v>
      </c>
      <c r="O15" s="18">
        <v>1</v>
      </c>
      <c r="P15" s="18">
        <v>1</v>
      </c>
      <c r="Q15" s="18">
        <v>1</v>
      </c>
      <c r="R15" s="19">
        <f t="shared" si="1"/>
        <v>12</v>
      </c>
      <c r="T15" s="20"/>
    </row>
    <row r="16" spans="1:20">
      <c r="A16" s="21">
        <f t="shared" si="0"/>
        <v>4</v>
      </c>
      <c r="B16" s="20">
        <v>16102017</v>
      </c>
      <c r="C16" s="32" t="s">
        <v>27</v>
      </c>
      <c r="D16" s="23">
        <v>1</v>
      </c>
      <c r="E16" s="23">
        <v>1</v>
      </c>
      <c r="F16" s="23">
        <v>1</v>
      </c>
      <c r="G16" s="23">
        <v>1</v>
      </c>
      <c r="H16" s="23">
        <v>1</v>
      </c>
      <c r="I16" s="23">
        <v>1</v>
      </c>
      <c r="J16" s="23">
        <v>1</v>
      </c>
      <c r="K16" s="18">
        <v>1</v>
      </c>
      <c r="L16" s="18">
        <v>1</v>
      </c>
      <c r="M16" s="18">
        <v>1</v>
      </c>
      <c r="N16" s="18">
        <v>1</v>
      </c>
      <c r="O16" s="18">
        <v>1</v>
      </c>
      <c r="P16" s="18">
        <v>1</v>
      </c>
      <c r="Q16" s="27" t="s">
        <v>18</v>
      </c>
      <c r="R16" s="19">
        <f t="shared" si="1"/>
        <v>13</v>
      </c>
      <c r="T16" s="20"/>
    </row>
    <row r="17" spans="1:20">
      <c r="A17" s="21">
        <f t="shared" si="0"/>
        <v>5</v>
      </c>
      <c r="B17" s="20">
        <v>16102018</v>
      </c>
      <c r="C17" s="32" t="s">
        <v>28</v>
      </c>
      <c r="D17" s="23">
        <v>1</v>
      </c>
      <c r="E17" s="23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18">
        <v>1</v>
      </c>
      <c r="L17" s="27" t="s">
        <v>18</v>
      </c>
      <c r="M17" s="18">
        <v>1</v>
      </c>
      <c r="N17" s="18">
        <v>1</v>
      </c>
      <c r="O17" s="27" t="s">
        <v>18</v>
      </c>
      <c r="P17" s="18">
        <v>1</v>
      </c>
      <c r="Q17" s="18">
        <v>1</v>
      </c>
      <c r="R17" s="19">
        <f t="shared" si="1"/>
        <v>12</v>
      </c>
      <c r="T17" s="24"/>
    </row>
    <row r="18" spans="1:20">
      <c r="A18" s="21">
        <f t="shared" si="0"/>
        <v>6</v>
      </c>
      <c r="B18" s="20">
        <v>16102019</v>
      </c>
      <c r="C18" s="32" t="s">
        <v>29</v>
      </c>
      <c r="D18" s="23">
        <v>1</v>
      </c>
      <c r="E18" s="23">
        <v>1</v>
      </c>
      <c r="F18" s="23">
        <v>1</v>
      </c>
      <c r="G18" s="23">
        <v>1</v>
      </c>
      <c r="H18" s="23">
        <v>1</v>
      </c>
      <c r="I18" s="23">
        <v>1</v>
      </c>
      <c r="J18" s="23">
        <v>1</v>
      </c>
      <c r="K18" s="18">
        <v>1</v>
      </c>
      <c r="L18" s="18">
        <v>1</v>
      </c>
      <c r="M18" s="27" t="s">
        <v>18</v>
      </c>
      <c r="N18" s="18">
        <v>1</v>
      </c>
      <c r="O18" s="27" t="s">
        <v>18</v>
      </c>
      <c r="P18" s="18">
        <v>1</v>
      </c>
      <c r="Q18" s="18">
        <v>1</v>
      </c>
      <c r="R18" s="19">
        <f t="shared" si="1"/>
        <v>12</v>
      </c>
      <c r="T18" s="20"/>
    </row>
    <row r="19" spans="1:20">
      <c r="A19" s="21">
        <f t="shared" si="0"/>
        <v>7</v>
      </c>
      <c r="B19" s="20">
        <v>16102020</v>
      </c>
      <c r="C19" s="33" t="s">
        <v>30</v>
      </c>
      <c r="D19" s="23">
        <v>1</v>
      </c>
      <c r="E19" s="23">
        <v>1</v>
      </c>
      <c r="F19" s="27" t="s">
        <v>18</v>
      </c>
      <c r="G19" s="23">
        <v>1</v>
      </c>
      <c r="H19" s="23">
        <v>1</v>
      </c>
      <c r="I19" s="23">
        <v>1</v>
      </c>
      <c r="J19" s="23">
        <v>1</v>
      </c>
      <c r="K19" s="27" t="s">
        <v>18</v>
      </c>
      <c r="L19" s="18">
        <v>1</v>
      </c>
      <c r="M19" s="27" t="s">
        <v>18</v>
      </c>
      <c r="N19" s="18">
        <v>1</v>
      </c>
      <c r="O19" s="18">
        <v>1</v>
      </c>
      <c r="P19" s="18">
        <v>1</v>
      </c>
      <c r="Q19" s="18">
        <v>1</v>
      </c>
      <c r="R19" s="19">
        <f t="shared" si="1"/>
        <v>11</v>
      </c>
      <c r="T19" s="24" t="s">
        <v>57</v>
      </c>
    </row>
    <row r="20" spans="1:20">
      <c r="A20" s="21">
        <f t="shared" si="0"/>
        <v>8</v>
      </c>
      <c r="B20" s="20">
        <v>16102022</v>
      </c>
      <c r="C20" s="32" t="s">
        <v>31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9">
        <f t="shared" si="1"/>
        <v>14</v>
      </c>
      <c r="T20" s="20"/>
    </row>
    <row r="21" spans="1:20">
      <c r="A21" s="21">
        <f t="shared" si="0"/>
        <v>9</v>
      </c>
      <c r="B21" s="20">
        <v>16102024</v>
      </c>
      <c r="C21" s="32" t="s">
        <v>32</v>
      </c>
      <c r="D21" s="23">
        <v>1</v>
      </c>
      <c r="E21" s="23">
        <v>1</v>
      </c>
      <c r="F21" s="23">
        <v>1</v>
      </c>
      <c r="G21" s="27" t="s">
        <v>55</v>
      </c>
      <c r="H21" s="23">
        <v>1</v>
      </c>
      <c r="I21" s="23">
        <v>1</v>
      </c>
      <c r="J21" s="23">
        <v>1</v>
      </c>
      <c r="K21" s="18">
        <v>1</v>
      </c>
      <c r="L21" s="18">
        <v>1</v>
      </c>
      <c r="M21" s="18">
        <v>1</v>
      </c>
      <c r="N21" s="27" t="s">
        <v>18</v>
      </c>
      <c r="O21" s="27" t="s">
        <v>18</v>
      </c>
      <c r="P21" s="18">
        <v>1</v>
      </c>
      <c r="Q21" s="18">
        <v>1</v>
      </c>
      <c r="R21" s="19">
        <f t="shared" si="1"/>
        <v>11</v>
      </c>
      <c r="T21" s="20"/>
    </row>
    <row r="22" spans="1:20">
      <c r="A22" s="21">
        <f t="shared" si="0"/>
        <v>10</v>
      </c>
      <c r="B22" s="20">
        <v>16102025</v>
      </c>
      <c r="C22" s="32" t="s">
        <v>33</v>
      </c>
      <c r="D22" s="23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18">
        <v>1</v>
      </c>
      <c r="L22" s="18">
        <v>1</v>
      </c>
      <c r="M22" s="18">
        <v>1</v>
      </c>
      <c r="N22" s="18">
        <v>1</v>
      </c>
      <c r="O22" s="18">
        <v>1</v>
      </c>
      <c r="P22" s="18">
        <v>1</v>
      </c>
      <c r="Q22" s="27" t="s">
        <v>18</v>
      </c>
      <c r="R22" s="19">
        <f t="shared" si="1"/>
        <v>13</v>
      </c>
      <c r="T22" s="20"/>
    </row>
    <row r="23" spans="1:20">
      <c r="A23" s="21">
        <f t="shared" si="0"/>
        <v>11</v>
      </c>
      <c r="B23" s="20">
        <v>16102026</v>
      </c>
      <c r="C23" s="32" t="s">
        <v>34</v>
      </c>
      <c r="D23" s="23">
        <v>1</v>
      </c>
      <c r="E23" s="23">
        <v>1</v>
      </c>
      <c r="F23" s="23">
        <v>1</v>
      </c>
      <c r="G23" s="27" t="s">
        <v>54</v>
      </c>
      <c r="H23" s="23">
        <v>1</v>
      </c>
      <c r="I23" s="23">
        <v>1</v>
      </c>
      <c r="J23" s="23">
        <v>1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9">
        <f t="shared" si="1"/>
        <v>13</v>
      </c>
      <c r="T23" s="20"/>
    </row>
    <row r="24" spans="1:20">
      <c r="A24" s="21">
        <f t="shared" si="0"/>
        <v>12</v>
      </c>
      <c r="B24" s="20">
        <v>16102027</v>
      </c>
      <c r="C24" s="32" t="s">
        <v>35</v>
      </c>
      <c r="D24" s="27" t="s">
        <v>54</v>
      </c>
      <c r="E24" s="23">
        <v>1</v>
      </c>
      <c r="F24" s="23">
        <v>1</v>
      </c>
      <c r="G24" s="23">
        <v>1</v>
      </c>
      <c r="H24" s="23">
        <v>1</v>
      </c>
      <c r="I24" s="27" t="s">
        <v>18</v>
      </c>
      <c r="J24" s="23">
        <v>1</v>
      </c>
      <c r="K24" s="18">
        <v>1</v>
      </c>
      <c r="L24" s="18">
        <v>1</v>
      </c>
      <c r="M24" s="18">
        <v>1</v>
      </c>
      <c r="N24" s="18">
        <v>1</v>
      </c>
      <c r="O24" s="18">
        <v>1</v>
      </c>
      <c r="P24" s="18">
        <v>1</v>
      </c>
      <c r="Q24" s="27" t="s">
        <v>54</v>
      </c>
      <c r="R24" s="19">
        <f t="shared" si="1"/>
        <v>11</v>
      </c>
      <c r="T24" s="24"/>
    </row>
    <row r="25" spans="1:20">
      <c r="A25" s="21">
        <f t="shared" si="0"/>
        <v>13</v>
      </c>
      <c r="B25" s="20">
        <v>16102028</v>
      </c>
      <c r="C25" s="32" t="s">
        <v>36</v>
      </c>
      <c r="D25" s="23">
        <v>1</v>
      </c>
      <c r="E25" s="23">
        <v>1</v>
      </c>
      <c r="F25" s="23">
        <v>1</v>
      </c>
      <c r="G25" s="23">
        <v>1</v>
      </c>
      <c r="H25" s="23">
        <v>1</v>
      </c>
      <c r="I25" s="23">
        <v>1</v>
      </c>
      <c r="J25" s="23">
        <v>1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9">
        <f t="shared" si="1"/>
        <v>14</v>
      </c>
      <c r="T25" s="20"/>
    </row>
    <row r="26" spans="1:20">
      <c r="A26" s="21">
        <f t="shared" si="0"/>
        <v>14</v>
      </c>
      <c r="B26" s="20">
        <v>16102030</v>
      </c>
      <c r="C26" s="32" t="s">
        <v>37</v>
      </c>
      <c r="D26" s="23">
        <v>1</v>
      </c>
      <c r="E26" s="23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9">
        <f t="shared" si="1"/>
        <v>14</v>
      </c>
      <c r="T26" s="20"/>
    </row>
    <row r="27" spans="1:20">
      <c r="A27" s="21">
        <f t="shared" si="0"/>
        <v>15</v>
      </c>
      <c r="B27" s="20">
        <v>16102031</v>
      </c>
      <c r="C27" s="33" t="s">
        <v>38</v>
      </c>
      <c r="D27" s="23">
        <v>1</v>
      </c>
      <c r="E27" s="23">
        <v>1</v>
      </c>
      <c r="F27" s="27" t="s">
        <v>20</v>
      </c>
      <c r="G27" s="27" t="s">
        <v>55</v>
      </c>
      <c r="H27" s="23">
        <v>1</v>
      </c>
      <c r="I27" s="23">
        <v>1</v>
      </c>
      <c r="J27" s="23">
        <v>1</v>
      </c>
      <c r="K27" s="18">
        <v>1</v>
      </c>
      <c r="L27" s="27" t="s">
        <v>18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9">
        <f t="shared" si="1"/>
        <v>11</v>
      </c>
      <c r="T27" s="20" t="s">
        <v>57</v>
      </c>
    </row>
    <row r="28" spans="1:20">
      <c r="A28" s="21">
        <f t="shared" si="0"/>
        <v>16</v>
      </c>
      <c r="B28" s="20">
        <v>16102032</v>
      </c>
      <c r="C28" s="32" t="s">
        <v>39</v>
      </c>
      <c r="D28" s="23">
        <v>1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J28" s="23">
        <v>1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9">
        <f t="shared" si="1"/>
        <v>14</v>
      </c>
      <c r="T28" s="25"/>
    </row>
    <row r="29" spans="1:20">
      <c r="A29" s="21">
        <f t="shared" si="0"/>
        <v>17</v>
      </c>
      <c r="B29" s="20">
        <v>16102033</v>
      </c>
      <c r="C29" s="32" t="s">
        <v>40</v>
      </c>
      <c r="D29" s="23">
        <v>1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23">
        <v>1</v>
      </c>
      <c r="K29" s="18">
        <v>1</v>
      </c>
      <c r="L29" s="18">
        <v>1</v>
      </c>
      <c r="M29" s="18">
        <v>1</v>
      </c>
      <c r="N29" s="27" t="s">
        <v>18</v>
      </c>
      <c r="O29" s="18">
        <v>1</v>
      </c>
      <c r="P29" s="18">
        <v>1</v>
      </c>
      <c r="Q29" s="18">
        <v>1</v>
      </c>
      <c r="R29" s="19">
        <f t="shared" si="1"/>
        <v>13</v>
      </c>
      <c r="T29" s="24"/>
    </row>
    <row r="30" spans="1:20">
      <c r="A30" s="21">
        <f t="shared" si="0"/>
        <v>18</v>
      </c>
      <c r="B30" s="20">
        <v>16102034</v>
      </c>
      <c r="C30" s="32" t="s">
        <v>41</v>
      </c>
      <c r="D30" s="23">
        <v>1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9">
        <f t="shared" si="1"/>
        <v>14</v>
      </c>
      <c r="T30" s="25"/>
    </row>
    <row r="31" spans="1:20">
      <c r="A31" s="21">
        <f t="shared" si="0"/>
        <v>19</v>
      </c>
      <c r="B31" s="20">
        <v>16102035</v>
      </c>
      <c r="C31" s="32" t="s">
        <v>42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K31" s="18">
        <v>1</v>
      </c>
      <c r="L31" s="18">
        <v>1</v>
      </c>
      <c r="M31" s="18">
        <v>1</v>
      </c>
      <c r="N31" s="27" t="s">
        <v>18</v>
      </c>
      <c r="O31" s="18">
        <v>1</v>
      </c>
      <c r="P31" s="18">
        <v>1</v>
      </c>
      <c r="Q31" s="18">
        <v>1</v>
      </c>
      <c r="R31" s="19">
        <f t="shared" si="1"/>
        <v>13</v>
      </c>
      <c r="T31" s="25"/>
    </row>
    <row r="32" spans="1:20">
      <c r="A32" s="21">
        <f t="shared" si="0"/>
        <v>20</v>
      </c>
      <c r="B32" s="20">
        <v>16102036</v>
      </c>
      <c r="C32" s="32" t="s">
        <v>43</v>
      </c>
      <c r="D32" s="23">
        <v>1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18">
        <v>1</v>
      </c>
      <c r="L32" s="18">
        <v>1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9">
        <f t="shared" si="1"/>
        <v>14</v>
      </c>
      <c r="T32" s="25"/>
    </row>
    <row r="33" spans="1:20">
      <c r="A33" s="21">
        <f t="shared" si="0"/>
        <v>21</v>
      </c>
      <c r="B33" s="20">
        <v>16102037</v>
      </c>
      <c r="C33" s="32" t="s">
        <v>44</v>
      </c>
      <c r="D33" s="23">
        <v>1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K33" s="18">
        <v>1</v>
      </c>
      <c r="L33" s="18">
        <v>1</v>
      </c>
      <c r="M33" s="18">
        <v>1</v>
      </c>
      <c r="N33" s="18">
        <v>1</v>
      </c>
      <c r="O33" s="18">
        <v>1</v>
      </c>
      <c r="P33" s="18">
        <v>1</v>
      </c>
      <c r="Q33" s="18">
        <v>1</v>
      </c>
      <c r="R33" s="19">
        <f t="shared" si="1"/>
        <v>14</v>
      </c>
      <c r="T33" s="25"/>
    </row>
    <row r="34" spans="1:20">
      <c r="A34" s="21">
        <f t="shared" si="0"/>
        <v>22</v>
      </c>
      <c r="B34" s="20">
        <v>16102038</v>
      </c>
      <c r="C34" s="32" t="s">
        <v>45</v>
      </c>
      <c r="D34" s="23">
        <v>1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18">
        <v>1</v>
      </c>
      <c r="L34" s="18">
        <v>1</v>
      </c>
      <c r="M34" s="27" t="s">
        <v>18</v>
      </c>
      <c r="N34" s="18">
        <v>1</v>
      </c>
      <c r="O34" s="27" t="s">
        <v>18</v>
      </c>
      <c r="P34" s="18">
        <v>1</v>
      </c>
      <c r="Q34" s="18">
        <v>1</v>
      </c>
      <c r="R34" s="19">
        <f t="shared" si="1"/>
        <v>12</v>
      </c>
      <c r="T34" s="25"/>
    </row>
    <row r="35" spans="1:20">
      <c r="A35" s="21">
        <f t="shared" si="0"/>
        <v>23</v>
      </c>
      <c r="B35" s="20">
        <v>16102039</v>
      </c>
      <c r="C35" s="32" t="s">
        <v>46</v>
      </c>
      <c r="D35" s="23">
        <v>1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K35" s="18">
        <v>1</v>
      </c>
      <c r="L35" s="18">
        <v>1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9">
        <f t="shared" si="1"/>
        <v>14</v>
      </c>
      <c r="T35" s="25"/>
    </row>
    <row r="36" spans="1:20">
      <c r="A36" s="21">
        <f t="shared" si="0"/>
        <v>24</v>
      </c>
      <c r="B36" s="20">
        <v>16102041</v>
      </c>
      <c r="C36" s="32" t="s">
        <v>47</v>
      </c>
      <c r="D36" s="23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K36" s="18">
        <v>1</v>
      </c>
      <c r="L36" s="18">
        <v>1</v>
      </c>
      <c r="M36" s="27" t="s">
        <v>18</v>
      </c>
      <c r="N36" s="18">
        <v>1</v>
      </c>
      <c r="O36" s="18">
        <v>1</v>
      </c>
      <c r="P36" s="18">
        <v>1</v>
      </c>
      <c r="Q36" s="18">
        <v>1</v>
      </c>
      <c r="R36" s="19">
        <f t="shared" si="1"/>
        <v>13</v>
      </c>
      <c r="T36" s="25"/>
    </row>
    <row r="37" spans="1:20">
      <c r="A37" s="21">
        <f>A36+1</f>
        <v>25</v>
      </c>
      <c r="B37" s="20">
        <v>16102042</v>
      </c>
      <c r="C37" s="32" t="s">
        <v>48</v>
      </c>
      <c r="D37" s="23">
        <v>1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18">
        <v>1</v>
      </c>
      <c r="L37" s="18">
        <v>1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9">
        <f t="shared" si="1"/>
        <v>14</v>
      </c>
      <c r="T37" s="20"/>
    </row>
    <row r="38" spans="1:20">
      <c r="A38" s="21">
        <f t="shared" si="0"/>
        <v>26</v>
      </c>
      <c r="B38" s="20">
        <v>16102043</v>
      </c>
      <c r="C38" s="32" t="s">
        <v>49</v>
      </c>
      <c r="D38" s="23">
        <v>1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K38" s="18">
        <v>1</v>
      </c>
      <c r="L38" s="18">
        <v>1</v>
      </c>
      <c r="M38" s="18">
        <v>1</v>
      </c>
      <c r="N38" s="27" t="s">
        <v>18</v>
      </c>
      <c r="O38" s="27" t="s">
        <v>18</v>
      </c>
      <c r="P38" s="18">
        <v>1</v>
      </c>
      <c r="Q38" s="27" t="s">
        <v>18</v>
      </c>
      <c r="R38" s="19">
        <f t="shared" si="1"/>
        <v>11</v>
      </c>
      <c r="T38" s="24"/>
    </row>
    <row r="39" spans="1:20">
      <c r="A39" s="21">
        <f t="shared" si="0"/>
        <v>27</v>
      </c>
      <c r="B39" s="20">
        <v>16102044</v>
      </c>
      <c r="C39" s="32" t="s">
        <v>50</v>
      </c>
      <c r="D39" s="23">
        <v>1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K39" s="18">
        <v>1</v>
      </c>
      <c r="L39" s="18">
        <v>1</v>
      </c>
      <c r="M39" s="18">
        <v>1</v>
      </c>
      <c r="N39" s="18">
        <v>1</v>
      </c>
      <c r="O39" s="18">
        <v>1</v>
      </c>
      <c r="P39" s="18">
        <v>1</v>
      </c>
      <c r="Q39" s="18">
        <v>1</v>
      </c>
      <c r="R39" s="19">
        <f t="shared" si="1"/>
        <v>14</v>
      </c>
      <c r="T39" s="25"/>
    </row>
    <row r="40" spans="1:20">
      <c r="A40" s="21">
        <f t="shared" si="0"/>
        <v>28</v>
      </c>
      <c r="B40" s="20">
        <v>16102045</v>
      </c>
      <c r="C40" s="32" t="s">
        <v>51</v>
      </c>
      <c r="D40" s="23">
        <v>1</v>
      </c>
      <c r="E40" s="23">
        <v>1</v>
      </c>
      <c r="F40" s="23">
        <v>1</v>
      </c>
      <c r="G40" s="23">
        <v>1</v>
      </c>
      <c r="H40" s="23">
        <v>1</v>
      </c>
      <c r="I40" s="23">
        <v>1</v>
      </c>
      <c r="J40" s="23">
        <v>1</v>
      </c>
      <c r="K40" s="18">
        <v>1</v>
      </c>
      <c r="L40" s="18">
        <v>1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9">
        <f t="shared" si="1"/>
        <v>14</v>
      </c>
      <c r="T40" s="25"/>
    </row>
    <row r="41" spans="1:20">
      <c r="A41" s="21">
        <f t="shared" si="0"/>
        <v>29</v>
      </c>
      <c r="B41" s="23">
        <v>16102084</v>
      </c>
      <c r="C41" s="32" t="s">
        <v>52</v>
      </c>
      <c r="D41" s="23">
        <v>1</v>
      </c>
      <c r="E41" s="23">
        <v>1</v>
      </c>
      <c r="F41" s="23">
        <v>1</v>
      </c>
      <c r="G41" s="23">
        <v>1</v>
      </c>
      <c r="H41" s="23">
        <v>1</v>
      </c>
      <c r="I41" s="23">
        <v>1</v>
      </c>
      <c r="J41" s="23">
        <v>1</v>
      </c>
      <c r="K41" s="18">
        <v>1</v>
      </c>
      <c r="L41" s="18">
        <v>1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9">
        <f t="shared" si="1"/>
        <v>14</v>
      </c>
      <c r="T41" s="25"/>
    </row>
    <row r="42" spans="1:20">
      <c r="A42" s="26">
        <v>30</v>
      </c>
      <c r="B42" s="34">
        <v>16102086</v>
      </c>
      <c r="C42" s="35" t="s">
        <v>53</v>
      </c>
      <c r="D42" s="27" t="s">
        <v>18</v>
      </c>
      <c r="E42" s="27" t="s">
        <v>18</v>
      </c>
      <c r="F42" s="27" t="s">
        <v>18</v>
      </c>
      <c r="G42" s="23">
        <v>1</v>
      </c>
      <c r="H42" s="27" t="s">
        <v>18</v>
      </c>
      <c r="I42" s="27" t="s">
        <v>18</v>
      </c>
      <c r="J42" s="23">
        <v>1</v>
      </c>
      <c r="K42" s="18">
        <v>1</v>
      </c>
      <c r="L42" s="27" t="s">
        <v>18</v>
      </c>
      <c r="M42" s="27" t="s">
        <v>18</v>
      </c>
      <c r="N42" s="17">
        <v>1</v>
      </c>
      <c r="O42" s="27" t="s">
        <v>18</v>
      </c>
      <c r="P42" s="18">
        <v>1</v>
      </c>
      <c r="Q42" s="27" t="s">
        <v>18</v>
      </c>
      <c r="R42" s="19">
        <f t="shared" si="1"/>
        <v>5</v>
      </c>
      <c r="T42" s="57" t="s">
        <v>19</v>
      </c>
    </row>
    <row r="43" spans="1:20" ht="17.25" thickBot="1">
      <c r="A43" s="42"/>
      <c r="B43" s="43"/>
      <c r="C43" s="44"/>
      <c r="D43" s="28">
        <f t="shared" ref="D43:Q43" si="2">COUNT(D13:D42)</f>
        <v>28</v>
      </c>
      <c r="E43" s="28">
        <f t="shared" si="2"/>
        <v>29</v>
      </c>
      <c r="F43" s="28">
        <f t="shared" si="2"/>
        <v>27</v>
      </c>
      <c r="G43" s="28">
        <f t="shared" si="2"/>
        <v>26</v>
      </c>
      <c r="H43" s="28">
        <f t="shared" si="2"/>
        <v>29</v>
      </c>
      <c r="I43" s="28">
        <f t="shared" si="2"/>
        <v>28</v>
      </c>
      <c r="J43" s="28">
        <f t="shared" si="2"/>
        <v>30</v>
      </c>
      <c r="K43" s="28">
        <f t="shared" si="2"/>
        <v>29</v>
      </c>
      <c r="L43" s="28">
        <f t="shared" si="2"/>
        <v>27</v>
      </c>
      <c r="M43" s="28">
        <f t="shared" si="2"/>
        <v>25</v>
      </c>
      <c r="N43" s="28">
        <f t="shared" si="2"/>
        <v>25</v>
      </c>
      <c r="O43" s="28">
        <f t="shared" si="2"/>
        <v>24</v>
      </c>
      <c r="P43" s="28">
        <f t="shared" si="2"/>
        <v>30</v>
      </c>
      <c r="Q43" s="28">
        <f t="shared" si="2"/>
        <v>25</v>
      </c>
      <c r="R43" s="29"/>
      <c r="T43" s="25"/>
    </row>
  </sheetData>
  <mergeCells count="13">
    <mergeCell ref="A2:S2"/>
    <mergeCell ref="A3:S3"/>
    <mergeCell ref="A4:S4"/>
    <mergeCell ref="A9:A12"/>
    <mergeCell ref="B9:B12"/>
    <mergeCell ref="C9:C12"/>
    <mergeCell ref="D9:R9"/>
    <mergeCell ref="M11:Q11"/>
    <mergeCell ref="T9:T12"/>
    <mergeCell ref="A43:C43"/>
    <mergeCell ref="D11:G11"/>
    <mergeCell ref="H11:I11"/>
    <mergeCell ref="K11:L11"/>
  </mergeCells>
  <conditionalFormatting sqref="C13:C36">
    <cfRule type="duplicateValues" dxfId="170" priority="113" stopIfTrue="1"/>
    <cfRule type="duplicateValues" dxfId="169" priority="114" stopIfTrue="1"/>
    <cfRule type="duplicateValues" dxfId="168" priority="115" stopIfTrue="1"/>
  </conditionalFormatting>
  <conditionalFormatting sqref="B13:B36">
    <cfRule type="duplicateValues" dxfId="167" priority="112" stopIfTrue="1"/>
  </conditionalFormatting>
  <conditionalFormatting sqref="C13:C33">
    <cfRule type="duplicateValues" dxfId="166" priority="109" stopIfTrue="1"/>
    <cfRule type="duplicateValues" dxfId="165" priority="110" stopIfTrue="1"/>
    <cfRule type="duplicateValues" dxfId="164" priority="111" stopIfTrue="1"/>
  </conditionalFormatting>
  <conditionalFormatting sqref="B13:B33">
    <cfRule type="duplicateValues" dxfId="163" priority="108" stopIfTrue="1"/>
  </conditionalFormatting>
  <conditionalFormatting sqref="C38:C39">
    <cfRule type="duplicateValues" dxfId="162" priority="105" stopIfTrue="1"/>
    <cfRule type="duplicateValues" dxfId="161" priority="106" stopIfTrue="1"/>
    <cfRule type="duplicateValues" dxfId="160" priority="107" stopIfTrue="1"/>
  </conditionalFormatting>
  <conditionalFormatting sqref="C38">
    <cfRule type="duplicateValues" dxfId="159" priority="102" stopIfTrue="1"/>
    <cfRule type="duplicateValues" dxfId="158" priority="103" stopIfTrue="1"/>
    <cfRule type="duplicateValues" dxfId="157" priority="104" stopIfTrue="1"/>
  </conditionalFormatting>
  <conditionalFormatting sqref="B38">
    <cfRule type="duplicateValues" dxfId="156" priority="101" stopIfTrue="1"/>
  </conditionalFormatting>
  <conditionalFormatting sqref="B39">
    <cfRule type="duplicateValues" dxfId="155" priority="100" stopIfTrue="1"/>
  </conditionalFormatting>
  <conditionalFormatting sqref="C13:C34">
    <cfRule type="duplicateValues" dxfId="154" priority="97" stopIfTrue="1"/>
    <cfRule type="duplicateValues" dxfId="153" priority="98" stopIfTrue="1"/>
    <cfRule type="duplicateValues" dxfId="152" priority="99" stopIfTrue="1"/>
  </conditionalFormatting>
  <conditionalFormatting sqref="B13:B34">
    <cfRule type="duplicateValues" dxfId="151" priority="96" stopIfTrue="1"/>
  </conditionalFormatting>
  <conditionalFormatting sqref="C13:C35">
    <cfRule type="duplicateValues" dxfId="150" priority="93" stopIfTrue="1"/>
    <cfRule type="duplicateValues" dxfId="149" priority="94" stopIfTrue="1"/>
    <cfRule type="duplicateValues" dxfId="148" priority="95" stopIfTrue="1"/>
  </conditionalFormatting>
  <conditionalFormatting sqref="B13:B35">
    <cfRule type="duplicateValues" dxfId="147" priority="92" stopIfTrue="1"/>
  </conditionalFormatting>
  <conditionalFormatting sqref="C40:C42 C35:C37">
    <cfRule type="duplicateValues" dxfId="146" priority="73" stopIfTrue="1"/>
    <cfRule type="duplicateValues" dxfId="145" priority="74" stopIfTrue="1"/>
    <cfRule type="duplicateValues" dxfId="144" priority="75" stopIfTrue="1"/>
  </conditionalFormatting>
  <conditionalFormatting sqref="B40:B42 B35:B37">
    <cfRule type="duplicateValues" dxfId="143" priority="72" stopIfTrue="1"/>
  </conditionalFormatting>
  <conditionalFormatting sqref="C34:C42">
    <cfRule type="duplicateValues" dxfId="142" priority="42" stopIfTrue="1"/>
    <cfRule type="duplicateValues" dxfId="141" priority="43" stopIfTrue="1"/>
    <cfRule type="duplicateValues" dxfId="140" priority="44" stopIfTrue="1"/>
  </conditionalFormatting>
  <conditionalFormatting sqref="B34:B42">
    <cfRule type="duplicateValues" dxfId="139" priority="41" stopIfTrue="1"/>
  </conditionalFormatting>
  <conditionalFormatting sqref="C37:C42">
    <cfRule type="duplicateValues" dxfId="138" priority="38" stopIfTrue="1"/>
    <cfRule type="duplicateValues" dxfId="137" priority="39" stopIfTrue="1"/>
    <cfRule type="duplicateValues" dxfId="136" priority="40" stopIfTrue="1"/>
  </conditionalFormatting>
  <conditionalFormatting sqref="B37:B42">
    <cfRule type="duplicateValues" dxfId="135" priority="37" stopIfTrue="1"/>
  </conditionalFormatting>
  <conditionalFormatting sqref="C42">
    <cfRule type="duplicateValues" dxfId="134" priority="34" stopIfTrue="1"/>
    <cfRule type="duplicateValues" dxfId="133" priority="35" stopIfTrue="1"/>
    <cfRule type="duplicateValues" dxfId="132" priority="36" stopIfTrue="1"/>
  </conditionalFormatting>
  <conditionalFormatting sqref="B42">
    <cfRule type="duplicateValues" dxfId="131" priority="33" stopIfTrue="1"/>
  </conditionalFormatting>
  <conditionalFormatting sqref="C35:C42">
    <cfRule type="duplicateValues" dxfId="130" priority="30" stopIfTrue="1"/>
    <cfRule type="duplicateValues" dxfId="129" priority="31" stopIfTrue="1"/>
    <cfRule type="duplicateValues" dxfId="128" priority="32" stopIfTrue="1"/>
  </conditionalFormatting>
  <conditionalFormatting sqref="B35:B42">
    <cfRule type="duplicateValues" dxfId="127" priority="29" stopIfTrue="1"/>
  </conditionalFormatting>
  <conditionalFormatting sqref="C35:C37 C40:C42">
    <cfRule type="duplicateValues" dxfId="126" priority="26" stopIfTrue="1"/>
    <cfRule type="duplicateValues" dxfId="125" priority="27" stopIfTrue="1"/>
    <cfRule type="duplicateValues" dxfId="124" priority="28" stopIfTrue="1"/>
  </conditionalFormatting>
  <conditionalFormatting sqref="B35:B37 B40:B42">
    <cfRule type="duplicateValues" dxfId="123" priority="25" stopIfTrue="1"/>
  </conditionalFormatting>
  <conditionalFormatting sqref="C36:C41">
    <cfRule type="duplicateValues" dxfId="122" priority="10" stopIfTrue="1"/>
    <cfRule type="duplicateValues" dxfId="121" priority="11" stopIfTrue="1"/>
    <cfRule type="duplicateValues" dxfId="120" priority="12" stopIfTrue="1"/>
  </conditionalFormatting>
  <conditionalFormatting sqref="B36:B41">
    <cfRule type="duplicateValues" dxfId="119" priority="9" stopIfTrue="1"/>
  </conditionalFormatting>
  <conditionalFormatting sqref="C36:C42">
    <cfRule type="duplicateValues" dxfId="118" priority="2" stopIfTrue="1"/>
    <cfRule type="duplicateValues" dxfId="117" priority="3" stopIfTrue="1"/>
    <cfRule type="duplicateValues" dxfId="116" priority="4" stopIfTrue="1"/>
  </conditionalFormatting>
  <conditionalFormatting sqref="B36:B42">
    <cfRule type="duplicateValues" dxfId="115" priority="1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T47"/>
  <sheetViews>
    <sheetView tabSelected="1" zoomScale="85" zoomScaleNormal="85" workbookViewId="0">
      <pane ySplit="12" topLeftCell="A37" activePane="bottomLeft" state="frozen"/>
      <selection pane="bottomLeft" activeCell="U46" sqref="U46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0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</row>
    <row r="3" spans="1:20" ht="16.5" customHeight="1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1:20" ht="16.5" customHeight="1">
      <c r="A4" s="49" t="s">
        <v>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90</v>
      </c>
      <c r="M6" s="5"/>
      <c r="O6" s="5"/>
      <c r="P6" s="5"/>
      <c r="Q6" s="5"/>
      <c r="R6" s="6"/>
      <c r="S6" s="6"/>
    </row>
    <row r="7" spans="1:20" ht="16.5" customHeight="1">
      <c r="A7" s="2" t="s">
        <v>6</v>
      </c>
      <c r="C7" s="3" t="s">
        <v>56</v>
      </c>
      <c r="E7" s="4"/>
      <c r="F7" s="5"/>
      <c r="G7" s="5"/>
      <c r="H7" s="4"/>
      <c r="I7" s="5"/>
      <c r="J7" s="2" t="s">
        <v>7</v>
      </c>
      <c r="K7" s="5"/>
      <c r="L7" s="7" t="s">
        <v>23</v>
      </c>
      <c r="M7" s="5"/>
      <c r="O7" s="5"/>
      <c r="P7" s="5"/>
      <c r="Q7" s="5"/>
      <c r="R7" s="6"/>
      <c r="S7" s="6"/>
    </row>
    <row r="9" spans="1:20" s="8" customFormat="1" ht="16.5" customHeight="1">
      <c r="A9" s="50" t="s">
        <v>8</v>
      </c>
      <c r="B9" s="50" t="s">
        <v>9</v>
      </c>
      <c r="C9" s="50" t="s">
        <v>10</v>
      </c>
      <c r="D9" s="53" t="s">
        <v>11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  <c r="T9" s="41" t="s">
        <v>12</v>
      </c>
    </row>
    <row r="10" spans="1:20" s="8" customFormat="1" ht="15.75" customHeight="1">
      <c r="A10" s="51"/>
      <c r="B10" s="51"/>
      <c r="C10" s="51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1"/>
    </row>
    <row r="11" spans="1:20" s="8" customFormat="1" ht="15.75" customHeight="1">
      <c r="A11" s="51"/>
      <c r="B11" s="51"/>
      <c r="C11" s="51"/>
      <c r="D11" s="45" t="s">
        <v>13</v>
      </c>
      <c r="E11" s="46"/>
      <c r="F11" s="46"/>
      <c r="G11" s="47"/>
      <c r="H11" s="45" t="s">
        <v>14</v>
      </c>
      <c r="I11" s="46"/>
      <c r="J11" s="46"/>
      <c r="K11" s="48" t="s">
        <v>15</v>
      </c>
      <c r="L11" s="48"/>
      <c r="M11" s="48" t="s">
        <v>16</v>
      </c>
      <c r="N11" s="48"/>
      <c r="O11" s="48"/>
      <c r="P11" s="48"/>
      <c r="Q11" s="48"/>
      <c r="R11" s="12"/>
      <c r="T11" s="41"/>
    </row>
    <row r="12" spans="1:20" s="8" customFormat="1" ht="15">
      <c r="A12" s="52"/>
      <c r="B12" s="52"/>
      <c r="C12" s="52"/>
      <c r="D12" s="38">
        <v>8</v>
      </c>
      <c r="E12" s="38">
        <v>15</v>
      </c>
      <c r="F12" s="38">
        <v>22</v>
      </c>
      <c r="G12" s="38">
        <v>29</v>
      </c>
      <c r="H12" s="38">
        <v>6</v>
      </c>
      <c r="I12" s="38">
        <v>13</v>
      </c>
      <c r="J12" s="38">
        <v>20</v>
      </c>
      <c r="K12" s="13">
        <v>17</v>
      </c>
      <c r="L12" s="13">
        <v>24</v>
      </c>
      <c r="M12" s="13">
        <v>1</v>
      </c>
      <c r="N12" s="13">
        <v>8</v>
      </c>
      <c r="O12" s="13">
        <v>22</v>
      </c>
      <c r="P12" s="13">
        <v>15</v>
      </c>
      <c r="Q12" s="13">
        <v>19</v>
      </c>
      <c r="R12" s="14" t="s">
        <v>17</v>
      </c>
      <c r="T12" s="41"/>
    </row>
    <row r="13" spans="1:20">
      <c r="A13" s="15">
        <v>1</v>
      </c>
      <c r="B13" s="36">
        <v>16102046</v>
      </c>
      <c r="C13" s="22" t="s">
        <v>58</v>
      </c>
      <c r="D13" s="17">
        <v>1</v>
      </c>
      <c r="E13" s="17">
        <v>1</v>
      </c>
      <c r="F13" s="17">
        <v>1</v>
      </c>
      <c r="G13" s="17">
        <v>1</v>
      </c>
      <c r="H13" s="17">
        <v>1</v>
      </c>
      <c r="I13" s="17">
        <v>1</v>
      </c>
      <c r="J13" s="17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7" t="s">
        <v>18</v>
      </c>
      <c r="R13" s="19">
        <f>COUNT(D13:Q13)</f>
        <v>13</v>
      </c>
      <c r="T13" s="20"/>
    </row>
    <row r="14" spans="1:20">
      <c r="A14" s="21">
        <f t="shared" ref="A14:A42" si="0">A13+1</f>
        <v>2</v>
      </c>
      <c r="B14" s="36">
        <v>16102047</v>
      </c>
      <c r="C14" s="22" t="s">
        <v>59</v>
      </c>
      <c r="D14" s="17">
        <v>1</v>
      </c>
      <c r="E14" s="17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18">
        <v>1</v>
      </c>
      <c r="L14" s="18">
        <v>1</v>
      </c>
      <c r="M14" s="18">
        <v>1</v>
      </c>
      <c r="N14" s="18">
        <v>1</v>
      </c>
      <c r="O14" s="18">
        <v>1</v>
      </c>
      <c r="P14" s="18">
        <v>1</v>
      </c>
      <c r="Q14" s="18">
        <v>1</v>
      </c>
      <c r="R14" s="19">
        <f t="shared" ref="R14:R42" si="1">COUNT(D14:Q14)</f>
        <v>14</v>
      </c>
      <c r="T14" s="20"/>
    </row>
    <row r="15" spans="1:20">
      <c r="A15" s="21">
        <f t="shared" si="0"/>
        <v>3</v>
      </c>
      <c r="B15" s="36">
        <v>16102048</v>
      </c>
      <c r="C15" s="22" t="s">
        <v>60</v>
      </c>
      <c r="D15" s="17">
        <v>1</v>
      </c>
      <c r="E15" s="17">
        <v>1</v>
      </c>
      <c r="F15" s="23">
        <v>1</v>
      </c>
      <c r="G15" s="27" t="s">
        <v>18</v>
      </c>
      <c r="H15" s="27" t="s">
        <v>18</v>
      </c>
      <c r="I15" s="23">
        <v>1</v>
      </c>
      <c r="J15" s="23">
        <v>1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7" t="s">
        <v>18</v>
      </c>
      <c r="R15" s="19">
        <f t="shared" si="1"/>
        <v>11</v>
      </c>
      <c r="T15" s="20"/>
    </row>
    <row r="16" spans="1:20">
      <c r="A16" s="21">
        <f t="shared" si="0"/>
        <v>4</v>
      </c>
      <c r="B16" s="36">
        <v>16102049</v>
      </c>
      <c r="C16" s="22" t="s">
        <v>61</v>
      </c>
      <c r="D16" s="17">
        <v>1</v>
      </c>
      <c r="E16" s="17">
        <v>1</v>
      </c>
      <c r="F16" s="23">
        <v>1</v>
      </c>
      <c r="G16" s="23">
        <v>1</v>
      </c>
      <c r="H16" s="23">
        <v>1</v>
      </c>
      <c r="I16" s="23">
        <v>1</v>
      </c>
      <c r="J16" s="23">
        <v>1</v>
      </c>
      <c r="K16" s="18">
        <v>1</v>
      </c>
      <c r="L16" s="18">
        <v>1</v>
      </c>
      <c r="M16" s="18">
        <v>1</v>
      </c>
      <c r="N16" s="18">
        <v>1</v>
      </c>
      <c r="O16" s="18">
        <v>1</v>
      </c>
      <c r="P16" s="18">
        <v>1</v>
      </c>
      <c r="Q16" s="18">
        <v>1</v>
      </c>
      <c r="R16" s="19">
        <f t="shared" si="1"/>
        <v>14</v>
      </c>
      <c r="T16" s="20"/>
    </row>
    <row r="17" spans="1:20">
      <c r="A17" s="21">
        <f t="shared" si="0"/>
        <v>5</v>
      </c>
      <c r="B17" s="36">
        <v>16102050</v>
      </c>
      <c r="C17" s="22" t="s">
        <v>62</v>
      </c>
      <c r="D17" s="17">
        <v>1</v>
      </c>
      <c r="E17" s="17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9">
        <f t="shared" si="1"/>
        <v>14</v>
      </c>
      <c r="T17" s="24"/>
    </row>
    <row r="18" spans="1:20">
      <c r="A18" s="21">
        <f t="shared" si="0"/>
        <v>6</v>
      </c>
      <c r="B18" s="36">
        <v>16102080</v>
      </c>
      <c r="C18" s="22" t="s">
        <v>63</v>
      </c>
      <c r="D18" s="17">
        <v>1</v>
      </c>
      <c r="E18" s="17">
        <v>1</v>
      </c>
      <c r="F18" s="23">
        <v>1</v>
      </c>
      <c r="G18" s="23">
        <v>1</v>
      </c>
      <c r="H18" s="23">
        <v>1</v>
      </c>
      <c r="I18" s="23">
        <v>1</v>
      </c>
      <c r="J18" s="27" t="s">
        <v>18</v>
      </c>
      <c r="K18" s="18">
        <v>1</v>
      </c>
      <c r="L18" s="18">
        <v>1</v>
      </c>
      <c r="M18" s="18">
        <v>1</v>
      </c>
      <c r="N18" s="18">
        <v>1</v>
      </c>
      <c r="O18" s="18">
        <v>1</v>
      </c>
      <c r="P18" s="18">
        <v>1</v>
      </c>
      <c r="Q18" s="18">
        <v>1</v>
      </c>
      <c r="R18" s="19">
        <f t="shared" si="1"/>
        <v>13</v>
      </c>
      <c r="T18" s="20"/>
    </row>
    <row r="19" spans="1:20">
      <c r="A19" s="21">
        <f t="shared" si="0"/>
        <v>7</v>
      </c>
      <c r="B19" s="36">
        <v>16102081</v>
      </c>
      <c r="C19" s="22" t="s">
        <v>64</v>
      </c>
      <c r="D19" s="17">
        <v>1</v>
      </c>
      <c r="E19" s="17">
        <v>1</v>
      </c>
      <c r="F19" s="23">
        <v>1</v>
      </c>
      <c r="G19" s="23">
        <v>1</v>
      </c>
      <c r="H19" s="23">
        <v>1</v>
      </c>
      <c r="I19" s="23">
        <v>1</v>
      </c>
      <c r="J19" s="27" t="s">
        <v>18</v>
      </c>
      <c r="K19" s="18">
        <v>1</v>
      </c>
      <c r="L19" s="18">
        <v>1</v>
      </c>
      <c r="M19" s="18">
        <v>1</v>
      </c>
      <c r="N19" s="18">
        <v>1</v>
      </c>
      <c r="O19" s="18">
        <v>1</v>
      </c>
      <c r="P19" s="18">
        <v>1</v>
      </c>
      <c r="Q19" s="18">
        <v>1</v>
      </c>
      <c r="R19" s="19">
        <f t="shared" si="1"/>
        <v>13</v>
      </c>
      <c r="T19" s="24"/>
    </row>
    <row r="20" spans="1:20">
      <c r="A20" s="21">
        <f t="shared" si="0"/>
        <v>8</v>
      </c>
      <c r="B20" s="36">
        <v>16103005</v>
      </c>
      <c r="C20" s="22" t="s">
        <v>65</v>
      </c>
      <c r="D20" s="17">
        <v>1</v>
      </c>
      <c r="E20" s="17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9">
        <f t="shared" si="1"/>
        <v>14</v>
      </c>
      <c r="T20" s="20"/>
    </row>
    <row r="21" spans="1:20">
      <c r="A21" s="21">
        <f t="shared" si="0"/>
        <v>9</v>
      </c>
      <c r="B21" s="36">
        <v>16103006</v>
      </c>
      <c r="C21" s="22" t="s">
        <v>66</v>
      </c>
      <c r="D21" s="17">
        <v>1</v>
      </c>
      <c r="E21" s="17">
        <v>1</v>
      </c>
      <c r="F21" s="23">
        <v>1</v>
      </c>
      <c r="G21" s="23">
        <v>1</v>
      </c>
      <c r="H21" s="23">
        <v>1</v>
      </c>
      <c r="I21" s="23">
        <v>1</v>
      </c>
      <c r="J21" s="23">
        <v>1</v>
      </c>
      <c r="K21" s="18">
        <v>1</v>
      </c>
      <c r="L21" s="18">
        <v>1</v>
      </c>
      <c r="M21" s="18">
        <v>1</v>
      </c>
      <c r="N21" s="18">
        <v>1</v>
      </c>
      <c r="O21" s="27" t="s">
        <v>18</v>
      </c>
      <c r="P21" s="18">
        <v>1</v>
      </c>
      <c r="Q21" s="27" t="s">
        <v>18</v>
      </c>
      <c r="R21" s="19">
        <f t="shared" si="1"/>
        <v>12</v>
      </c>
      <c r="T21" s="20"/>
    </row>
    <row r="22" spans="1:20">
      <c r="A22" s="21">
        <f t="shared" si="0"/>
        <v>10</v>
      </c>
      <c r="B22" s="36">
        <v>16103007</v>
      </c>
      <c r="C22" s="22" t="s">
        <v>67</v>
      </c>
      <c r="D22" s="17">
        <v>1</v>
      </c>
      <c r="E22" s="17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18">
        <v>1</v>
      </c>
      <c r="L22" s="18">
        <v>1</v>
      </c>
      <c r="M22" s="27" t="s">
        <v>18</v>
      </c>
      <c r="N22" s="18">
        <v>1</v>
      </c>
      <c r="O22" s="18">
        <v>1</v>
      </c>
      <c r="P22" s="18">
        <v>1</v>
      </c>
      <c r="Q22" s="18">
        <v>1</v>
      </c>
      <c r="R22" s="19">
        <f t="shared" si="1"/>
        <v>13</v>
      </c>
      <c r="T22" s="20"/>
    </row>
    <row r="23" spans="1:20">
      <c r="A23" s="21">
        <f t="shared" si="0"/>
        <v>11</v>
      </c>
      <c r="B23" s="36">
        <v>16103008</v>
      </c>
      <c r="C23" s="22" t="s">
        <v>68</v>
      </c>
      <c r="D23" s="17">
        <v>1</v>
      </c>
      <c r="E23" s="17">
        <v>1</v>
      </c>
      <c r="F23" s="23">
        <v>1</v>
      </c>
      <c r="G23" s="23">
        <v>1</v>
      </c>
      <c r="H23" s="23">
        <v>1</v>
      </c>
      <c r="I23" s="23">
        <v>1</v>
      </c>
      <c r="J23" s="23">
        <v>1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9">
        <f t="shared" si="1"/>
        <v>14</v>
      </c>
      <c r="T23" s="20"/>
    </row>
    <row r="24" spans="1:20">
      <c r="A24" s="21">
        <f t="shared" si="0"/>
        <v>12</v>
      </c>
      <c r="B24" s="36">
        <v>16103009</v>
      </c>
      <c r="C24" s="22" t="s">
        <v>69</v>
      </c>
      <c r="D24" s="17">
        <v>1</v>
      </c>
      <c r="E24" s="17">
        <v>1</v>
      </c>
      <c r="F24" s="23">
        <v>1</v>
      </c>
      <c r="G24" s="23">
        <v>1</v>
      </c>
      <c r="H24" s="23">
        <v>1</v>
      </c>
      <c r="I24" s="23">
        <v>1</v>
      </c>
      <c r="J24" s="23">
        <v>1</v>
      </c>
      <c r="K24" s="18">
        <v>1</v>
      </c>
      <c r="L24" s="18">
        <v>1</v>
      </c>
      <c r="M24" s="18">
        <v>1</v>
      </c>
      <c r="N24" s="27" t="s">
        <v>18</v>
      </c>
      <c r="O24" s="18">
        <v>1</v>
      </c>
      <c r="P24" s="18">
        <v>1</v>
      </c>
      <c r="Q24" s="18">
        <v>1</v>
      </c>
      <c r="R24" s="19">
        <f t="shared" si="1"/>
        <v>13</v>
      </c>
      <c r="T24" s="24"/>
    </row>
    <row r="25" spans="1:20">
      <c r="A25" s="21">
        <f t="shared" si="0"/>
        <v>13</v>
      </c>
      <c r="B25" s="36">
        <v>16103010</v>
      </c>
      <c r="C25" s="22" t="s">
        <v>70</v>
      </c>
      <c r="D25" s="17">
        <v>1</v>
      </c>
      <c r="E25" s="17">
        <v>1</v>
      </c>
      <c r="F25" s="23">
        <v>1</v>
      </c>
      <c r="G25" s="23">
        <v>1</v>
      </c>
      <c r="H25" s="23">
        <v>1</v>
      </c>
      <c r="I25" s="23">
        <v>1</v>
      </c>
      <c r="J25" s="23">
        <v>1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9">
        <f t="shared" si="1"/>
        <v>14</v>
      </c>
      <c r="T25" s="20"/>
    </row>
    <row r="26" spans="1:20">
      <c r="A26" s="21">
        <f t="shared" si="0"/>
        <v>14</v>
      </c>
      <c r="B26" s="16">
        <v>16103011</v>
      </c>
      <c r="C26" s="22" t="s">
        <v>71</v>
      </c>
      <c r="D26" s="17">
        <v>1</v>
      </c>
      <c r="E26" s="17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9">
        <f t="shared" si="1"/>
        <v>14</v>
      </c>
      <c r="T26" s="20"/>
    </row>
    <row r="27" spans="1:20">
      <c r="A27" s="21">
        <f t="shared" si="0"/>
        <v>15</v>
      </c>
      <c r="B27" s="16">
        <v>16103012</v>
      </c>
      <c r="C27" s="22" t="s">
        <v>72</v>
      </c>
      <c r="D27" s="17">
        <v>1</v>
      </c>
      <c r="E27" s="17">
        <v>1</v>
      </c>
      <c r="F27" s="23">
        <v>1</v>
      </c>
      <c r="G27" s="23">
        <v>1</v>
      </c>
      <c r="H27" s="27" t="s">
        <v>18</v>
      </c>
      <c r="I27" s="23">
        <v>1</v>
      </c>
      <c r="J27" s="23">
        <v>1</v>
      </c>
      <c r="K27" s="18">
        <v>1</v>
      </c>
      <c r="L27" s="18">
        <v>1</v>
      </c>
      <c r="M27" s="18">
        <v>1</v>
      </c>
      <c r="N27" s="27" t="s">
        <v>18</v>
      </c>
      <c r="O27" s="27" t="s">
        <v>18</v>
      </c>
      <c r="P27" s="18">
        <v>1</v>
      </c>
      <c r="Q27" s="27" t="s">
        <v>18</v>
      </c>
      <c r="R27" s="19">
        <f t="shared" si="1"/>
        <v>10</v>
      </c>
      <c r="T27" s="57" t="s">
        <v>19</v>
      </c>
    </row>
    <row r="28" spans="1:20">
      <c r="A28" s="21">
        <f t="shared" si="0"/>
        <v>16</v>
      </c>
      <c r="B28" s="16">
        <v>16103013</v>
      </c>
      <c r="C28" s="22" t="s">
        <v>73</v>
      </c>
      <c r="D28" s="17">
        <v>1</v>
      </c>
      <c r="E28" s="17">
        <v>1</v>
      </c>
      <c r="F28" s="23">
        <v>1</v>
      </c>
      <c r="G28" s="23">
        <v>1</v>
      </c>
      <c r="H28" s="23">
        <v>1</v>
      </c>
      <c r="I28" s="23">
        <v>1</v>
      </c>
      <c r="J28" s="23">
        <v>1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9">
        <f t="shared" si="1"/>
        <v>14</v>
      </c>
      <c r="T28" s="25"/>
    </row>
    <row r="29" spans="1:20">
      <c r="A29" s="21">
        <f t="shared" si="0"/>
        <v>17</v>
      </c>
      <c r="B29" s="16">
        <v>16103014</v>
      </c>
      <c r="C29" s="22" t="s">
        <v>74</v>
      </c>
      <c r="D29" s="17">
        <v>1</v>
      </c>
      <c r="E29" s="17">
        <v>1</v>
      </c>
      <c r="F29" s="23">
        <v>1</v>
      </c>
      <c r="G29" s="27" t="s">
        <v>18</v>
      </c>
      <c r="H29" s="23">
        <v>1</v>
      </c>
      <c r="I29" s="23">
        <v>1</v>
      </c>
      <c r="J29" s="23">
        <v>1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9">
        <f t="shared" si="1"/>
        <v>13</v>
      </c>
      <c r="T29" s="24"/>
    </row>
    <row r="30" spans="1:20">
      <c r="A30" s="21">
        <f t="shared" si="0"/>
        <v>18</v>
      </c>
      <c r="B30" s="16">
        <v>16103015</v>
      </c>
      <c r="C30" s="22" t="s">
        <v>75</v>
      </c>
      <c r="D30" s="17">
        <v>1</v>
      </c>
      <c r="E30" s="17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9">
        <f t="shared" si="1"/>
        <v>14</v>
      </c>
      <c r="T30" s="25"/>
    </row>
    <row r="31" spans="1:20">
      <c r="A31" s="21">
        <f t="shared" si="0"/>
        <v>19</v>
      </c>
      <c r="B31" s="16">
        <v>16103016</v>
      </c>
      <c r="C31" s="22" t="s">
        <v>76</v>
      </c>
      <c r="D31" s="17">
        <v>1</v>
      </c>
      <c r="E31" s="17">
        <v>1</v>
      </c>
      <c r="F31" s="23">
        <v>1</v>
      </c>
      <c r="G31" s="23">
        <v>1</v>
      </c>
      <c r="H31" s="23">
        <v>1</v>
      </c>
      <c r="I31" s="23">
        <v>1</v>
      </c>
      <c r="J31" s="27" t="s">
        <v>18</v>
      </c>
      <c r="K31" s="18">
        <v>1</v>
      </c>
      <c r="L31" s="27" t="s">
        <v>18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9">
        <f t="shared" si="1"/>
        <v>12</v>
      </c>
      <c r="T31" s="25"/>
    </row>
    <row r="32" spans="1:20">
      <c r="A32" s="21">
        <v>20</v>
      </c>
      <c r="B32" s="16">
        <v>16103018</v>
      </c>
      <c r="C32" s="22" t="s">
        <v>77</v>
      </c>
      <c r="D32" s="17">
        <v>1</v>
      </c>
      <c r="E32" s="17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18">
        <v>1</v>
      </c>
      <c r="L32" s="18">
        <v>1</v>
      </c>
      <c r="M32" s="27" t="s">
        <v>18</v>
      </c>
      <c r="N32" s="18">
        <v>1</v>
      </c>
      <c r="O32" s="18">
        <v>1</v>
      </c>
      <c r="P32" s="18">
        <v>1</v>
      </c>
      <c r="Q32" s="27" t="s">
        <v>18</v>
      </c>
      <c r="R32" s="19">
        <f t="shared" si="1"/>
        <v>12</v>
      </c>
      <c r="T32" s="25"/>
    </row>
    <row r="33" spans="1:20">
      <c r="A33" s="21">
        <f t="shared" si="0"/>
        <v>21</v>
      </c>
      <c r="B33" s="16">
        <v>16103020</v>
      </c>
      <c r="C33" s="22" t="s">
        <v>78</v>
      </c>
      <c r="D33" s="17">
        <v>1</v>
      </c>
      <c r="E33" s="17">
        <v>1</v>
      </c>
      <c r="F33" s="27" t="s">
        <v>18</v>
      </c>
      <c r="G33" s="27" t="s">
        <v>18</v>
      </c>
      <c r="H33" s="27" t="s">
        <v>18</v>
      </c>
      <c r="I33" s="23">
        <v>1</v>
      </c>
      <c r="J33" s="23">
        <v>1</v>
      </c>
      <c r="K33" s="18">
        <v>1</v>
      </c>
      <c r="L33" s="18">
        <v>1</v>
      </c>
      <c r="M33" s="18">
        <v>1</v>
      </c>
      <c r="N33" s="18">
        <v>1</v>
      </c>
      <c r="O33" s="18">
        <v>1</v>
      </c>
      <c r="P33" s="18">
        <v>1</v>
      </c>
      <c r="Q33" s="18">
        <v>1</v>
      </c>
      <c r="R33" s="19">
        <f t="shared" si="1"/>
        <v>11</v>
      </c>
      <c r="T33" s="20"/>
    </row>
    <row r="34" spans="1:20">
      <c r="A34" s="21">
        <f t="shared" si="0"/>
        <v>22</v>
      </c>
      <c r="B34" s="16">
        <v>16103021</v>
      </c>
      <c r="C34" s="22" t="s">
        <v>79</v>
      </c>
      <c r="D34" s="17">
        <v>1</v>
      </c>
      <c r="E34" s="17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18">
        <v>1</v>
      </c>
      <c r="L34" s="18">
        <v>1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9">
        <f t="shared" si="1"/>
        <v>14</v>
      </c>
      <c r="T34" s="25"/>
    </row>
    <row r="35" spans="1:20">
      <c r="A35" s="21">
        <f t="shared" si="0"/>
        <v>23</v>
      </c>
      <c r="B35" s="36">
        <v>16103022</v>
      </c>
      <c r="C35" s="22" t="s">
        <v>80</v>
      </c>
      <c r="D35" s="17">
        <v>1</v>
      </c>
      <c r="E35" s="17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K35" s="18">
        <v>1</v>
      </c>
      <c r="L35" s="18">
        <v>1</v>
      </c>
      <c r="M35" s="18">
        <v>1</v>
      </c>
      <c r="N35" s="18">
        <v>1</v>
      </c>
      <c r="O35" s="27" t="s">
        <v>18</v>
      </c>
      <c r="P35" s="18">
        <v>1</v>
      </c>
      <c r="Q35" s="18">
        <v>1</v>
      </c>
      <c r="R35" s="19">
        <f t="shared" si="1"/>
        <v>13</v>
      </c>
      <c r="T35" s="25"/>
    </row>
    <row r="36" spans="1:20">
      <c r="A36" s="21">
        <f>A35+1</f>
        <v>24</v>
      </c>
      <c r="B36" s="36">
        <v>16103023</v>
      </c>
      <c r="C36" s="22" t="s">
        <v>81</v>
      </c>
      <c r="D36" s="17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K36" s="18">
        <v>1</v>
      </c>
      <c r="L36" s="18">
        <v>1</v>
      </c>
      <c r="M36" s="18">
        <v>1</v>
      </c>
      <c r="N36" s="18">
        <v>1</v>
      </c>
      <c r="O36" s="18">
        <v>1</v>
      </c>
      <c r="P36" s="18">
        <v>1</v>
      </c>
      <c r="Q36" s="27" t="s">
        <v>18</v>
      </c>
      <c r="R36" s="19">
        <f t="shared" si="1"/>
        <v>13</v>
      </c>
      <c r="T36" s="20"/>
    </row>
    <row r="37" spans="1:20">
      <c r="A37" s="21">
        <f t="shared" si="0"/>
        <v>25</v>
      </c>
      <c r="B37" s="36">
        <v>16103024</v>
      </c>
      <c r="C37" s="22" t="s">
        <v>82</v>
      </c>
      <c r="D37" s="17">
        <v>1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18">
        <v>1</v>
      </c>
      <c r="L37" s="18">
        <v>1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9">
        <f t="shared" si="1"/>
        <v>14</v>
      </c>
      <c r="T37" s="24"/>
    </row>
    <row r="38" spans="1:20">
      <c r="A38" s="21">
        <f t="shared" si="0"/>
        <v>26</v>
      </c>
      <c r="B38" s="36">
        <v>16103025</v>
      </c>
      <c r="C38" s="22" t="s">
        <v>83</v>
      </c>
      <c r="D38" s="17">
        <v>1</v>
      </c>
      <c r="E38" s="23">
        <v>1</v>
      </c>
      <c r="F38" s="23">
        <v>1</v>
      </c>
      <c r="G38" s="23">
        <v>1</v>
      </c>
      <c r="H38" s="23">
        <v>1</v>
      </c>
      <c r="I38" s="27" t="s">
        <v>18</v>
      </c>
      <c r="J38" s="23">
        <v>1</v>
      </c>
      <c r="K38" s="18">
        <v>1</v>
      </c>
      <c r="L38" s="18">
        <v>1</v>
      </c>
      <c r="M38" s="27" t="s">
        <v>18</v>
      </c>
      <c r="N38" s="18">
        <v>1</v>
      </c>
      <c r="O38" s="18">
        <v>1</v>
      </c>
      <c r="P38" s="18">
        <v>1</v>
      </c>
      <c r="Q38" s="27" t="s">
        <v>18</v>
      </c>
      <c r="R38" s="19">
        <f t="shared" si="1"/>
        <v>11</v>
      </c>
      <c r="T38" s="25"/>
    </row>
    <row r="39" spans="1:20">
      <c r="A39" s="21">
        <f t="shared" si="0"/>
        <v>27</v>
      </c>
      <c r="B39" s="36">
        <v>16103026</v>
      </c>
      <c r="C39" s="22" t="s">
        <v>84</v>
      </c>
      <c r="D39" s="17">
        <v>1</v>
      </c>
      <c r="E39" s="23">
        <v>1</v>
      </c>
      <c r="F39" s="23">
        <v>1</v>
      </c>
      <c r="G39" s="23">
        <v>1</v>
      </c>
      <c r="H39" s="23">
        <v>1</v>
      </c>
      <c r="I39" s="27" t="s">
        <v>18</v>
      </c>
      <c r="J39" s="23">
        <v>1</v>
      </c>
      <c r="K39" s="18">
        <v>1</v>
      </c>
      <c r="L39" s="18">
        <v>1</v>
      </c>
      <c r="M39" s="18">
        <v>1</v>
      </c>
      <c r="N39" s="18">
        <v>1</v>
      </c>
      <c r="O39" s="18">
        <v>1</v>
      </c>
      <c r="P39" s="18">
        <v>1</v>
      </c>
      <c r="Q39" s="27" t="s">
        <v>18</v>
      </c>
      <c r="R39" s="19">
        <f t="shared" si="1"/>
        <v>12</v>
      </c>
      <c r="T39" s="25"/>
    </row>
    <row r="40" spans="1:20">
      <c r="A40" s="21">
        <f t="shared" si="0"/>
        <v>28</v>
      </c>
      <c r="B40" s="36">
        <v>16103027</v>
      </c>
      <c r="C40" s="22" t="s">
        <v>85</v>
      </c>
      <c r="D40" s="17">
        <v>1</v>
      </c>
      <c r="E40" s="23">
        <v>1</v>
      </c>
      <c r="F40" s="23">
        <v>1</v>
      </c>
      <c r="G40" s="23">
        <v>1</v>
      </c>
      <c r="H40" s="23">
        <v>1</v>
      </c>
      <c r="I40" s="23">
        <v>1</v>
      </c>
      <c r="J40" s="23">
        <v>1</v>
      </c>
      <c r="K40" s="18">
        <v>1</v>
      </c>
      <c r="L40" s="18">
        <v>1</v>
      </c>
      <c r="M40" s="18">
        <v>1</v>
      </c>
      <c r="N40" s="18">
        <v>1</v>
      </c>
      <c r="O40" s="27" t="s">
        <v>18</v>
      </c>
      <c r="P40" s="18">
        <v>1</v>
      </c>
      <c r="Q40" s="18">
        <v>1</v>
      </c>
      <c r="R40" s="19">
        <f t="shared" si="1"/>
        <v>13</v>
      </c>
      <c r="T40" s="25"/>
    </row>
    <row r="41" spans="1:20">
      <c r="A41" s="26">
        <v>30</v>
      </c>
      <c r="B41" s="36">
        <v>16103028</v>
      </c>
      <c r="C41" s="22" t="s">
        <v>86</v>
      </c>
      <c r="D41" s="17">
        <v>1</v>
      </c>
      <c r="E41" s="23">
        <v>1</v>
      </c>
      <c r="F41" s="23">
        <v>1</v>
      </c>
      <c r="G41" s="23">
        <v>1</v>
      </c>
      <c r="H41" s="23">
        <v>1</v>
      </c>
      <c r="I41" s="27" t="s">
        <v>18</v>
      </c>
      <c r="J41" s="23">
        <v>1</v>
      </c>
      <c r="K41" s="18">
        <v>1</v>
      </c>
      <c r="L41" s="18">
        <v>1</v>
      </c>
      <c r="M41" s="27" t="s">
        <v>18</v>
      </c>
      <c r="N41" s="18">
        <v>1</v>
      </c>
      <c r="O41" s="17">
        <v>1</v>
      </c>
      <c r="P41" s="18">
        <v>1</v>
      </c>
      <c r="Q41" s="17">
        <v>1</v>
      </c>
      <c r="R41" s="19">
        <f t="shared" si="1"/>
        <v>12</v>
      </c>
      <c r="T41" s="25"/>
    </row>
    <row r="42" spans="1:20">
      <c r="A42" s="21">
        <f t="shared" si="0"/>
        <v>31</v>
      </c>
      <c r="B42" s="37">
        <v>16102090</v>
      </c>
      <c r="C42" s="22" t="s">
        <v>87</v>
      </c>
      <c r="D42" s="23" t="s">
        <v>21</v>
      </c>
      <c r="E42" s="23" t="s">
        <v>21</v>
      </c>
      <c r="F42" s="23" t="s">
        <v>21</v>
      </c>
      <c r="G42" s="23">
        <v>1</v>
      </c>
      <c r="H42" s="23">
        <v>1</v>
      </c>
      <c r="I42" s="23">
        <v>1</v>
      </c>
      <c r="J42" s="27" t="s">
        <v>18</v>
      </c>
      <c r="K42" s="18">
        <v>1</v>
      </c>
      <c r="L42" s="18">
        <v>1</v>
      </c>
      <c r="M42" s="17">
        <v>1</v>
      </c>
      <c r="N42" s="18">
        <v>1</v>
      </c>
      <c r="O42" s="17">
        <v>1</v>
      </c>
      <c r="P42" s="18">
        <v>1</v>
      </c>
      <c r="Q42" s="17">
        <v>1</v>
      </c>
      <c r="R42" s="19">
        <f t="shared" si="1"/>
        <v>10</v>
      </c>
      <c r="T42" s="25"/>
    </row>
    <row r="43" spans="1:20" ht="17.25" thickBot="1">
      <c r="A43" s="42"/>
      <c r="B43" s="43"/>
      <c r="C43" s="44"/>
      <c r="D43" s="28">
        <f t="shared" ref="D43:Q43" si="2">COUNT(D13:D41)</f>
        <v>29</v>
      </c>
      <c r="E43" s="28">
        <f t="shared" si="2"/>
        <v>29</v>
      </c>
      <c r="F43" s="28">
        <f t="shared" si="2"/>
        <v>28</v>
      </c>
      <c r="G43" s="28">
        <f t="shared" si="2"/>
        <v>26</v>
      </c>
      <c r="H43" s="28">
        <f t="shared" si="2"/>
        <v>26</v>
      </c>
      <c r="I43" s="28">
        <f t="shared" si="2"/>
        <v>26</v>
      </c>
      <c r="J43" s="28">
        <f t="shared" si="2"/>
        <v>26</v>
      </c>
      <c r="K43" s="28">
        <f t="shared" si="2"/>
        <v>29</v>
      </c>
      <c r="L43" s="28">
        <f t="shared" si="2"/>
        <v>28</v>
      </c>
      <c r="M43" s="28">
        <f t="shared" si="2"/>
        <v>25</v>
      </c>
      <c r="N43" s="28">
        <f t="shared" si="2"/>
        <v>27</v>
      </c>
      <c r="O43" s="28">
        <f t="shared" si="2"/>
        <v>25</v>
      </c>
      <c r="P43" s="28">
        <f t="shared" si="2"/>
        <v>29</v>
      </c>
      <c r="Q43" s="28">
        <f t="shared" si="2"/>
        <v>21</v>
      </c>
      <c r="R43" s="29"/>
      <c r="T43" s="25"/>
    </row>
    <row r="44" spans="1:20" ht="16.5" customHeight="1" thickBot="1"/>
    <row r="45" spans="1:20" ht="16.5" customHeight="1">
      <c r="A45" s="56" t="s">
        <v>88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 ht="16.5" customHeight="1">
      <c r="A46" s="21">
        <v>32</v>
      </c>
      <c r="B46" s="16">
        <v>1216205</v>
      </c>
      <c r="C46" s="22" t="s">
        <v>89</v>
      </c>
      <c r="D46" s="27" t="s">
        <v>18</v>
      </c>
      <c r="E46" s="27" t="s">
        <v>18</v>
      </c>
      <c r="F46" s="23">
        <v>1</v>
      </c>
      <c r="G46" s="23">
        <v>1</v>
      </c>
      <c r="H46" s="23">
        <v>1</v>
      </c>
      <c r="I46" s="23">
        <v>1</v>
      </c>
      <c r="J46" s="27" t="s">
        <v>18</v>
      </c>
      <c r="K46" s="23">
        <v>1</v>
      </c>
      <c r="L46" s="23">
        <v>1</v>
      </c>
      <c r="M46" s="23">
        <v>1</v>
      </c>
      <c r="N46" s="23"/>
      <c r="O46" s="40"/>
      <c r="P46" s="40"/>
      <c r="Q46" s="40"/>
      <c r="R46" s="39">
        <f t="shared" ref="R46:R47" si="3">COUNT(D46:Q46)</f>
        <v>7</v>
      </c>
      <c r="T46" s="20"/>
    </row>
    <row r="47" spans="1:20" ht="16.5" customHeight="1">
      <c r="A47" s="21">
        <v>33</v>
      </c>
      <c r="B47" s="16">
        <v>1216199</v>
      </c>
      <c r="C47" s="22" t="s">
        <v>91</v>
      </c>
      <c r="D47" s="27" t="s">
        <v>18</v>
      </c>
      <c r="E47" s="27" t="s">
        <v>18</v>
      </c>
      <c r="F47" s="23">
        <v>1</v>
      </c>
      <c r="G47" s="23">
        <v>1</v>
      </c>
      <c r="H47" s="23">
        <v>1</v>
      </c>
      <c r="I47" s="23">
        <v>1</v>
      </c>
      <c r="J47" s="27" t="s">
        <v>18</v>
      </c>
      <c r="K47" s="23">
        <v>1</v>
      </c>
      <c r="L47" s="23">
        <v>1</v>
      </c>
      <c r="M47" s="23">
        <v>1</v>
      </c>
      <c r="N47" s="23"/>
      <c r="O47" s="40"/>
      <c r="P47" s="40"/>
      <c r="Q47" s="40"/>
      <c r="R47" s="19">
        <f t="shared" si="3"/>
        <v>7</v>
      </c>
      <c r="T47" s="20"/>
    </row>
  </sheetData>
  <mergeCells count="14">
    <mergeCell ref="A2:S2"/>
    <mergeCell ref="A3:S3"/>
    <mergeCell ref="A4:S4"/>
    <mergeCell ref="A9:A12"/>
    <mergeCell ref="B9:B12"/>
    <mergeCell ref="C9:C12"/>
    <mergeCell ref="D9:R9"/>
    <mergeCell ref="A45:R45"/>
    <mergeCell ref="T9:T12"/>
    <mergeCell ref="D11:G11"/>
    <mergeCell ref="K11:L11"/>
    <mergeCell ref="M11:Q11"/>
    <mergeCell ref="A43:C43"/>
    <mergeCell ref="H11:J11"/>
  </mergeCells>
  <conditionalFormatting sqref="C13:C33">
    <cfRule type="duplicateValues" dxfId="114" priority="157" stopIfTrue="1"/>
    <cfRule type="duplicateValues" dxfId="113" priority="158" stopIfTrue="1"/>
    <cfRule type="duplicateValues" dxfId="112" priority="159" stopIfTrue="1"/>
  </conditionalFormatting>
  <conditionalFormatting sqref="B13:B33">
    <cfRule type="duplicateValues" dxfId="111" priority="156" stopIfTrue="1"/>
  </conditionalFormatting>
  <conditionalFormatting sqref="C37:C38">
    <cfRule type="duplicateValues" dxfId="110" priority="153" stopIfTrue="1"/>
    <cfRule type="duplicateValues" dxfId="109" priority="154" stopIfTrue="1"/>
    <cfRule type="duplicateValues" dxfId="108" priority="155" stopIfTrue="1"/>
  </conditionalFormatting>
  <conditionalFormatting sqref="C37">
    <cfRule type="duplicateValues" dxfId="107" priority="150" stopIfTrue="1"/>
    <cfRule type="duplicateValues" dxfId="106" priority="151" stopIfTrue="1"/>
    <cfRule type="duplicateValues" dxfId="105" priority="152" stopIfTrue="1"/>
  </conditionalFormatting>
  <conditionalFormatting sqref="B37">
    <cfRule type="duplicateValues" dxfId="104" priority="149" stopIfTrue="1"/>
  </conditionalFormatting>
  <conditionalFormatting sqref="B38">
    <cfRule type="duplicateValues" dxfId="103" priority="148" stopIfTrue="1"/>
  </conditionalFormatting>
  <conditionalFormatting sqref="C13:C34">
    <cfRule type="duplicateValues" dxfId="102" priority="145" stopIfTrue="1"/>
    <cfRule type="duplicateValues" dxfId="101" priority="146" stopIfTrue="1"/>
    <cfRule type="duplicateValues" dxfId="100" priority="147" stopIfTrue="1"/>
  </conditionalFormatting>
  <conditionalFormatting sqref="B13:B34">
    <cfRule type="duplicateValues" dxfId="99" priority="144" stopIfTrue="1"/>
  </conditionalFormatting>
  <conditionalFormatting sqref="C13:C35">
    <cfRule type="duplicateValues" dxfId="98" priority="141" stopIfTrue="1"/>
    <cfRule type="duplicateValues" dxfId="97" priority="142" stopIfTrue="1"/>
    <cfRule type="duplicateValues" dxfId="96" priority="143" stopIfTrue="1"/>
  </conditionalFormatting>
  <conditionalFormatting sqref="B13:B35">
    <cfRule type="duplicateValues" dxfId="95" priority="140" stopIfTrue="1"/>
  </conditionalFormatting>
  <conditionalFormatting sqref="C35:C40">
    <cfRule type="duplicateValues" dxfId="94" priority="113" stopIfTrue="1"/>
    <cfRule type="duplicateValues" dxfId="93" priority="114" stopIfTrue="1"/>
    <cfRule type="duplicateValues" dxfId="92" priority="115" stopIfTrue="1"/>
  </conditionalFormatting>
  <conditionalFormatting sqref="B35:B40">
    <cfRule type="duplicateValues" dxfId="91" priority="112" stopIfTrue="1"/>
  </conditionalFormatting>
  <conditionalFormatting sqref="C33:C42">
    <cfRule type="duplicateValues" dxfId="90" priority="97" stopIfTrue="1"/>
    <cfRule type="duplicateValues" dxfId="89" priority="98" stopIfTrue="1"/>
    <cfRule type="duplicateValues" dxfId="88" priority="99" stopIfTrue="1"/>
  </conditionalFormatting>
  <conditionalFormatting sqref="B33:B42">
    <cfRule type="duplicateValues" dxfId="87" priority="96" stopIfTrue="1"/>
  </conditionalFormatting>
  <conditionalFormatting sqref="C36:C42">
    <cfRule type="duplicateValues" dxfId="86" priority="93" stopIfTrue="1"/>
    <cfRule type="duplicateValues" dxfId="85" priority="94" stopIfTrue="1"/>
    <cfRule type="duplicateValues" dxfId="84" priority="95" stopIfTrue="1"/>
  </conditionalFormatting>
  <conditionalFormatting sqref="B36:B42">
    <cfRule type="duplicateValues" dxfId="83" priority="92" stopIfTrue="1"/>
  </conditionalFormatting>
  <conditionalFormatting sqref="C41:C42">
    <cfRule type="duplicateValues" dxfId="82" priority="89" stopIfTrue="1"/>
    <cfRule type="duplicateValues" dxfId="81" priority="90" stopIfTrue="1"/>
    <cfRule type="duplicateValues" dxfId="80" priority="91" stopIfTrue="1"/>
  </conditionalFormatting>
  <conditionalFormatting sqref="B41:B42">
    <cfRule type="duplicateValues" dxfId="79" priority="88" stopIfTrue="1"/>
  </conditionalFormatting>
  <conditionalFormatting sqref="C34:C42">
    <cfRule type="duplicateValues" dxfId="78" priority="85" stopIfTrue="1"/>
    <cfRule type="duplicateValues" dxfId="77" priority="86" stopIfTrue="1"/>
    <cfRule type="duplicateValues" dxfId="76" priority="87" stopIfTrue="1"/>
  </conditionalFormatting>
  <conditionalFormatting sqref="B34:B42">
    <cfRule type="duplicateValues" dxfId="75" priority="84" stopIfTrue="1"/>
  </conditionalFormatting>
  <conditionalFormatting sqref="C39:C41 C34:C36">
    <cfRule type="duplicateValues" dxfId="74" priority="81" stopIfTrue="1"/>
    <cfRule type="duplicateValues" dxfId="73" priority="82" stopIfTrue="1"/>
    <cfRule type="duplicateValues" dxfId="72" priority="83" stopIfTrue="1"/>
  </conditionalFormatting>
  <conditionalFormatting sqref="B39:B41 B34:B36">
    <cfRule type="duplicateValues" dxfId="71" priority="80" stopIfTrue="1"/>
  </conditionalFormatting>
  <conditionalFormatting sqref="C42">
    <cfRule type="duplicateValues" dxfId="70" priority="65" stopIfTrue="1"/>
    <cfRule type="duplicateValues" dxfId="69" priority="66" stopIfTrue="1"/>
    <cfRule type="duplicateValues" dxfId="68" priority="67" stopIfTrue="1"/>
  </conditionalFormatting>
  <conditionalFormatting sqref="C35:C41">
    <cfRule type="duplicateValues" dxfId="67" priority="54" stopIfTrue="1"/>
    <cfRule type="duplicateValues" dxfId="66" priority="55" stopIfTrue="1"/>
    <cfRule type="duplicateValues" dxfId="65" priority="56" stopIfTrue="1"/>
  </conditionalFormatting>
  <conditionalFormatting sqref="B35:B41">
    <cfRule type="duplicateValues" dxfId="64" priority="53" stopIfTrue="1"/>
  </conditionalFormatting>
  <conditionalFormatting sqref="C13:C14">
    <cfRule type="duplicateValues" dxfId="63" priority="46" stopIfTrue="1"/>
    <cfRule type="duplicateValues" dxfId="62" priority="47" stopIfTrue="1"/>
    <cfRule type="duplicateValues" dxfId="61" priority="48" stopIfTrue="1"/>
  </conditionalFormatting>
  <conditionalFormatting sqref="B13:B14">
    <cfRule type="duplicateValues" dxfId="60" priority="45" stopIfTrue="1"/>
  </conditionalFormatting>
  <conditionalFormatting sqref="C36:C41">
    <cfRule type="duplicateValues" dxfId="59" priority="38" stopIfTrue="1"/>
    <cfRule type="duplicateValues" dxfId="58" priority="39" stopIfTrue="1"/>
    <cfRule type="duplicateValues" dxfId="57" priority="40" stopIfTrue="1"/>
  </conditionalFormatting>
  <conditionalFormatting sqref="B36:B41">
    <cfRule type="duplicateValues" dxfId="56" priority="37" stopIfTrue="1"/>
  </conditionalFormatting>
  <conditionalFormatting sqref="C39:C42 C34:C36">
    <cfRule type="duplicateValues" dxfId="55" priority="188" stopIfTrue="1"/>
    <cfRule type="duplicateValues" dxfId="54" priority="189" stopIfTrue="1"/>
    <cfRule type="duplicateValues" dxfId="53" priority="190" stopIfTrue="1"/>
  </conditionalFormatting>
  <conditionalFormatting sqref="B39:B42 B34:B36">
    <cfRule type="duplicateValues" dxfId="52" priority="194" stopIfTrue="1"/>
  </conditionalFormatting>
  <conditionalFormatting sqref="C34:C36 C39:C42">
    <cfRule type="duplicateValues" dxfId="51" priority="212" stopIfTrue="1"/>
    <cfRule type="duplicateValues" dxfId="50" priority="213" stopIfTrue="1"/>
    <cfRule type="duplicateValues" dxfId="49" priority="214" stopIfTrue="1"/>
  </conditionalFormatting>
  <conditionalFormatting sqref="B34:B36 B39:B42">
    <cfRule type="duplicateValues" dxfId="48" priority="218" stopIfTrue="1"/>
  </conditionalFormatting>
  <conditionalFormatting sqref="C35:C42">
    <cfRule type="duplicateValues" dxfId="47" priority="224" stopIfTrue="1"/>
    <cfRule type="duplicateValues" dxfId="46" priority="225" stopIfTrue="1"/>
    <cfRule type="duplicateValues" dxfId="45" priority="226" stopIfTrue="1"/>
  </conditionalFormatting>
  <conditionalFormatting sqref="B35:B42">
    <cfRule type="duplicateValues" dxfId="44" priority="227" stopIfTrue="1"/>
  </conditionalFormatting>
  <conditionalFormatting sqref="C46:C47">
    <cfRule type="duplicateValues" dxfId="43" priority="34" stopIfTrue="1"/>
    <cfRule type="duplicateValues" dxfId="42" priority="35" stopIfTrue="1"/>
    <cfRule type="duplicateValues" dxfId="41" priority="36" stopIfTrue="1"/>
  </conditionalFormatting>
  <conditionalFormatting sqref="B46:B47">
    <cfRule type="duplicateValues" dxfId="40" priority="33" stopIfTrue="1"/>
  </conditionalFormatting>
  <conditionalFormatting sqref="C46:C47">
    <cfRule type="duplicateValues" dxfId="39" priority="30" stopIfTrue="1"/>
    <cfRule type="duplicateValues" dxfId="38" priority="31" stopIfTrue="1"/>
    <cfRule type="duplicateValues" dxfId="37" priority="32" stopIfTrue="1"/>
  </conditionalFormatting>
  <conditionalFormatting sqref="B46:B47">
    <cfRule type="duplicateValues" dxfId="36" priority="29" stopIfTrue="1"/>
  </conditionalFormatting>
  <conditionalFormatting sqref="C46">
    <cfRule type="duplicateValues" dxfId="35" priority="26" stopIfTrue="1"/>
    <cfRule type="duplicateValues" dxfId="34" priority="27" stopIfTrue="1"/>
    <cfRule type="duplicateValues" dxfId="33" priority="28" stopIfTrue="1"/>
  </conditionalFormatting>
  <conditionalFormatting sqref="B46">
    <cfRule type="duplicateValues" dxfId="32" priority="25" stopIfTrue="1"/>
  </conditionalFormatting>
  <conditionalFormatting sqref="C47">
    <cfRule type="duplicateValues" dxfId="31" priority="22" stopIfTrue="1"/>
    <cfRule type="duplicateValues" dxfId="30" priority="23" stopIfTrue="1"/>
    <cfRule type="duplicateValues" dxfId="29" priority="24" stopIfTrue="1"/>
  </conditionalFormatting>
  <conditionalFormatting sqref="B47">
    <cfRule type="duplicateValues" dxfId="28" priority="21" stopIfTrue="1"/>
  </conditionalFormatting>
  <conditionalFormatting sqref="C46">
    <cfRule type="duplicateValues" dxfId="27" priority="18" stopIfTrue="1"/>
    <cfRule type="duplicateValues" dxfId="26" priority="19" stopIfTrue="1"/>
    <cfRule type="duplicateValues" dxfId="25" priority="20" stopIfTrue="1"/>
  </conditionalFormatting>
  <conditionalFormatting sqref="B46">
    <cfRule type="duplicateValues" dxfId="24" priority="17" stopIfTrue="1"/>
  </conditionalFormatting>
  <conditionalFormatting sqref="C46">
    <cfRule type="duplicateValues" dxfId="23" priority="14" stopIfTrue="1"/>
    <cfRule type="duplicateValues" dxfId="22" priority="15" stopIfTrue="1"/>
    <cfRule type="duplicateValues" dxfId="21" priority="16" stopIfTrue="1"/>
  </conditionalFormatting>
  <conditionalFormatting sqref="B46">
    <cfRule type="duplicateValues" dxfId="20" priority="13" stopIfTrue="1"/>
  </conditionalFormatting>
  <conditionalFormatting sqref="B47">
    <cfRule type="duplicateValues" dxfId="19" priority="12" stopIfTrue="1"/>
  </conditionalFormatting>
  <conditionalFormatting sqref="C47">
    <cfRule type="duplicateValues" dxfId="18" priority="9" stopIfTrue="1"/>
    <cfRule type="duplicateValues" dxfId="17" priority="10" stopIfTrue="1"/>
    <cfRule type="duplicateValues" dxfId="16" priority="11" stopIfTrue="1"/>
  </conditionalFormatting>
  <conditionalFormatting sqref="C46:C47">
    <cfRule type="duplicateValues" dxfId="15" priority="6" stopIfTrue="1"/>
    <cfRule type="duplicateValues" dxfId="14" priority="7" stopIfTrue="1"/>
    <cfRule type="duplicateValues" dxfId="13" priority="8" stopIfTrue="1"/>
  </conditionalFormatting>
  <conditionalFormatting sqref="B46:B47">
    <cfRule type="duplicateValues" dxfId="12" priority="5" stopIfTrue="1"/>
  </conditionalFormatting>
  <conditionalFormatting sqref="C46">
    <cfRule type="duplicateValues" dxfId="11" priority="2" stopIfTrue="1"/>
    <cfRule type="duplicateValues" dxfId="10" priority="3" stopIfTrue="1"/>
    <cfRule type="duplicateValues" dxfId="9" priority="4" stopIfTrue="1"/>
  </conditionalFormatting>
  <conditionalFormatting sqref="B46">
    <cfRule type="duplicateValues" dxfId="8" priority="1" stopIfTrue="1"/>
  </conditionalFormatting>
  <conditionalFormatting sqref="C13:C32">
    <cfRule type="duplicateValues" dxfId="7" priority="236" stopIfTrue="1"/>
    <cfRule type="duplicateValues" dxfId="6" priority="237" stopIfTrue="1"/>
    <cfRule type="duplicateValues" dxfId="5" priority="238" stopIfTrue="1"/>
  </conditionalFormatting>
  <conditionalFormatting sqref="B13:B32">
    <cfRule type="duplicateValues" dxfId="4" priority="242" stopIfTrue="1"/>
  </conditionalFormatting>
  <conditionalFormatting sqref="C15:C35">
    <cfRule type="duplicateValues" dxfId="3" priority="268" stopIfTrue="1"/>
    <cfRule type="duplicateValues" dxfId="2" priority="269" stopIfTrue="1"/>
    <cfRule type="duplicateValues" dxfId="1" priority="270" stopIfTrue="1"/>
  </conditionalFormatting>
  <conditionalFormatting sqref="B15:B35">
    <cfRule type="duplicateValues" dxfId="0" priority="274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Kelas I</vt:lpstr>
      <vt:lpstr>Kelas J</vt:lpstr>
      <vt:lpstr>Sheet1</vt:lpstr>
      <vt:lpstr>Sheet2</vt:lpstr>
      <vt:lpstr>Sheet3</vt:lpstr>
      <vt:lpstr>'Kelas I'!Print_Titles</vt:lpstr>
      <vt:lpstr>'Kelas J'!Print_Titles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2016-12-05T02:13:48Z</dcterms:created>
  <dcterms:modified xsi:type="dcterms:W3CDTF">2017-02-13T03:35:29Z</dcterms:modified>
</cp:coreProperties>
</file>