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 activeTab="2"/>
  </bookViews>
  <sheets>
    <sheet name="Kelas G" sheetId="4" r:id="rId1"/>
    <sheet name="Kelas I" sheetId="5" r:id="rId2"/>
    <sheet name="Kelas J" sheetId="6" r:id="rId3"/>
  </sheets>
  <definedNames>
    <definedName name="_xlnm.Print_Titles" localSheetId="0">'Kelas G'!$9:$12</definedName>
    <definedName name="_xlnm.Print_Titles" localSheetId="1">'Kelas I'!$9:$12</definedName>
    <definedName name="_xlnm.Print_Titles" localSheetId="2">'Kelas J'!$9:$12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E43" i="6"/>
  <c r="F43"/>
  <c r="G43"/>
  <c r="H43"/>
  <c r="I43"/>
  <c r="J43"/>
  <c r="K43"/>
  <c r="L43"/>
  <c r="M43"/>
  <c r="N43"/>
  <c r="O43"/>
  <c r="P43"/>
  <c r="Q43"/>
  <c r="D43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39" s="1"/>
  <c r="A40" s="1"/>
  <c r="A41" s="1"/>
  <c r="R13"/>
  <c r="Q43" i="5"/>
  <c r="P43"/>
  <c r="O43"/>
  <c r="N43"/>
  <c r="M43"/>
  <c r="L43"/>
  <c r="K43"/>
  <c r="J43"/>
  <c r="I43"/>
  <c r="H43"/>
  <c r="G43"/>
  <c r="F43"/>
  <c r="E43"/>
  <c r="D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R13"/>
  <c r="E45" i="4"/>
  <c r="F45"/>
  <c r="G45"/>
  <c r="H45"/>
  <c r="I45"/>
  <c r="J45"/>
  <c r="K45"/>
  <c r="L45"/>
  <c r="M45"/>
  <c r="N45"/>
  <c r="O45"/>
  <c r="P45"/>
  <c r="Q45"/>
  <c r="D45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R13"/>
</calcChain>
</file>

<file path=xl/comments1.xml><?xml version="1.0" encoding="utf-8"?>
<comments xmlns="http://schemas.openxmlformats.org/spreadsheetml/2006/main">
  <authors>
    <author>User</author>
  </authors>
  <commentList>
    <comment ref="C4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Belum Menyerahkan KRS</t>
        </r>
      </text>
    </comment>
  </commentList>
</comments>
</file>

<file path=xl/sharedStrings.xml><?xml version="1.0" encoding="utf-8"?>
<sst xmlns="http://schemas.openxmlformats.org/spreadsheetml/2006/main" count="313" uniqueCount="124">
  <si>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</si>
  <si>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</si>
  <si>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</si>
  <si>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</si>
  <si>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</si>
  <si>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</si>
  <si>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: Statistics for Economics and Business</t>
  </si>
  <si>
    <t>Class</t>
  </si>
  <si>
    <t>Lecturer</t>
  </si>
  <si>
    <t>No</t>
  </si>
  <si>
    <t>NIM</t>
  </si>
  <si>
    <t>Nama</t>
  </si>
  <si>
    <t>Class Meeting, Date &amp; Sign</t>
  </si>
  <si>
    <t>Keterangan</t>
  </si>
  <si>
    <t>Sept</t>
  </si>
  <si>
    <t>Okt</t>
  </si>
  <si>
    <t>Nov</t>
  </si>
  <si>
    <t>Jml</t>
  </si>
  <si>
    <t>A</t>
  </si>
  <si>
    <t>Tidak Bisa UAS</t>
  </si>
  <si>
    <t>s</t>
  </si>
  <si>
    <t>: G</t>
  </si>
  <si>
    <t>: Ries Wulandari, M.Si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</si>
  <si>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</si>
  <si>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</si>
  <si>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</si>
  <si>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</si>
  <si>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</si>
  <si>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</si>
  <si>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</si>
  <si>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</si>
  <si>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</si>
  <si>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</si>
  <si>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</si>
  <si>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</si>
  <si>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</si>
  <si>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</si>
  <si>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</si>
  <si>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</si>
  <si>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</si>
  <si>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</si>
  <si>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</si>
  <si>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</si>
  <si>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</si>
  <si>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</si>
  <si>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</si>
  <si>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</si>
  <si>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</si>
  <si>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</si>
  <si>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</si>
  <si>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</si>
  <si>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</si>
  <si>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Muhammad Farid Bin Z.</t>
  </si>
  <si>
    <t>Mohd Fadhil Bin Zulkifli</t>
  </si>
  <si>
    <t>Muaz Bin Abd Rahman</t>
  </si>
  <si>
    <t>S</t>
  </si>
  <si>
    <t>: I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</si>
  <si>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</si>
  <si>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</si>
  <si>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</si>
  <si>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</si>
  <si>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</si>
  <si>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</si>
  <si>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</si>
  <si>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</si>
  <si>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</si>
  <si>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</si>
  <si>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</si>
  <si>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</si>
  <si>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</si>
  <si>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</si>
  <si>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Muzakki</t>
  </si>
  <si>
    <t>Irfan Nur Islam</t>
  </si>
  <si>
    <t>Ivan Jovian</t>
  </si>
  <si>
    <t>Duggy Aghniya Shahana</t>
  </si>
  <si>
    <t>Muhammad Aunul M. B.  M.</t>
  </si>
  <si>
    <t>Farkhan Ardika</t>
  </si>
  <si>
    <t>M Hasbi Ash Shiddiq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</si>
  <si>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</si>
  <si>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</si>
  <si>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</si>
  <si>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</si>
  <si>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</si>
  <si>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</si>
  <si>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</si>
  <si>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</si>
  <si>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</si>
  <si>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Angkatan Atas :</t>
  </si>
  <si>
    <t>Fauzan Chair</t>
  </si>
  <si>
    <t>M. Mudzakir Salim S.</t>
  </si>
  <si>
    <t>M. Faris Hakim</t>
  </si>
  <si>
    <t>: J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</si>
  <si>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</si>
  <si>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</si>
  <si>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</si>
  <si>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</si>
  <si>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</si>
  <si>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</si>
  <si>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 Mubarak</t>
  </si>
  <si>
    <t>M. Agung Muzakir</t>
  </si>
  <si>
    <t>Qodri Muhamad</t>
  </si>
  <si>
    <t>M. Zacky Mubarok</t>
  </si>
  <si>
    <t>Muhammad Bilal</t>
  </si>
  <si>
    <t>Ghifari Najjmurrahman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</si>
  <si>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</si>
  <si>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</si>
  <si>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</si>
  <si>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</si>
  <si>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</si>
  <si>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</si>
  <si>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</si>
  <si>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</si>
  <si>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</si>
  <si>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</si>
  <si>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</si>
  <si>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</si>
  <si>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</si>
  <si>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</si>
  <si>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</si>
  <si>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</si>
  <si>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</si>
  <si>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Hamzan Wadi</t>
  </si>
  <si>
    <t>B</t>
  </si>
  <si>
    <t>Des</t>
  </si>
</sst>
</file>

<file path=xl/styles.xml><?xml version="1.0" encoding="utf-8"?>
<styleSheet xmlns="http://schemas.openxmlformats.org/spreadsheetml/2006/main">
  <numFmts count="1">
    <numFmt numFmtId="164" formatCode="mm/dd/yyyy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232323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medium">
        <color indexed="64"/>
      </top>
      <bottom/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2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3" fillId="0" borderId="1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indent="1"/>
    </xf>
    <xf numFmtId="0" fontId="12" fillId="0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left" vertical="center" indent="1"/>
    </xf>
    <xf numFmtId="0" fontId="4" fillId="5" borderId="9" xfId="0" applyFont="1" applyFill="1" applyBorder="1" applyAlignment="1">
      <alignment horizontal="left" vertical="center" indent="1"/>
    </xf>
    <xf numFmtId="0" fontId="4" fillId="10" borderId="9" xfId="0" applyFont="1" applyFill="1" applyBorder="1" applyAlignment="1">
      <alignment horizontal="left" vertical="center" indent="1"/>
    </xf>
    <xf numFmtId="0" fontId="16" fillId="0" borderId="9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3" fillId="10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2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5"/>
  <sheetViews>
    <sheetView zoomScale="85" zoomScaleNormal="85" workbookViewId="0">
      <pane ySplit="12" topLeftCell="A13" activePane="bottomLeft" state="frozen"/>
      <selection pane="bottomLeft" activeCell="U19" sqref="U19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0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20" ht="16.5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0" ht="16.5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20" ht="16.5" customHeight="1">
      <c r="A7" s="2" t="s">
        <v>7</v>
      </c>
      <c r="C7" s="3" t="s">
        <v>21</v>
      </c>
      <c r="E7" s="4"/>
      <c r="F7" s="5"/>
      <c r="G7" s="5"/>
      <c r="H7" s="4"/>
      <c r="I7" s="5"/>
      <c r="J7" s="2" t="s">
        <v>8</v>
      </c>
      <c r="K7" s="5"/>
      <c r="L7" s="7" t="s">
        <v>22</v>
      </c>
      <c r="M7" s="5"/>
      <c r="O7" s="5"/>
      <c r="P7" s="5"/>
      <c r="Q7" s="5"/>
      <c r="R7" s="6"/>
      <c r="S7" s="6"/>
    </row>
    <row r="9" spans="1:20" s="8" customFormat="1" ht="16.5" customHeight="1">
      <c r="A9" s="41" t="s">
        <v>9</v>
      </c>
      <c r="B9" s="41" t="s">
        <v>10</v>
      </c>
      <c r="C9" s="41" t="s">
        <v>11</v>
      </c>
      <c r="D9" s="44" t="s">
        <v>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T9" s="47" t="s">
        <v>13</v>
      </c>
    </row>
    <row r="10" spans="1:20" s="8" customFormat="1" ht="15.75" customHeight="1">
      <c r="A10" s="42"/>
      <c r="B10" s="42"/>
      <c r="C10" s="42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7"/>
    </row>
    <row r="11" spans="1:20" s="8" customFormat="1" ht="15.75" customHeight="1">
      <c r="A11" s="42"/>
      <c r="B11" s="42"/>
      <c r="C11" s="42"/>
      <c r="D11" s="48" t="s">
        <v>14</v>
      </c>
      <c r="E11" s="49"/>
      <c r="F11" s="50"/>
      <c r="G11" s="48" t="s">
        <v>15</v>
      </c>
      <c r="H11" s="49"/>
      <c r="I11" s="49"/>
      <c r="J11" s="50"/>
      <c r="K11" s="54" t="s">
        <v>16</v>
      </c>
      <c r="L11" s="54"/>
      <c r="M11" s="54" t="s">
        <v>123</v>
      </c>
      <c r="N11" s="54"/>
      <c r="O11" s="54"/>
      <c r="P11" s="54"/>
      <c r="Q11" s="54"/>
      <c r="R11" s="12"/>
      <c r="T11" s="47"/>
    </row>
    <row r="12" spans="1:20" s="8" customFormat="1" ht="15">
      <c r="A12" s="43"/>
      <c r="B12" s="43"/>
      <c r="C12" s="43"/>
      <c r="D12" s="13">
        <v>8</v>
      </c>
      <c r="E12" s="13">
        <v>22</v>
      </c>
      <c r="F12" s="13">
        <v>29</v>
      </c>
      <c r="G12" s="13">
        <v>6</v>
      </c>
      <c r="H12" s="13">
        <v>13</v>
      </c>
      <c r="I12" s="13">
        <v>20</v>
      </c>
      <c r="J12" s="13">
        <v>25</v>
      </c>
      <c r="K12" s="13">
        <v>17</v>
      </c>
      <c r="L12" s="13">
        <v>24</v>
      </c>
      <c r="M12" s="13">
        <v>8</v>
      </c>
      <c r="N12" s="13">
        <v>15</v>
      </c>
      <c r="O12" s="13">
        <v>22</v>
      </c>
      <c r="P12" s="13">
        <v>22</v>
      </c>
      <c r="Q12" s="13">
        <v>29</v>
      </c>
      <c r="R12" s="14" t="s">
        <v>17</v>
      </c>
      <c r="T12" s="47"/>
    </row>
    <row r="13" spans="1:20">
      <c r="A13" s="15">
        <v>1</v>
      </c>
      <c r="B13" s="21">
        <v>16101054</v>
      </c>
      <c r="C13" s="22" t="s">
        <v>23</v>
      </c>
      <c r="D13" s="16">
        <v>1</v>
      </c>
      <c r="E13" s="23">
        <v>1</v>
      </c>
      <c r="F13" s="23">
        <v>1</v>
      </c>
      <c r="G13" s="23">
        <v>1</v>
      </c>
      <c r="H13" s="17" t="s">
        <v>55</v>
      </c>
      <c r="I13" s="16">
        <v>1</v>
      </c>
      <c r="J13" s="16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17" t="s">
        <v>55</v>
      </c>
      <c r="Q13" s="32">
        <v>1</v>
      </c>
      <c r="R13" s="18">
        <f>COUNT(D13:Q13)</f>
        <v>12</v>
      </c>
      <c r="T13" s="19"/>
    </row>
    <row r="14" spans="1:20">
      <c r="A14" s="20">
        <f t="shared" ref="A14:A42" si="0">A13+1</f>
        <v>2</v>
      </c>
      <c r="B14" s="21">
        <v>16101055</v>
      </c>
      <c r="C14" s="22" t="s">
        <v>24</v>
      </c>
      <c r="D14" s="16">
        <v>1</v>
      </c>
      <c r="E14" s="2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R14" s="18">
        <f t="shared" ref="R14:R42" si="1">COUNT(D14:Q14)</f>
        <v>14</v>
      </c>
      <c r="T14" s="24"/>
    </row>
    <row r="15" spans="1:20">
      <c r="A15" s="20">
        <f t="shared" si="0"/>
        <v>3</v>
      </c>
      <c r="B15" s="21">
        <v>16101056</v>
      </c>
      <c r="C15" s="22" t="s">
        <v>25</v>
      </c>
      <c r="D15" s="16">
        <v>1</v>
      </c>
      <c r="E15" s="23">
        <v>1</v>
      </c>
      <c r="F15" s="23">
        <v>1</v>
      </c>
      <c r="G15" s="23">
        <v>1</v>
      </c>
      <c r="H15" s="23">
        <v>1</v>
      </c>
      <c r="I15" s="23">
        <v>1</v>
      </c>
      <c r="J15" s="23">
        <v>1</v>
      </c>
      <c r="K15" s="32">
        <v>1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32">
        <v>1</v>
      </c>
      <c r="R15" s="18">
        <f t="shared" si="1"/>
        <v>14</v>
      </c>
      <c r="T15" s="24"/>
    </row>
    <row r="16" spans="1:20">
      <c r="A16" s="20">
        <f t="shared" si="0"/>
        <v>4</v>
      </c>
      <c r="B16" s="21">
        <v>16101057</v>
      </c>
      <c r="C16" s="22" t="s">
        <v>26</v>
      </c>
      <c r="D16" s="16">
        <v>1</v>
      </c>
      <c r="E16" s="23">
        <v>1</v>
      </c>
      <c r="F16" s="17" t="s">
        <v>18</v>
      </c>
      <c r="G16" s="23">
        <v>1</v>
      </c>
      <c r="H16" s="23">
        <v>1</v>
      </c>
      <c r="I16" s="23">
        <v>1</v>
      </c>
      <c r="J16" s="17" t="s">
        <v>18</v>
      </c>
      <c r="K16" s="32">
        <v>1</v>
      </c>
      <c r="L16" s="32">
        <v>1</v>
      </c>
      <c r="M16" s="17" t="s">
        <v>18</v>
      </c>
      <c r="N16" s="32">
        <v>1</v>
      </c>
      <c r="O16" s="32">
        <v>1</v>
      </c>
      <c r="P16" s="17" t="s">
        <v>18</v>
      </c>
      <c r="Q16" s="17" t="s">
        <v>18</v>
      </c>
      <c r="R16" s="18">
        <f t="shared" si="1"/>
        <v>9</v>
      </c>
      <c r="T16" s="39" t="s">
        <v>19</v>
      </c>
    </row>
    <row r="17" spans="1:20">
      <c r="A17" s="20">
        <f t="shared" si="0"/>
        <v>5</v>
      </c>
      <c r="B17" s="21">
        <v>16101059</v>
      </c>
      <c r="C17" s="22" t="s">
        <v>27</v>
      </c>
      <c r="D17" s="16">
        <v>1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17" t="s">
        <v>18</v>
      </c>
      <c r="L17" s="17" t="s">
        <v>18</v>
      </c>
      <c r="M17" s="17" t="s">
        <v>18</v>
      </c>
      <c r="N17" s="32">
        <v>1</v>
      </c>
      <c r="O17" s="32">
        <v>1</v>
      </c>
      <c r="P17" s="32">
        <v>1</v>
      </c>
      <c r="Q17" s="32">
        <v>1</v>
      </c>
      <c r="R17" s="18">
        <f t="shared" si="1"/>
        <v>11</v>
      </c>
      <c r="T17" s="25"/>
    </row>
    <row r="18" spans="1:20">
      <c r="A18" s="20">
        <f t="shared" si="0"/>
        <v>6</v>
      </c>
      <c r="B18" s="21">
        <v>16101060</v>
      </c>
      <c r="C18" s="22" t="s">
        <v>28</v>
      </c>
      <c r="D18" s="16">
        <v>1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17" t="s">
        <v>18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18">
        <f t="shared" si="1"/>
        <v>13</v>
      </c>
      <c r="T18" s="24"/>
    </row>
    <row r="19" spans="1:20">
      <c r="A19" s="20">
        <f t="shared" si="0"/>
        <v>7</v>
      </c>
      <c r="B19" s="21">
        <v>16101061</v>
      </c>
      <c r="C19" s="22" t="s">
        <v>29</v>
      </c>
      <c r="D19" s="16">
        <v>1</v>
      </c>
      <c r="E19" s="23">
        <v>1</v>
      </c>
      <c r="F19" s="17" t="s">
        <v>18</v>
      </c>
      <c r="G19" s="23">
        <v>1</v>
      </c>
      <c r="H19" s="23">
        <v>1</v>
      </c>
      <c r="I19" s="17" t="s">
        <v>55</v>
      </c>
      <c r="J19" s="23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17" t="s">
        <v>18</v>
      </c>
      <c r="R19" s="18">
        <f t="shared" si="1"/>
        <v>11</v>
      </c>
      <c r="T19" s="25"/>
    </row>
    <row r="20" spans="1:20">
      <c r="A20" s="20">
        <f t="shared" si="0"/>
        <v>8</v>
      </c>
      <c r="B20" s="21">
        <v>16101062</v>
      </c>
      <c r="C20" s="22" t="s">
        <v>30</v>
      </c>
      <c r="D20" s="16">
        <v>1</v>
      </c>
      <c r="E20" s="23">
        <v>1</v>
      </c>
      <c r="F20" s="23">
        <v>1</v>
      </c>
      <c r="G20" s="23">
        <v>1</v>
      </c>
      <c r="H20" s="23">
        <v>1</v>
      </c>
      <c r="I20" s="17" t="s">
        <v>18</v>
      </c>
      <c r="J20" s="17" t="s">
        <v>18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17" t="s">
        <v>18</v>
      </c>
      <c r="R20" s="18">
        <f t="shared" si="1"/>
        <v>11</v>
      </c>
      <c r="T20" s="24"/>
    </row>
    <row r="21" spans="1:20">
      <c r="A21" s="20">
        <f t="shared" si="0"/>
        <v>9</v>
      </c>
      <c r="B21" s="21">
        <v>16101063</v>
      </c>
      <c r="C21" s="22" t="s">
        <v>31</v>
      </c>
      <c r="D21" s="16">
        <v>1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17" t="s">
        <v>18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17" t="s">
        <v>18</v>
      </c>
      <c r="Q21" s="32">
        <v>1</v>
      </c>
      <c r="R21" s="18">
        <f t="shared" si="1"/>
        <v>12</v>
      </c>
      <c r="T21" s="24"/>
    </row>
    <row r="22" spans="1:20">
      <c r="A22" s="20">
        <f t="shared" si="0"/>
        <v>10</v>
      </c>
      <c r="B22" s="21">
        <v>16101064</v>
      </c>
      <c r="C22" s="22" t="s">
        <v>32</v>
      </c>
      <c r="D22" s="16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32">
        <v>1</v>
      </c>
      <c r="L22" s="32">
        <v>1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18">
        <f t="shared" si="1"/>
        <v>14</v>
      </c>
      <c r="T22" s="24"/>
    </row>
    <row r="23" spans="1:20">
      <c r="A23" s="20">
        <f t="shared" si="0"/>
        <v>11</v>
      </c>
      <c r="B23" s="21">
        <v>16101065</v>
      </c>
      <c r="C23" s="22" t="s">
        <v>33</v>
      </c>
      <c r="D23" s="16">
        <v>1</v>
      </c>
      <c r="E23" s="23">
        <v>1</v>
      </c>
      <c r="F23" s="17" t="s">
        <v>18</v>
      </c>
      <c r="G23" s="23">
        <v>1</v>
      </c>
      <c r="H23" s="23">
        <v>1</v>
      </c>
      <c r="I23" s="17" t="s">
        <v>18</v>
      </c>
      <c r="J23" s="23">
        <v>1</v>
      </c>
      <c r="K23" s="32">
        <v>1</v>
      </c>
      <c r="L23" s="17" t="s">
        <v>18</v>
      </c>
      <c r="M23" s="32">
        <v>1</v>
      </c>
      <c r="N23" s="32">
        <v>1</v>
      </c>
      <c r="O23" s="32">
        <v>1</v>
      </c>
      <c r="P23" s="17" t="s">
        <v>18</v>
      </c>
      <c r="Q23" s="17" t="s">
        <v>18</v>
      </c>
      <c r="R23" s="18">
        <f t="shared" si="1"/>
        <v>9</v>
      </c>
      <c r="T23" s="39" t="s">
        <v>19</v>
      </c>
    </row>
    <row r="24" spans="1:20">
      <c r="A24" s="20">
        <f t="shared" si="0"/>
        <v>12</v>
      </c>
      <c r="B24" s="21">
        <v>16101066</v>
      </c>
      <c r="C24" s="22" t="s">
        <v>34</v>
      </c>
      <c r="D24" s="16">
        <v>1</v>
      </c>
      <c r="E24" s="23">
        <v>1</v>
      </c>
      <c r="F24" s="23">
        <v>1</v>
      </c>
      <c r="G24" s="23">
        <v>1</v>
      </c>
      <c r="H24" s="23">
        <v>1</v>
      </c>
      <c r="I24" s="17" t="s">
        <v>18</v>
      </c>
      <c r="J24" s="23">
        <v>1</v>
      </c>
      <c r="K24" s="32">
        <v>1</v>
      </c>
      <c r="L24" s="32">
        <v>1</v>
      </c>
      <c r="M24" s="32">
        <v>1</v>
      </c>
      <c r="N24" s="32">
        <v>1</v>
      </c>
      <c r="O24" s="32">
        <v>1</v>
      </c>
      <c r="P24" s="32">
        <v>1</v>
      </c>
      <c r="Q24" s="32">
        <v>1</v>
      </c>
      <c r="R24" s="18">
        <f t="shared" si="1"/>
        <v>13</v>
      </c>
      <c r="T24" s="25"/>
    </row>
    <row r="25" spans="1:20">
      <c r="A25" s="20">
        <f t="shared" si="0"/>
        <v>13</v>
      </c>
      <c r="B25" s="21">
        <v>16101067</v>
      </c>
      <c r="C25" s="22" t="s">
        <v>35</v>
      </c>
      <c r="D25" s="16">
        <v>1</v>
      </c>
      <c r="E25" s="23">
        <v>1</v>
      </c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17" t="s">
        <v>18</v>
      </c>
      <c r="L25" s="32">
        <v>1</v>
      </c>
      <c r="M25" s="17" t="s">
        <v>18</v>
      </c>
      <c r="N25" s="32">
        <v>1</v>
      </c>
      <c r="O25" s="32">
        <v>1</v>
      </c>
      <c r="P25" s="32">
        <v>1</v>
      </c>
      <c r="Q25" s="17" t="s">
        <v>18</v>
      </c>
      <c r="R25" s="18">
        <f t="shared" si="1"/>
        <v>11</v>
      </c>
      <c r="T25" s="24"/>
    </row>
    <row r="26" spans="1:20">
      <c r="A26" s="20">
        <f t="shared" si="0"/>
        <v>14</v>
      </c>
      <c r="B26" s="21">
        <v>16101068</v>
      </c>
      <c r="C26" s="22" t="s">
        <v>36</v>
      </c>
      <c r="D26" s="16">
        <v>1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18">
        <f t="shared" si="1"/>
        <v>14</v>
      </c>
      <c r="T26" s="24"/>
    </row>
    <row r="27" spans="1:20">
      <c r="A27" s="20">
        <f t="shared" si="0"/>
        <v>15</v>
      </c>
      <c r="B27" s="21">
        <v>16101069</v>
      </c>
      <c r="C27" s="22" t="s">
        <v>37</v>
      </c>
      <c r="D27" s="16">
        <v>1</v>
      </c>
      <c r="E27" s="23">
        <v>1</v>
      </c>
      <c r="F27" s="23">
        <v>1</v>
      </c>
      <c r="G27" s="23">
        <v>1</v>
      </c>
      <c r="H27" s="23">
        <v>1</v>
      </c>
      <c r="I27" s="17" t="s">
        <v>18</v>
      </c>
      <c r="J27" s="23">
        <v>1</v>
      </c>
      <c r="K27" s="32">
        <v>1</v>
      </c>
      <c r="L27" s="32">
        <v>1</v>
      </c>
      <c r="M27" s="17" t="s">
        <v>18</v>
      </c>
      <c r="N27" s="32">
        <v>1</v>
      </c>
      <c r="O27" s="32">
        <v>1</v>
      </c>
      <c r="P27" s="32">
        <v>1</v>
      </c>
      <c r="Q27" s="17" t="s">
        <v>18</v>
      </c>
      <c r="R27" s="18">
        <f t="shared" si="1"/>
        <v>11</v>
      </c>
      <c r="T27" s="24"/>
    </row>
    <row r="28" spans="1:20">
      <c r="A28" s="20">
        <f t="shared" si="0"/>
        <v>16</v>
      </c>
      <c r="B28" s="21">
        <v>16101070</v>
      </c>
      <c r="C28" s="22" t="s">
        <v>38</v>
      </c>
      <c r="D28" s="16">
        <v>1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23">
        <v>1</v>
      </c>
      <c r="K28" s="32">
        <v>1</v>
      </c>
      <c r="L28" s="32">
        <v>1</v>
      </c>
      <c r="M28" s="17" t="s">
        <v>18</v>
      </c>
      <c r="N28" s="32">
        <v>1</v>
      </c>
      <c r="O28" s="32">
        <v>1</v>
      </c>
      <c r="P28" s="32">
        <v>1</v>
      </c>
      <c r="Q28" s="17" t="s">
        <v>18</v>
      </c>
      <c r="R28" s="18">
        <f t="shared" si="1"/>
        <v>12</v>
      </c>
      <c r="T28" s="24"/>
    </row>
    <row r="29" spans="1:20">
      <c r="A29" s="20">
        <f t="shared" si="0"/>
        <v>17</v>
      </c>
      <c r="B29" s="21">
        <v>16101071</v>
      </c>
      <c r="C29" s="22" t="s">
        <v>39</v>
      </c>
      <c r="D29" s="16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23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18">
        <f t="shared" si="1"/>
        <v>14</v>
      </c>
      <c r="T29" s="25"/>
    </row>
    <row r="30" spans="1:20">
      <c r="A30" s="20">
        <f t="shared" si="0"/>
        <v>18</v>
      </c>
      <c r="B30" s="21">
        <v>16101072</v>
      </c>
      <c r="C30" s="22" t="s">
        <v>40</v>
      </c>
      <c r="D30" s="16">
        <v>1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32">
        <v>1</v>
      </c>
      <c r="L30" s="32">
        <v>1</v>
      </c>
      <c r="M30" s="32">
        <v>1</v>
      </c>
      <c r="N30" s="32">
        <v>1</v>
      </c>
      <c r="O30" s="32">
        <v>1</v>
      </c>
      <c r="P30" s="32">
        <v>1</v>
      </c>
      <c r="Q30" s="32">
        <v>1</v>
      </c>
      <c r="R30" s="18">
        <f t="shared" si="1"/>
        <v>14</v>
      </c>
      <c r="T30" s="24"/>
    </row>
    <row r="31" spans="1:20">
      <c r="A31" s="20">
        <f t="shared" si="0"/>
        <v>19</v>
      </c>
      <c r="B31" s="21">
        <v>16101073</v>
      </c>
      <c r="C31" s="22" t="s">
        <v>41</v>
      </c>
      <c r="D31" s="16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32">
        <v>1</v>
      </c>
      <c r="L31" s="32">
        <v>1</v>
      </c>
      <c r="M31" s="17" t="s">
        <v>18</v>
      </c>
      <c r="N31" s="32">
        <v>1</v>
      </c>
      <c r="O31" s="32">
        <v>1</v>
      </c>
      <c r="P31" s="32">
        <v>1</v>
      </c>
      <c r="Q31" s="17" t="s">
        <v>18</v>
      </c>
      <c r="R31" s="18">
        <f t="shared" si="1"/>
        <v>12</v>
      </c>
      <c r="T31" s="24"/>
    </row>
    <row r="32" spans="1:20">
      <c r="A32" s="20">
        <f t="shared" si="0"/>
        <v>20</v>
      </c>
      <c r="B32" s="21">
        <v>16101074</v>
      </c>
      <c r="C32" s="22" t="s">
        <v>42</v>
      </c>
      <c r="D32" s="16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32">
        <v>1</v>
      </c>
      <c r="L32" s="32">
        <v>1</v>
      </c>
      <c r="M32" s="32">
        <v>1</v>
      </c>
      <c r="N32" s="32">
        <v>1</v>
      </c>
      <c r="O32" s="32">
        <v>1</v>
      </c>
      <c r="P32" s="32">
        <v>1</v>
      </c>
      <c r="Q32" s="32">
        <v>1</v>
      </c>
      <c r="R32" s="18">
        <f t="shared" si="1"/>
        <v>14</v>
      </c>
      <c r="T32" s="24"/>
    </row>
    <row r="33" spans="1:20">
      <c r="A33" s="20">
        <f t="shared" si="0"/>
        <v>21</v>
      </c>
      <c r="B33" s="21">
        <v>16101075</v>
      </c>
      <c r="C33" s="22" t="s">
        <v>43</v>
      </c>
      <c r="D33" s="16">
        <v>1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32">
        <v>1</v>
      </c>
      <c r="L33" s="32">
        <v>1</v>
      </c>
      <c r="M33" s="32">
        <v>1</v>
      </c>
      <c r="N33" s="32">
        <v>1</v>
      </c>
      <c r="O33" s="32">
        <v>1</v>
      </c>
      <c r="P33" s="32">
        <v>1</v>
      </c>
      <c r="Q33" s="17" t="s">
        <v>20</v>
      </c>
      <c r="R33" s="18">
        <f t="shared" si="1"/>
        <v>13</v>
      </c>
      <c r="T33" s="24"/>
    </row>
    <row r="34" spans="1:20">
      <c r="A34" s="20">
        <f t="shared" si="0"/>
        <v>22</v>
      </c>
      <c r="B34" s="21">
        <v>16101076</v>
      </c>
      <c r="C34" s="22" t="s">
        <v>44</v>
      </c>
      <c r="D34" s="16">
        <v>1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32">
        <v>1</v>
      </c>
      <c r="L34" s="32">
        <v>1</v>
      </c>
      <c r="M34" s="32">
        <v>1</v>
      </c>
      <c r="N34" s="32">
        <v>1</v>
      </c>
      <c r="O34" s="32">
        <v>1</v>
      </c>
      <c r="P34" s="32">
        <v>1</v>
      </c>
      <c r="Q34" s="32">
        <v>1</v>
      </c>
      <c r="R34" s="18">
        <f t="shared" si="1"/>
        <v>14</v>
      </c>
      <c r="T34" s="24"/>
    </row>
    <row r="35" spans="1:20">
      <c r="A35" s="20">
        <f t="shared" si="0"/>
        <v>23</v>
      </c>
      <c r="B35" s="21">
        <v>16101077</v>
      </c>
      <c r="C35" s="22" t="s">
        <v>45</v>
      </c>
      <c r="D35" s="16">
        <v>1</v>
      </c>
      <c r="E35" s="23">
        <v>1</v>
      </c>
      <c r="F35" s="23">
        <v>1</v>
      </c>
      <c r="G35" s="23">
        <v>1</v>
      </c>
      <c r="H35" s="17" t="s">
        <v>18</v>
      </c>
      <c r="I35" s="23">
        <v>1</v>
      </c>
      <c r="J35" s="17" t="s">
        <v>18</v>
      </c>
      <c r="K35" s="32">
        <v>1</v>
      </c>
      <c r="L35" s="32">
        <v>1</v>
      </c>
      <c r="M35" s="17" t="s">
        <v>18</v>
      </c>
      <c r="N35" s="32">
        <v>1</v>
      </c>
      <c r="O35" s="32">
        <v>1</v>
      </c>
      <c r="P35" s="17" t="s">
        <v>18</v>
      </c>
      <c r="Q35" s="17" t="s">
        <v>18</v>
      </c>
      <c r="R35" s="18">
        <f t="shared" si="1"/>
        <v>9</v>
      </c>
      <c r="T35" s="39" t="s">
        <v>19</v>
      </c>
    </row>
    <row r="36" spans="1:20">
      <c r="A36" s="20">
        <f t="shared" si="0"/>
        <v>24</v>
      </c>
      <c r="B36" s="21">
        <v>16101078</v>
      </c>
      <c r="C36" s="22" t="s">
        <v>46</v>
      </c>
      <c r="D36" s="16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32">
        <v>1</v>
      </c>
      <c r="L36" s="32">
        <v>1</v>
      </c>
      <c r="M36" s="32">
        <v>1</v>
      </c>
      <c r="N36" s="32">
        <v>1</v>
      </c>
      <c r="O36" s="32">
        <v>1</v>
      </c>
      <c r="P36" s="32">
        <v>1</v>
      </c>
      <c r="Q36" s="32">
        <v>1</v>
      </c>
      <c r="R36" s="18">
        <f t="shared" si="1"/>
        <v>14</v>
      </c>
      <c r="T36" s="24"/>
    </row>
    <row r="37" spans="1:20">
      <c r="A37" s="20">
        <f>A36+1</f>
        <v>25</v>
      </c>
      <c r="B37" s="21">
        <v>16101079</v>
      </c>
      <c r="C37" s="22" t="s">
        <v>47</v>
      </c>
      <c r="D37" s="16">
        <v>1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32">
        <v>1</v>
      </c>
      <c r="L37" s="32">
        <v>1</v>
      </c>
      <c r="M37" s="32">
        <v>1</v>
      </c>
      <c r="N37" s="32">
        <v>1</v>
      </c>
      <c r="O37" s="32">
        <v>1</v>
      </c>
      <c r="P37" s="32">
        <v>1</v>
      </c>
      <c r="Q37" s="32">
        <v>1</v>
      </c>
      <c r="R37" s="18">
        <f t="shared" si="1"/>
        <v>14</v>
      </c>
      <c r="T37" s="24"/>
    </row>
    <row r="38" spans="1:20">
      <c r="A38" s="20">
        <f t="shared" si="0"/>
        <v>26</v>
      </c>
      <c r="B38" s="21">
        <v>16101080</v>
      </c>
      <c r="C38" s="22" t="s">
        <v>48</v>
      </c>
      <c r="D38" s="16">
        <v>1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K38" s="32">
        <v>1</v>
      </c>
      <c r="L38" s="32">
        <v>1</v>
      </c>
      <c r="M38" s="32">
        <v>1</v>
      </c>
      <c r="N38" s="32">
        <v>1</v>
      </c>
      <c r="O38" s="32">
        <v>1</v>
      </c>
      <c r="P38" s="32">
        <v>1</v>
      </c>
      <c r="Q38" s="32">
        <v>1</v>
      </c>
      <c r="R38" s="18">
        <f t="shared" si="1"/>
        <v>14</v>
      </c>
      <c r="T38" s="25"/>
    </row>
    <row r="39" spans="1:20">
      <c r="A39" s="20">
        <f t="shared" si="0"/>
        <v>27</v>
      </c>
      <c r="B39" s="21">
        <v>16101081</v>
      </c>
      <c r="C39" s="22" t="s">
        <v>49</v>
      </c>
      <c r="D39" s="16">
        <v>1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K39" s="32">
        <v>1</v>
      </c>
      <c r="L39" s="32">
        <v>1</v>
      </c>
      <c r="M39" s="32">
        <v>1</v>
      </c>
      <c r="N39" s="32">
        <v>1</v>
      </c>
      <c r="O39" s="32">
        <v>1</v>
      </c>
      <c r="P39" s="32">
        <v>1</v>
      </c>
      <c r="Q39" s="32">
        <v>1</v>
      </c>
      <c r="R39" s="18">
        <f t="shared" si="1"/>
        <v>14</v>
      </c>
      <c r="T39" s="24"/>
    </row>
    <row r="40" spans="1:20">
      <c r="A40" s="20">
        <f t="shared" si="0"/>
        <v>28</v>
      </c>
      <c r="B40" s="21">
        <v>16101082</v>
      </c>
      <c r="C40" s="22" t="s">
        <v>50</v>
      </c>
      <c r="D40" s="16">
        <v>1</v>
      </c>
      <c r="E40" s="23">
        <v>1</v>
      </c>
      <c r="F40" s="23">
        <v>1</v>
      </c>
      <c r="G40" s="23">
        <v>1</v>
      </c>
      <c r="H40" s="23">
        <v>1</v>
      </c>
      <c r="I40" s="23">
        <v>1</v>
      </c>
      <c r="J40" s="23">
        <v>1</v>
      </c>
      <c r="K40" s="32">
        <v>1</v>
      </c>
      <c r="L40" s="32">
        <v>1</v>
      </c>
      <c r="M40" s="17" t="s">
        <v>18</v>
      </c>
      <c r="N40" s="32">
        <v>1</v>
      </c>
      <c r="O40" s="32">
        <v>1</v>
      </c>
      <c r="P40" s="32">
        <v>1</v>
      </c>
      <c r="Q40" s="17" t="s">
        <v>18</v>
      </c>
      <c r="R40" s="18">
        <f t="shared" si="1"/>
        <v>12</v>
      </c>
      <c r="T40" s="24"/>
    </row>
    <row r="41" spans="1:20">
      <c r="A41" s="20">
        <f t="shared" si="0"/>
        <v>29</v>
      </c>
      <c r="B41" s="21">
        <v>16101083</v>
      </c>
      <c r="C41" s="22" t="s">
        <v>51</v>
      </c>
      <c r="D41" s="16">
        <v>1</v>
      </c>
      <c r="E41" s="23">
        <v>1</v>
      </c>
      <c r="F41" s="23">
        <v>1</v>
      </c>
      <c r="G41" s="23">
        <v>1</v>
      </c>
      <c r="H41" s="23">
        <v>1</v>
      </c>
      <c r="I41" s="23">
        <v>1</v>
      </c>
      <c r="J41" s="23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18">
        <f t="shared" si="1"/>
        <v>14</v>
      </c>
      <c r="T41" s="24"/>
    </row>
    <row r="42" spans="1:20">
      <c r="A42" s="20">
        <f t="shared" si="0"/>
        <v>30</v>
      </c>
      <c r="B42" s="21">
        <v>16101051</v>
      </c>
      <c r="C42" s="31" t="s">
        <v>52</v>
      </c>
      <c r="D42" s="16">
        <v>1</v>
      </c>
      <c r="E42" s="16">
        <v>1</v>
      </c>
      <c r="F42" s="16">
        <v>1</v>
      </c>
      <c r="G42" s="16">
        <v>1</v>
      </c>
      <c r="H42" s="16">
        <v>1</v>
      </c>
      <c r="I42" s="23">
        <v>1</v>
      </c>
      <c r="J42" s="23">
        <v>1</v>
      </c>
      <c r="K42" s="32">
        <v>1</v>
      </c>
      <c r="L42" s="17" t="s">
        <v>18</v>
      </c>
      <c r="M42" s="16">
        <v>1</v>
      </c>
      <c r="N42" s="32">
        <v>1</v>
      </c>
      <c r="O42" s="32">
        <v>1</v>
      </c>
      <c r="P42" s="16">
        <v>1</v>
      </c>
      <c r="Q42" s="16">
        <v>1</v>
      </c>
      <c r="R42" s="18">
        <f t="shared" si="1"/>
        <v>13</v>
      </c>
      <c r="T42" s="25"/>
    </row>
    <row r="43" spans="1:20">
      <c r="A43" s="26">
        <v>31</v>
      </c>
      <c r="B43" s="21">
        <v>16101052</v>
      </c>
      <c r="C43" s="22" t="s">
        <v>53</v>
      </c>
      <c r="D43" s="16">
        <v>1</v>
      </c>
      <c r="E43" s="23">
        <v>1</v>
      </c>
      <c r="F43" s="23">
        <v>1</v>
      </c>
      <c r="G43" s="23">
        <v>1</v>
      </c>
      <c r="H43" s="23">
        <v>1</v>
      </c>
      <c r="I43" s="23">
        <v>1</v>
      </c>
      <c r="J43" s="23">
        <v>1</v>
      </c>
      <c r="K43" s="32">
        <v>1</v>
      </c>
      <c r="L43" s="17" t="s">
        <v>18</v>
      </c>
      <c r="M43" s="16">
        <v>1</v>
      </c>
      <c r="N43" s="32">
        <v>1</v>
      </c>
      <c r="O43" s="32">
        <v>1</v>
      </c>
      <c r="P43" s="16">
        <v>1</v>
      </c>
      <c r="Q43" s="17" t="s">
        <v>18</v>
      </c>
      <c r="R43" s="27"/>
      <c r="T43" s="25"/>
    </row>
    <row r="44" spans="1:20">
      <c r="A44" s="26">
        <v>32</v>
      </c>
      <c r="B44" s="21">
        <v>16101053</v>
      </c>
      <c r="C44" s="22" t="s">
        <v>54</v>
      </c>
      <c r="D44" s="16">
        <v>1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  <c r="J44" s="23">
        <v>1</v>
      </c>
      <c r="K44" s="32">
        <v>1</v>
      </c>
      <c r="L44" s="16">
        <v>1</v>
      </c>
      <c r="M44" s="16">
        <v>1</v>
      </c>
      <c r="N44" s="32">
        <v>1</v>
      </c>
      <c r="O44" s="32">
        <v>1</v>
      </c>
      <c r="P44" s="16">
        <v>1</v>
      </c>
      <c r="Q44" s="16">
        <v>1</v>
      </c>
      <c r="R44" s="27"/>
      <c r="T44" s="25"/>
    </row>
    <row r="45" spans="1:20" ht="17.25" thickBot="1">
      <c r="A45" s="51"/>
      <c r="B45" s="52"/>
      <c r="C45" s="53"/>
      <c r="D45" s="28">
        <f>COUNT(D13:D44)</f>
        <v>32</v>
      </c>
      <c r="E45" s="28">
        <f t="shared" ref="E45:Q45" si="2">COUNT(E13:E44)</f>
        <v>32</v>
      </c>
      <c r="F45" s="28">
        <f t="shared" si="2"/>
        <v>29</v>
      </c>
      <c r="G45" s="28">
        <f t="shared" si="2"/>
        <v>32</v>
      </c>
      <c r="H45" s="28">
        <f t="shared" si="2"/>
        <v>30</v>
      </c>
      <c r="I45" s="28">
        <f t="shared" si="2"/>
        <v>27</v>
      </c>
      <c r="J45" s="28">
        <f t="shared" si="2"/>
        <v>28</v>
      </c>
      <c r="K45" s="28">
        <f t="shared" si="2"/>
        <v>29</v>
      </c>
      <c r="L45" s="28">
        <f t="shared" si="2"/>
        <v>28</v>
      </c>
      <c r="M45" s="28">
        <f t="shared" si="2"/>
        <v>24</v>
      </c>
      <c r="N45" s="28">
        <f t="shared" si="2"/>
        <v>32</v>
      </c>
      <c r="O45" s="28">
        <f t="shared" si="2"/>
        <v>32</v>
      </c>
      <c r="P45" s="28">
        <f t="shared" si="2"/>
        <v>27</v>
      </c>
      <c r="Q45" s="28">
        <f t="shared" si="2"/>
        <v>20</v>
      </c>
      <c r="R45" s="29"/>
      <c r="T45" s="24"/>
    </row>
  </sheetData>
  <mergeCells count="13">
    <mergeCell ref="T9:T12"/>
    <mergeCell ref="D11:F11"/>
    <mergeCell ref="G11:J11"/>
    <mergeCell ref="A45:C45"/>
    <mergeCell ref="K11:L11"/>
    <mergeCell ref="M11:Q11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234" priority="70" stopIfTrue="1"/>
    <cfRule type="duplicateValues" dxfId="233" priority="71" stopIfTrue="1"/>
    <cfRule type="duplicateValues" dxfId="232" priority="72" stopIfTrue="1"/>
  </conditionalFormatting>
  <conditionalFormatting sqref="B13:B36">
    <cfRule type="duplicateValues" dxfId="231" priority="69" stopIfTrue="1"/>
  </conditionalFormatting>
  <conditionalFormatting sqref="C13:C33">
    <cfRule type="duplicateValues" dxfId="230" priority="66" stopIfTrue="1"/>
    <cfRule type="duplicateValues" dxfId="229" priority="67" stopIfTrue="1"/>
    <cfRule type="duplicateValues" dxfId="228" priority="68" stopIfTrue="1"/>
  </conditionalFormatting>
  <conditionalFormatting sqref="B13:B33">
    <cfRule type="duplicateValues" dxfId="227" priority="65" stopIfTrue="1"/>
  </conditionalFormatting>
  <conditionalFormatting sqref="C38:C39">
    <cfRule type="duplicateValues" dxfId="226" priority="62" stopIfTrue="1"/>
    <cfRule type="duplicateValues" dxfId="225" priority="63" stopIfTrue="1"/>
    <cfRule type="duplicateValues" dxfId="224" priority="64" stopIfTrue="1"/>
  </conditionalFormatting>
  <conditionalFormatting sqref="C38">
    <cfRule type="duplicateValues" dxfId="223" priority="59" stopIfTrue="1"/>
    <cfRule type="duplicateValues" dxfId="222" priority="60" stopIfTrue="1"/>
    <cfRule type="duplicateValues" dxfId="221" priority="61" stopIfTrue="1"/>
  </conditionalFormatting>
  <conditionalFormatting sqref="B38">
    <cfRule type="duplicateValues" dxfId="220" priority="58" stopIfTrue="1"/>
  </conditionalFormatting>
  <conditionalFormatting sqref="B39">
    <cfRule type="duplicateValues" dxfId="219" priority="57" stopIfTrue="1"/>
  </conditionalFormatting>
  <conditionalFormatting sqref="C13:C34">
    <cfRule type="duplicateValues" dxfId="218" priority="54" stopIfTrue="1"/>
    <cfRule type="duplicateValues" dxfId="217" priority="55" stopIfTrue="1"/>
    <cfRule type="duplicateValues" dxfId="216" priority="56" stopIfTrue="1"/>
  </conditionalFormatting>
  <conditionalFormatting sqref="B13:B34">
    <cfRule type="duplicateValues" dxfId="215" priority="53" stopIfTrue="1"/>
  </conditionalFormatting>
  <conditionalFormatting sqref="C36:C41">
    <cfRule type="duplicateValues" dxfId="214" priority="50" stopIfTrue="1"/>
    <cfRule type="duplicateValues" dxfId="213" priority="51" stopIfTrue="1"/>
    <cfRule type="duplicateValues" dxfId="212" priority="52" stopIfTrue="1"/>
  </conditionalFormatting>
  <conditionalFormatting sqref="B36:B41">
    <cfRule type="duplicateValues" dxfId="211" priority="49" stopIfTrue="1"/>
  </conditionalFormatting>
  <conditionalFormatting sqref="C13:C35">
    <cfRule type="duplicateValues" dxfId="210" priority="46" stopIfTrue="1"/>
    <cfRule type="duplicateValues" dxfId="209" priority="47" stopIfTrue="1"/>
    <cfRule type="duplicateValues" dxfId="208" priority="48" stopIfTrue="1"/>
  </conditionalFormatting>
  <conditionalFormatting sqref="B13:B35">
    <cfRule type="duplicateValues" dxfId="207" priority="45" stopIfTrue="1"/>
  </conditionalFormatting>
  <conditionalFormatting sqref="C34:C44">
    <cfRule type="duplicateValues" dxfId="206" priority="10" stopIfTrue="1"/>
    <cfRule type="duplicateValues" dxfId="205" priority="11" stopIfTrue="1"/>
    <cfRule type="duplicateValues" dxfId="204" priority="12" stopIfTrue="1"/>
  </conditionalFormatting>
  <conditionalFormatting sqref="B34:B44">
    <cfRule type="duplicateValues" dxfId="203" priority="9" stopIfTrue="1"/>
  </conditionalFormatting>
  <conditionalFormatting sqref="C37:C44">
    <cfRule type="duplicateValues" dxfId="202" priority="6" stopIfTrue="1"/>
    <cfRule type="duplicateValues" dxfId="201" priority="7" stopIfTrue="1"/>
    <cfRule type="duplicateValues" dxfId="200" priority="8" stopIfTrue="1"/>
  </conditionalFormatting>
  <conditionalFormatting sqref="B37:B44">
    <cfRule type="duplicateValues" dxfId="199" priority="5" stopIfTrue="1"/>
  </conditionalFormatting>
  <conditionalFormatting sqref="C42:C44">
    <cfRule type="duplicateValues" dxfId="198" priority="2" stopIfTrue="1"/>
    <cfRule type="duplicateValues" dxfId="197" priority="3" stopIfTrue="1"/>
    <cfRule type="duplicateValues" dxfId="196" priority="4" stopIfTrue="1"/>
  </conditionalFormatting>
  <conditionalFormatting sqref="B42:B44">
    <cfRule type="duplicateValues" dxfId="195" priority="1" stopIfTrue="1"/>
  </conditionalFormatting>
  <conditionalFormatting sqref="C35:C44">
    <cfRule type="duplicateValues" dxfId="194" priority="113" stopIfTrue="1"/>
    <cfRule type="duplicateValues" dxfId="193" priority="114" stopIfTrue="1"/>
    <cfRule type="duplicateValues" dxfId="192" priority="115" stopIfTrue="1"/>
  </conditionalFormatting>
  <conditionalFormatting sqref="B35:B44">
    <cfRule type="duplicateValues" dxfId="191" priority="116" stopIfTrue="1"/>
  </conditionalFormatting>
  <conditionalFormatting sqref="C35:C37 C40:C44">
    <cfRule type="duplicateValues" dxfId="190" priority="117" stopIfTrue="1"/>
    <cfRule type="duplicateValues" dxfId="189" priority="118" stopIfTrue="1"/>
    <cfRule type="duplicateValues" dxfId="188" priority="119" stopIfTrue="1"/>
  </conditionalFormatting>
  <conditionalFormatting sqref="B35:B37 B40:B44">
    <cfRule type="duplicateValues" dxfId="187" priority="123" stopIfTrue="1"/>
  </conditionalFormatting>
  <conditionalFormatting sqref="C36:C44">
    <cfRule type="duplicateValues" dxfId="186" priority="125" stopIfTrue="1"/>
    <cfRule type="duplicateValues" dxfId="185" priority="126" stopIfTrue="1"/>
    <cfRule type="duplicateValues" dxfId="184" priority="127" stopIfTrue="1"/>
  </conditionalFormatting>
  <conditionalFormatting sqref="B36:B44">
    <cfRule type="duplicateValues" dxfId="183" priority="128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T48"/>
  <sheetViews>
    <sheetView zoomScale="85" zoomScaleNormal="85" workbookViewId="0">
      <pane ySplit="12" topLeftCell="A36" activePane="bottomLeft" state="frozen"/>
      <selection pane="bottomLeft" activeCell="U49" sqref="U49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0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20" ht="16.5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0" ht="16.5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20" ht="16.5" customHeight="1">
      <c r="A7" s="2" t="s">
        <v>7</v>
      </c>
      <c r="C7" s="3" t="s">
        <v>56</v>
      </c>
      <c r="E7" s="4"/>
      <c r="F7" s="5"/>
      <c r="G7" s="5"/>
      <c r="H7" s="4"/>
      <c r="I7" s="5"/>
      <c r="J7" s="2" t="s">
        <v>8</v>
      </c>
      <c r="K7" s="5"/>
      <c r="L7" s="7" t="s">
        <v>22</v>
      </c>
      <c r="M7" s="5"/>
      <c r="O7" s="5"/>
      <c r="P7" s="5"/>
      <c r="Q7" s="5"/>
      <c r="R7" s="6"/>
      <c r="S7" s="6"/>
    </row>
    <row r="9" spans="1:20" s="8" customFormat="1" ht="16.5" customHeight="1">
      <c r="A9" s="41" t="s">
        <v>9</v>
      </c>
      <c r="B9" s="41" t="s">
        <v>10</v>
      </c>
      <c r="C9" s="41" t="s">
        <v>11</v>
      </c>
      <c r="D9" s="44" t="s">
        <v>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T9" s="47" t="s">
        <v>13</v>
      </c>
    </row>
    <row r="10" spans="1:20" s="8" customFormat="1" ht="15.75" customHeight="1">
      <c r="A10" s="42"/>
      <c r="B10" s="42"/>
      <c r="C10" s="42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7"/>
    </row>
    <row r="11" spans="1:20" s="8" customFormat="1" ht="15.75" customHeight="1">
      <c r="A11" s="42"/>
      <c r="B11" s="42"/>
      <c r="C11" s="42"/>
      <c r="D11" s="48" t="s">
        <v>14</v>
      </c>
      <c r="E11" s="49"/>
      <c r="F11" s="50"/>
      <c r="G11" s="48" t="s">
        <v>15</v>
      </c>
      <c r="H11" s="49"/>
      <c r="I11" s="49"/>
      <c r="J11" s="50"/>
      <c r="K11" s="54" t="s">
        <v>16</v>
      </c>
      <c r="L11" s="54"/>
      <c r="M11" s="54" t="s">
        <v>123</v>
      </c>
      <c r="N11" s="54"/>
      <c r="O11" s="54"/>
      <c r="P11" s="54"/>
      <c r="Q11" s="54"/>
      <c r="R11" s="12"/>
      <c r="T11" s="47"/>
    </row>
    <row r="12" spans="1:20" s="8" customFormat="1" ht="15">
      <c r="A12" s="43"/>
      <c r="B12" s="43"/>
      <c r="C12" s="43"/>
      <c r="D12" s="13">
        <v>8</v>
      </c>
      <c r="E12" s="13">
        <v>22</v>
      </c>
      <c r="F12" s="13">
        <v>29</v>
      </c>
      <c r="G12" s="13">
        <v>6</v>
      </c>
      <c r="H12" s="13">
        <v>13</v>
      </c>
      <c r="I12" s="13">
        <v>20</v>
      </c>
      <c r="J12" s="13">
        <v>25</v>
      </c>
      <c r="K12" s="13">
        <v>17</v>
      </c>
      <c r="L12" s="13">
        <v>24</v>
      </c>
      <c r="M12" s="13">
        <v>8</v>
      </c>
      <c r="N12" s="13">
        <v>15</v>
      </c>
      <c r="O12" s="13">
        <v>22</v>
      </c>
      <c r="P12" s="13">
        <v>22</v>
      </c>
      <c r="Q12" s="13">
        <v>29</v>
      </c>
      <c r="R12" s="14" t="s">
        <v>17</v>
      </c>
      <c r="T12" s="47"/>
    </row>
    <row r="13" spans="1:20">
      <c r="A13" s="15">
        <v>1</v>
      </c>
      <c r="B13" s="24">
        <v>16102014</v>
      </c>
      <c r="C13" s="33" t="s">
        <v>57</v>
      </c>
      <c r="D13" s="23">
        <v>1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18">
        <f>COUNT(D13:Q13)</f>
        <v>14</v>
      </c>
      <c r="T13" s="19"/>
    </row>
    <row r="14" spans="1:20">
      <c r="A14" s="20">
        <f t="shared" ref="A14:A42" si="0">A13+1</f>
        <v>2</v>
      </c>
      <c r="B14" s="24">
        <v>16102015</v>
      </c>
      <c r="C14" s="33" t="s">
        <v>58</v>
      </c>
      <c r="D14" s="23">
        <v>1</v>
      </c>
      <c r="E14" s="23">
        <v>1</v>
      </c>
      <c r="F14" s="23">
        <v>1</v>
      </c>
      <c r="G14" s="23">
        <v>1</v>
      </c>
      <c r="H14" s="17" t="s">
        <v>20</v>
      </c>
      <c r="I14" s="23">
        <v>1</v>
      </c>
      <c r="J14" s="23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R14" s="18">
        <f t="shared" ref="R14:R42" si="1">COUNT(D14:Q14)</f>
        <v>13</v>
      </c>
      <c r="T14" s="24"/>
    </row>
    <row r="15" spans="1:20">
      <c r="A15" s="20">
        <f t="shared" si="0"/>
        <v>3</v>
      </c>
      <c r="B15" s="24">
        <v>16102016</v>
      </c>
      <c r="C15" s="33" t="s">
        <v>59</v>
      </c>
      <c r="D15" s="23">
        <v>1</v>
      </c>
      <c r="E15" s="17" t="s">
        <v>18</v>
      </c>
      <c r="F15" s="23">
        <v>1</v>
      </c>
      <c r="G15" s="23">
        <v>1</v>
      </c>
      <c r="H15" s="23">
        <v>1</v>
      </c>
      <c r="I15" s="23">
        <v>1</v>
      </c>
      <c r="J15" s="23">
        <v>1</v>
      </c>
      <c r="K15" s="32">
        <v>1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17" t="s">
        <v>18</v>
      </c>
      <c r="R15" s="18">
        <f t="shared" si="1"/>
        <v>12</v>
      </c>
      <c r="T15" s="24"/>
    </row>
    <row r="16" spans="1:20">
      <c r="A16" s="20">
        <f t="shared" si="0"/>
        <v>4</v>
      </c>
      <c r="B16" s="24">
        <v>16102017</v>
      </c>
      <c r="C16" s="33" t="s">
        <v>60</v>
      </c>
      <c r="D16" s="23">
        <v>1</v>
      </c>
      <c r="E16" s="23">
        <v>1</v>
      </c>
      <c r="F16" s="23">
        <v>1</v>
      </c>
      <c r="G16" s="23">
        <v>1</v>
      </c>
      <c r="H16" s="23">
        <v>1</v>
      </c>
      <c r="I16" s="23">
        <v>1</v>
      </c>
      <c r="J16" s="23">
        <v>1</v>
      </c>
      <c r="K16" s="32">
        <v>1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  <c r="Q16" s="32">
        <v>1</v>
      </c>
      <c r="R16" s="18">
        <f t="shared" si="1"/>
        <v>14</v>
      </c>
      <c r="T16" s="24"/>
    </row>
    <row r="17" spans="1:20">
      <c r="A17" s="20">
        <f t="shared" si="0"/>
        <v>5</v>
      </c>
      <c r="B17" s="24">
        <v>16102018</v>
      </c>
      <c r="C17" s="33" t="s">
        <v>61</v>
      </c>
      <c r="D17" s="23">
        <v>1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17" t="s">
        <v>18</v>
      </c>
      <c r="R17" s="18">
        <f t="shared" si="1"/>
        <v>13</v>
      </c>
      <c r="T17" s="25"/>
    </row>
    <row r="18" spans="1:20">
      <c r="A18" s="20">
        <f t="shared" si="0"/>
        <v>6</v>
      </c>
      <c r="B18" s="24">
        <v>16102019</v>
      </c>
      <c r="C18" s="33" t="s">
        <v>62</v>
      </c>
      <c r="D18" s="23">
        <v>1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17" t="s">
        <v>18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18">
        <f t="shared" si="1"/>
        <v>13</v>
      </c>
      <c r="T18" s="24"/>
    </row>
    <row r="19" spans="1:20">
      <c r="A19" s="20">
        <f t="shared" si="0"/>
        <v>7</v>
      </c>
      <c r="B19" s="24">
        <v>16102020</v>
      </c>
      <c r="C19" s="33" t="s">
        <v>63</v>
      </c>
      <c r="D19" s="23">
        <v>1</v>
      </c>
      <c r="E19" s="23">
        <v>1</v>
      </c>
      <c r="F19" s="23">
        <v>1</v>
      </c>
      <c r="G19" s="23">
        <v>1</v>
      </c>
      <c r="H19" s="17" t="s">
        <v>18</v>
      </c>
      <c r="I19" s="17" t="s">
        <v>18</v>
      </c>
      <c r="J19" s="23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18">
        <f t="shared" si="1"/>
        <v>12</v>
      </c>
      <c r="T19" s="25"/>
    </row>
    <row r="20" spans="1:20">
      <c r="A20" s="20">
        <f t="shared" si="0"/>
        <v>8</v>
      </c>
      <c r="B20" s="24">
        <v>16102022</v>
      </c>
      <c r="C20" s="33" t="s">
        <v>64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18">
        <f t="shared" si="1"/>
        <v>14</v>
      </c>
      <c r="T20" s="24"/>
    </row>
    <row r="21" spans="1:20">
      <c r="A21" s="20">
        <f t="shared" si="0"/>
        <v>9</v>
      </c>
      <c r="B21" s="24">
        <v>16102024</v>
      </c>
      <c r="C21" s="33" t="s">
        <v>65</v>
      </c>
      <c r="D21" s="23">
        <v>1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18">
        <f t="shared" si="1"/>
        <v>14</v>
      </c>
      <c r="T21" s="24"/>
    </row>
    <row r="22" spans="1:20">
      <c r="A22" s="20">
        <f t="shared" si="0"/>
        <v>10</v>
      </c>
      <c r="B22" s="24">
        <v>16102025</v>
      </c>
      <c r="C22" s="33" t="s">
        <v>66</v>
      </c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32">
        <v>1</v>
      </c>
      <c r="L22" s="17" t="s">
        <v>18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18">
        <f t="shared" si="1"/>
        <v>13</v>
      </c>
      <c r="T22" s="24"/>
    </row>
    <row r="23" spans="1:20">
      <c r="A23" s="20">
        <f t="shared" si="0"/>
        <v>11</v>
      </c>
      <c r="B23" s="24">
        <v>16102026</v>
      </c>
      <c r="C23" s="33" t="s">
        <v>67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23">
        <v>1</v>
      </c>
      <c r="K23" s="32">
        <v>1</v>
      </c>
      <c r="L23" s="17" t="s">
        <v>18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18">
        <f t="shared" si="1"/>
        <v>13</v>
      </c>
      <c r="T23" s="24"/>
    </row>
    <row r="24" spans="1:20">
      <c r="A24" s="20">
        <f t="shared" si="0"/>
        <v>12</v>
      </c>
      <c r="B24" s="24">
        <v>16102027</v>
      </c>
      <c r="C24" s="33" t="s">
        <v>68</v>
      </c>
      <c r="D24" s="23">
        <v>1</v>
      </c>
      <c r="E24" s="23">
        <v>1</v>
      </c>
      <c r="F24" s="23">
        <v>1</v>
      </c>
      <c r="G24" s="23">
        <v>1</v>
      </c>
      <c r="H24" s="17" t="s">
        <v>18</v>
      </c>
      <c r="I24" s="23">
        <v>1</v>
      </c>
      <c r="J24" s="23">
        <v>1</v>
      </c>
      <c r="K24" s="17" t="s">
        <v>18</v>
      </c>
      <c r="L24" s="32">
        <v>1</v>
      </c>
      <c r="M24" s="32">
        <v>1</v>
      </c>
      <c r="N24" s="32">
        <v>1</v>
      </c>
      <c r="O24" s="32">
        <v>1</v>
      </c>
      <c r="P24" s="32">
        <v>1</v>
      </c>
      <c r="Q24" s="32">
        <v>1</v>
      </c>
      <c r="R24" s="18">
        <f t="shared" si="1"/>
        <v>12</v>
      </c>
      <c r="T24" s="25"/>
    </row>
    <row r="25" spans="1:20">
      <c r="A25" s="20">
        <f t="shared" si="0"/>
        <v>13</v>
      </c>
      <c r="B25" s="24">
        <v>16102028</v>
      </c>
      <c r="C25" s="33" t="s">
        <v>69</v>
      </c>
      <c r="D25" s="23">
        <v>1</v>
      </c>
      <c r="E25" s="23">
        <v>1</v>
      </c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18">
        <f t="shared" si="1"/>
        <v>14</v>
      </c>
      <c r="T25" s="24"/>
    </row>
    <row r="26" spans="1:20">
      <c r="A26" s="20">
        <f t="shared" si="0"/>
        <v>14</v>
      </c>
      <c r="B26" s="24">
        <v>16102030</v>
      </c>
      <c r="C26" s="33" t="s">
        <v>70</v>
      </c>
      <c r="D26" s="23">
        <v>1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18">
        <f t="shared" si="1"/>
        <v>14</v>
      </c>
      <c r="T26" s="24"/>
    </row>
    <row r="27" spans="1:20">
      <c r="A27" s="20">
        <f t="shared" si="0"/>
        <v>15</v>
      </c>
      <c r="B27" s="24">
        <v>16102031</v>
      </c>
      <c r="C27" s="33" t="s">
        <v>71</v>
      </c>
      <c r="D27" s="17" t="s">
        <v>55</v>
      </c>
      <c r="E27" s="23">
        <v>1</v>
      </c>
      <c r="F27" s="17" t="s">
        <v>18</v>
      </c>
      <c r="G27" s="23">
        <v>1</v>
      </c>
      <c r="H27" s="23">
        <v>1</v>
      </c>
      <c r="I27" s="17" t="s">
        <v>18</v>
      </c>
      <c r="J27" s="23">
        <v>1</v>
      </c>
      <c r="K27" s="32">
        <v>1</v>
      </c>
      <c r="L27" s="32">
        <v>1</v>
      </c>
      <c r="M27" s="32">
        <v>1</v>
      </c>
      <c r="N27" s="32">
        <v>1</v>
      </c>
      <c r="O27" s="32">
        <v>1</v>
      </c>
      <c r="P27" s="32">
        <v>1</v>
      </c>
      <c r="Q27" s="32">
        <v>1</v>
      </c>
      <c r="R27" s="18">
        <f t="shared" si="1"/>
        <v>11</v>
      </c>
      <c r="T27" s="24"/>
    </row>
    <row r="28" spans="1:20">
      <c r="A28" s="20">
        <f t="shared" si="0"/>
        <v>16</v>
      </c>
      <c r="B28" s="24">
        <v>16102032</v>
      </c>
      <c r="C28" s="33" t="s">
        <v>72</v>
      </c>
      <c r="D28" s="23">
        <v>1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23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18">
        <f t="shared" si="1"/>
        <v>14</v>
      </c>
      <c r="T28" s="24"/>
    </row>
    <row r="29" spans="1:20">
      <c r="A29" s="20">
        <f t="shared" si="0"/>
        <v>17</v>
      </c>
      <c r="B29" s="24">
        <v>16102033</v>
      </c>
      <c r="C29" s="33" t="s">
        <v>73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23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18">
        <f t="shared" si="1"/>
        <v>14</v>
      </c>
      <c r="T29" s="25"/>
    </row>
    <row r="30" spans="1:20">
      <c r="A30" s="20">
        <f t="shared" si="0"/>
        <v>18</v>
      </c>
      <c r="B30" s="24">
        <v>16102034</v>
      </c>
      <c r="C30" s="33" t="s">
        <v>74</v>
      </c>
      <c r="D30" s="23">
        <v>1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32">
        <v>1</v>
      </c>
      <c r="L30" s="32">
        <v>1</v>
      </c>
      <c r="M30" s="32">
        <v>1</v>
      </c>
      <c r="N30" s="32">
        <v>1</v>
      </c>
      <c r="O30" s="32">
        <v>1</v>
      </c>
      <c r="P30" s="32">
        <v>1</v>
      </c>
      <c r="Q30" s="32">
        <v>1</v>
      </c>
      <c r="R30" s="18">
        <f t="shared" si="1"/>
        <v>14</v>
      </c>
      <c r="T30" s="24"/>
    </row>
    <row r="31" spans="1:20">
      <c r="A31" s="20">
        <f t="shared" si="0"/>
        <v>19</v>
      </c>
      <c r="B31" s="24">
        <v>16102035</v>
      </c>
      <c r="C31" s="33" t="s">
        <v>75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32">
        <v>1</v>
      </c>
      <c r="L31" s="32">
        <v>1</v>
      </c>
      <c r="M31" s="32">
        <v>1</v>
      </c>
      <c r="N31" s="32">
        <v>1</v>
      </c>
      <c r="O31" s="32">
        <v>1</v>
      </c>
      <c r="P31" s="32">
        <v>1</v>
      </c>
      <c r="Q31" s="32">
        <v>1</v>
      </c>
      <c r="R31" s="18">
        <f t="shared" si="1"/>
        <v>14</v>
      </c>
      <c r="T31" s="24"/>
    </row>
    <row r="32" spans="1:20">
      <c r="A32" s="20">
        <f t="shared" si="0"/>
        <v>20</v>
      </c>
      <c r="B32" s="24">
        <v>16102036</v>
      </c>
      <c r="C32" s="33" t="s">
        <v>76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17" t="s">
        <v>18</v>
      </c>
      <c r="J32" s="23">
        <v>1</v>
      </c>
      <c r="K32" s="17" t="s">
        <v>18</v>
      </c>
      <c r="L32" s="32">
        <v>1</v>
      </c>
      <c r="M32" s="32">
        <v>1</v>
      </c>
      <c r="N32" s="32">
        <v>1</v>
      </c>
      <c r="O32" s="32">
        <v>1</v>
      </c>
      <c r="P32" s="32">
        <v>1</v>
      </c>
      <c r="Q32" s="32">
        <v>1</v>
      </c>
      <c r="R32" s="18">
        <f t="shared" si="1"/>
        <v>12</v>
      </c>
      <c r="T32" s="24"/>
    </row>
    <row r="33" spans="1:20">
      <c r="A33" s="20">
        <f t="shared" si="0"/>
        <v>21</v>
      </c>
      <c r="B33" s="24">
        <v>16102037</v>
      </c>
      <c r="C33" s="33" t="s">
        <v>77</v>
      </c>
      <c r="D33" s="23">
        <v>1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32">
        <v>1</v>
      </c>
      <c r="L33" s="32">
        <v>1</v>
      </c>
      <c r="M33" s="32">
        <v>1</v>
      </c>
      <c r="N33" s="32">
        <v>1</v>
      </c>
      <c r="O33" s="32">
        <v>1</v>
      </c>
      <c r="P33" s="32">
        <v>1</v>
      </c>
      <c r="Q33" s="17" t="s">
        <v>18</v>
      </c>
      <c r="R33" s="18">
        <f t="shared" si="1"/>
        <v>13</v>
      </c>
      <c r="T33" s="24"/>
    </row>
    <row r="34" spans="1:20">
      <c r="A34" s="20">
        <f t="shared" si="0"/>
        <v>22</v>
      </c>
      <c r="B34" s="24">
        <v>16102038</v>
      </c>
      <c r="C34" s="33" t="s">
        <v>78</v>
      </c>
      <c r="D34" s="23">
        <v>1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32">
        <v>1</v>
      </c>
      <c r="L34" s="32">
        <v>1</v>
      </c>
      <c r="M34" s="32">
        <v>1</v>
      </c>
      <c r="N34" s="32">
        <v>1</v>
      </c>
      <c r="O34" s="32">
        <v>1</v>
      </c>
      <c r="P34" s="32">
        <v>1</v>
      </c>
      <c r="Q34" s="32">
        <v>1</v>
      </c>
      <c r="R34" s="18">
        <f t="shared" si="1"/>
        <v>14</v>
      </c>
      <c r="T34" s="24"/>
    </row>
    <row r="35" spans="1:20">
      <c r="A35" s="20">
        <f t="shared" si="0"/>
        <v>23</v>
      </c>
      <c r="B35" s="24">
        <v>16102039</v>
      </c>
      <c r="C35" s="33" t="s">
        <v>79</v>
      </c>
      <c r="D35" s="23">
        <v>1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K35" s="32">
        <v>1</v>
      </c>
      <c r="L35" s="32">
        <v>1</v>
      </c>
      <c r="M35" s="32">
        <v>1</v>
      </c>
      <c r="N35" s="32">
        <v>1</v>
      </c>
      <c r="O35" s="32">
        <v>1</v>
      </c>
      <c r="P35" s="32">
        <v>1</v>
      </c>
      <c r="Q35" s="32">
        <v>1</v>
      </c>
      <c r="R35" s="18">
        <f t="shared" si="1"/>
        <v>14</v>
      </c>
      <c r="T35" s="24"/>
    </row>
    <row r="36" spans="1:20">
      <c r="A36" s="20">
        <f t="shared" si="0"/>
        <v>24</v>
      </c>
      <c r="B36" s="24">
        <v>16102041</v>
      </c>
      <c r="C36" s="33" t="s">
        <v>80</v>
      </c>
      <c r="D36" s="23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32">
        <v>1</v>
      </c>
      <c r="L36" s="32">
        <v>1</v>
      </c>
      <c r="M36" s="32">
        <v>1</v>
      </c>
      <c r="N36" s="32">
        <v>1</v>
      </c>
      <c r="O36" s="32">
        <v>1</v>
      </c>
      <c r="P36" s="32">
        <v>1</v>
      </c>
      <c r="Q36" s="32">
        <v>1</v>
      </c>
      <c r="R36" s="18">
        <f t="shared" si="1"/>
        <v>14</v>
      </c>
      <c r="T36" s="24"/>
    </row>
    <row r="37" spans="1:20">
      <c r="A37" s="20">
        <f>A36+1</f>
        <v>25</v>
      </c>
      <c r="B37" s="24">
        <v>16102042</v>
      </c>
      <c r="C37" s="33" t="s">
        <v>81</v>
      </c>
      <c r="D37" s="23">
        <v>1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32">
        <v>1</v>
      </c>
      <c r="L37" s="32">
        <v>1</v>
      </c>
      <c r="M37" s="32">
        <v>1</v>
      </c>
      <c r="N37" s="32">
        <v>1</v>
      </c>
      <c r="O37" s="32">
        <v>1</v>
      </c>
      <c r="P37" s="32">
        <v>1</v>
      </c>
      <c r="Q37" s="32">
        <v>1</v>
      </c>
      <c r="R37" s="18">
        <f t="shared" si="1"/>
        <v>14</v>
      </c>
      <c r="T37" s="24"/>
    </row>
    <row r="38" spans="1:20">
      <c r="A38" s="20">
        <f t="shared" si="0"/>
        <v>26</v>
      </c>
      <c r="B38" s="24">
        <v>16102043</v>
      </c>
      <c r="C38" s="33" t="s">
        <v>82</v>
      </c>
      <c r="D38" s="23">
        <v>1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K38" s="17" t="s">
        <v>18</v>
      </c>
      <c r="L38" s="32">
        <v>1</v>
      </c>
      <c r="M38" s="32">
        <v>1</v>
      </c>
      <c r="N38" s="32">
        <v>1</v>
      </c>
      <c r="O38" s="32">
        <v>1</v>
      </c>
      <c r="P38" s="32">
        <v>1</v>
      </c>
      <c r="Q38" s="32">
        <v>1</v>
      </c>
      <c r="R38" s="18">
        <f t="shared" si="1"/>
        <v>13</v>
      </c>
      <c r="T38" s="25"/>
    </row>
    <row r="39" spans="1:20">
      <c r="A39" s="20">
        <f t="shared" si="0"/>
        <v>27</v>
      </c>
      <c r="B39" s="24">
        <v>16102044</v>
      </c>
      <c r="C39" s="33" t="s">
        <v>83</v>
      </c>
      <c r="D39" s="23">
        <v>1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K39" s="32">
        <v>1</v>
      </c>
      <c r="L39" s="32">
        <v>1</v>
      </c>
      <c r="M39" s="17" t="s">
        <v>18</v>
      </c>
      <c r="N39" s="32">
        <v>1</v>
      </c>
      <c r="O39" s="32">
        <v>1</v>
      </c>
      <c r="P39" s="32">
        <v>1</v>
      </c>
      <c r="Q39" s="32">
        <v>1</v>
      </c>
      <c r="R39" s="18">
        <f t="shared" si="1"/>
        <v>13</v>
      </c>
      <c r="T39" s="24"/>
    </row>
    <row r="40" spans="1:20">
      <c r="A40" s="20">
        <f t="shared" si="0"/>
        <v>28</v>
      </c>
      <c r="B40" s="24">
        <v>16102045</v>
      </c>
      <c r="C40" s="33" t="s">
        <v>84</v>
      </c>
      <c r="D40" s="23">
        <v>1</v>
      </c>
      <c r="E40" s="23">
        <v>1</v>
      </c>
      <c r="F40" s="23">
        <v>1</v>
      </c>
      <c r="G40" s="23">
        <v>1</v>
      </c>
      <c r="H40" s="23">
        <v>1</v>
      </c>
      <c r="I40" s="23">
        <v>1</v>
      </c>
      <c r="J40" s="23">
        <v>1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  <c r="P40" s="32">
        <v>1</v>
      </c>
      <c r="Q40" s="32">
        <v>1</v>
      </c>
      <c r="R40" s="18">
        <f t="shared" si="1"/>
        <v>14</v>
      </c>
      <c r="T40" s="24"/>
    </row>
    <row r="41" spans="1:20">
      <c r="A41" s="20">
        <f t="shared" si="0"/>
        <v>29</v>
      </c>
      <c r="B41" s="23">
        <v>16102084</v>
      </c>
      <c r="C41" s="33" t="s">
        <v>85</v>
      </c>
      <c r="D41" s="23">
        <v>1</v>
      </c>
      <c r="E41" s="23">
        <v>1</v>
      </c>
      <c r="F41" s="23">
        <v>1</v>
      </c>
      <c r="G41" s="23">
        <v>1</v>
      </c>
      <c r="H41" s="23">
        <v>1</v>
      </c>
      <c r="I41" s="23">
        <v>1</v>
      </c>
      <c r="J41" s="23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18">
        <f t="shared" si="1"/>
        <v>14</v>
      </c>
      <c r="T41" s="24"/>
    </row>
    <row r="42" spans="1:20">
      <c r="A42" s="20">
        <f t="shared" si="0"/>
        <v>30</v>
      </c>
      <c r="B42" s="23">
        <v>16102086</v>
      </c>
      <c r="C42" s="33" t="s">
        <v>86</v>
      </c>
      <c r="D42" s="17" t="s">
        <v>18</v>
      </c>
      <c r="E42" s="17" t="s">
        <v>18</v>
      </c>
      <c r="F42" s="17" t="s">
        <v>18</v>
      </c>
      <c r="G42" s="17" t="s">
        <v>18</v>
      </c>
      <c r="H42" s="17" t="s">
        <v>18</v>
      </c>
      <c r="I42" s="17" t="s">
        <v>18</v>
      </c>
      <c r="J42" s="17" t="s">
        <v>18</v>
      </c>
      <c r="K42" s="17" t="s">
        <v>18</v>
      </c>
      <c r="L42" s="17" t="s">
        <v>18</v>
      </c>
      <c r="M42" s="17" t="s">
        <v>18</v>
      </c>
      <c r="N42" s="17" t="s">
        <v>18</v>
      </c>
      <c r="O42" s="17" t="s">
        <v>18</v>
      </c>
      <c r="P42" s="17" t="s">
        <v>18</v>
      </c>
      <c r="Q42" s="17" t="s">
        <v>18</v>
      </c>
      <c r="R42" s="18">
        <f t="shared" si="1"/>
        <v>0</v>
      </c>
      <c r="T42" s="56" t="s">
        <v>19</v>
      </c>
    </row>
    <row r="43" spans="1:20" ht="17.25" thickBot="1">
      <c r="A43" s="51"/>
      <c r="B43" s="52"/>
      <c r="C43" s="53"/>
      <c r="D43" s="28">
        <f t="shared" ref="D43:Q43" si="2">COUNT(D13:D42)</f>
        <v>28</v>
      </c>
      <c r="E43" s="28">
        <f t="shared" si="2"/>
        <v>28</v>
      </c>
      <c r="F43" s="28">
        <f t="shared" si="2"/>
        <v>28</v>
      </c>
      <c r="G43" s="28">
        <f t="shared" si="2"/>
        <v>29</v>
      </c>
      <c r="H43" s="28">
        <f t="shared" si="2"/>
        <v>26</v>
      </c>
      <c r="I43" s="28">
        <f t="shared" si="2"/>
        <v>26</v>
      </c>
      <c r="J43" s="28">
        <f t="shared" si="2"/>
        <v>29</v>
      </c>
      <c r="K43" s="28">
        <f t="shared" si="2"/>
        <v>25</v>
      </c>
      <c r="L43" s="28">
        <f t="shared" si="2"/>
        <v>27</v>
      </c>
      <c r="M43" s="28">
        <f t="shared" si="2"/>
        <v>28</v>
      </c>
      <c r="N43" s="28">
        <f t="shared" si="2"/>
        <v>29</v>
      </c>
      <c r="O43" s="28">
        <f t="shared" si="2"/>
        <v>29</v>
      </c>
      <c r="P43" s="28">
        <f t="shared" si="2"/>
        <v>29</v>
      </c>
      <c r="Q43" s="28">
        <f t="shared" si="2"/>
        <v>26</v>
      </c>
      <c r="R43" s="29"/>
      <c r="T43" s="24"/>
    </row>
    <row r="44" spans="1:20" ht="16.5" customHeight="1" thickBot="1"/>
    <row r="45" spans="1:20" ht="16.5" customHeight="1">
      <c r="A45" s="55" t="s">
        <v>87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</row>
    <row r="46" spans="1:20" ht="16.5" customHeight="1">
      <c r="A46" s="34">
        <v>31</v>
      </c>
      <c r="B46" s="23">
        <v>1317124</v>
      </c>
      <c r="C46" s="35" t="s">
        <v>88</v>
      </c>
      <c r="D46" s="17" t="s">
        <v>18</v>
      </c>
      <c r="E46" s="23">
        <v>1</v>
      </c>
      <c r="F46" s="23">
        <v>1</v>
      </c>
      <c r="G46" s="17" t="s">
        <v>18</v>
      </c>
      <c r="H46" s="23">
        <v>1</v>
      </c>
      <c r="I46" s="23">
        <v>1</v>
      </c>
      <c r="J46" s="17" t="s">
        <v>18</v>
      </c>
      <c r="K46" s="23">
        <v>1</v>
      </c>
      <c r="L46" s="23">
        <v>1</v>
      </c>
      <c r="M46" s="23">
        <v>1</v>
      </c>
      <c r="N46" s="23">
        <v>1</v>
      </c>
      <c r="O46" s="23">
        <v>1</v>
      </c>
      <c r="P46" s="23">
        <v>1</v>
      </c>
      <c r="Q46" s="23">
        <v>1</v>
      </c>
      <c r="R46" s="57"/>
      <c r="S46" s="57"/>
    </row>
    <row r="47" spans="1:20" ht="16.5" customHeight="1">
      <c r="A47" s="34">
        <v>32</v>
      </c>
      <c r="B47" s="23">
        <v>1317027</v>
      </c>
      <c r="C47" s="35" t="s">
        <v>89</v>
      </c>
      <c r="D47" s="17" t="s">
        <v>18</v>
      </c>
      <c r="E47" s="23">
        <v>1</v>
      </c>
      <c r="F47" s="23">
        <v>1</v>
      </c>
      <c r="G47" s="23">
        <v>1</v>
      </c>
      <c r="H47" s="23">
        <v>1</v>
      </c>
      <c r="I47" s="17" t="s">
        <v>18</v>
      </c>
      <c r="J47" s="17" t="s">
        <v>18</v>
      </c>
      <c r="K47" s="23">
        <v>1</v>
      </c>
      <c r="L47" s="23">
        <v>1</v>
      </c>
      <c r="M47" s="23">
        <v>1</v>
      </c>
      <c r="N47" s="23">
        <v>1</v>
      </c>
      <c r="O47" s="23">
        <v>1</v>
      </c>
      <c r="P47" s="23">
        <v>1</v>
      </c>
      <c r="Q47" s="23">
        <v>1</v>
      </c>
      <c r="R47" s="57"/>
      <c r="S47" s="57"/>
    </row>
    <row r="48" spans="1:20" ht="16.5" customHeight="1">
      <c r="A48" s="24">
        <v>33</v>
      </c>
      <c r="B48" s="23">
        <v>1216199</v>
      </c>
      <c r="C48" s="35" t="s">
        <v>90</v>
      </c>
      <c r="D48" s="17" t="s">
        <v>18</v>
      </c>
      <c r="E48" s="23">
        <v>1</v>
      </c>
      <c r="F48" s="23">
        <v>1</v>
      </c>
      <c r="G48" s="17" t="s">
        <v>18</v>
      </c>
      <c r="H48" s="23">
        <v>1</v>
      </c>
      <c r="I48" s="23">
        <v>1</v>
      </c>
      <c r="J48" s="17" t="s">
        <v>18</v>
      </c>
      <c r="K48" s="23">
        <v>1</v>
      </c>
      <c r="L48" s="23">
        <v>1</v>
      </c>
      <c r="M48" s="32">
        <v>1</v>
      </c>
      <c r="N48" s="32">
        <v>1</v>
      </c>
      <c r="O48" s="32">
        <v>1</v>
      </c>
      <c r="P48" s="32">
        <v>1</v>
      </c>
      <c r="Q48" s="23">
        <v>1</v>
      </c>
      <c r="R48" s="57"/>
      <c r="S48" s="57"/>
    </row>
  </sheetData>
  <mergeCells count="14">
    <mergeCell ref="A45:R45"/>
    <mergeCell ref="T9:T12"/>
    <mergeCell ref="D11:F11"/>
    <mergeCell ref="G11:J11"/>
    <mergeCell ref="A43:C43"/>
    <mergeCell ref="K11:L11"/>
    <mergeCell ref="M11:Q11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182" priority="158" stopIfTrue="1"/>
    <cfRule type="duplicateValues" dxfId="181" priority="159" stopIfTrue="1"/>
    <cfRule type="duplicateValues" dxfId="180" priority="160" stopIfTrue="1"/>
  </conditionalFormatting>
  <conditionalFormatting sqref="B13:B36">
    <cfRule type="duplicateValues" dxfId="179" priority="157" stopIfTrue="1"/>
  </conditionalFormatting>
  <conditionalFormatting sqref="C13:C33">
    <cfRule type="duplicateValues" dxfId="178" priority="154" stopIfTrue="1"/>
    <cfRule type="duplicateValues" dxfId="177" priority="155" stopIfTrue="1"/>
    <cfRule type="duplicateValues" dxfId="176" priority="156" stopIfTrue="1"/>
  </conditionalFormatting>
  <conditionalFormatting sqref="B13:B33">
    <cfRule type="duplicateValues" dxfId="175" priority="153" stopIfTrue="1"/>
  </conditionalFormatting>
  <conditionalFormatting sqref="C38:C39">
    <cfRule type="duplicateValues" dxfId="174" priority="150" stopIfTrue="1"/>
    <cfRule type="duplicateValues" dxfId="173" priority="151" stopIfTrue="1"/>
    <cfRule type="duplicateValues" dxfId="172" priority="152" stopIfTrue="1"/>
  </conditionalFormatting>
  <conditionalFormatting sqref="C38">
    <cfRule type="duplicateValues" dxfId="171" priority="147" stopIfTrue="1"/>
    <cfRule type="duplicateValues" dxfId="170" priority="148" stopIfTrue="1"/>
    <cfRule type="duplicateValues" dxfId="169" priority="149" stopIfTrue="1"/>
  </conditionalFormatting>
  <conditionalFormatting sqref="B38">
    <cfRule type="duplicateValues" dxfId="168" priority="146" stopIfTrue="1"/>
  </conditionalFormatting>
  <conditionalFormatting sqref="B39">
    <cfRule type="duplicateValues" dxfId="167" priority="145" stopIfTrue="1"/>
  </conditionalFormatting>
  <conditionalFormatting sqref="C13:C34">
    <cfRule type="duplicateValues" dxfId="166" priority="142" stopIfTrue="1"/>
    <cfRule type="duplicateValues" dxfId="165" priority="143" stopIfTrue="1"/>
    <cfRule type="duplicateValues" dxfId="164" priority="144" stopIfTrue="1"/>
  </conditionalFormatting>
  <conditionalFormatting sqref="B13:B34">
    <cfRule type="duplicateValues" dxfId="163" priority="141" stopIfTrue="1"/>
  </conditionalFormatting>
  <conditionalFormatting sqref="C36:C41">
    <cfRule type="duplicateValues" dxfId="162" priority="138" stopIfTrue="1"/>
    <cfRule type="duplicateValues" dxfId="161" priority="139" stopIfTrue="1"/>
    <cfRule type="duplicateValues" dxfId="160" priority="140" stopIfTrue="1"/>
  </conditionalFormatting>
  <conditionalFormatting sqref="B36:B41">
    <cfRule type="duplicateValues" dxfId="159" priority="137" stopIfTrue="1"/>
  </conditionalFormatting>
  <conditionalFormatting sqref="C13:C35">
    <cfRule type="duplicateValues" dxfId="158" priority="134" stopIfTrue="1"/>
    <cfRule type="duplicateValues" dxfId="157" priority="135" stopIfTrue="1"/>
    <cfRule type="duplicateValues" dxfId="156" priority="136" stopIfTrue="1"/>
  </conditionalFormatting>
  <conditionalFormatting sqref="B13:B35">
    <cfRule type="duplicateValues" dxfId="155" priority="133" stopIfTrue="1"/>
  </conditionalFormatting>
  <conditionalFormatting sqref="C34:C42">
    <cfRule type="duplicateValues" dxfId="154" priority="98" stopIfTrue="1"/>
    <cfRule type="duplicateValues" dxfId="153" priority="99" stopIfTrue="1"/>
    <cfRule type="duplicateValues" dxfId="152" priority="100" stopIfTrue="1"/>
  </conditionalFormatting>
  <conditionalFormatting sqref="B34:B42">
    <cfRule type="duplicateValues" dxfId="151" priority="97" stopIfTrue="1"/>
  </conditionalFormatting>
  <conditionalFormatting sqref="C37:C42">
    <cfRule type="duplicateValues" dxfId="150" priority="94" stopIfTrue="1"/>
    <cfRule type="duplicateValues" dxfId="149" priority="95" stopIfTrue="1"/>
    <cfRule type="duplicateValues" dxfId="148" priority="96" stopIfTrue="1"/>
  </conditionalFormatting>
  <conditionalFormatting sqref="B37:B42">
    <cfRule type="duplicateValues" dxfId="147" priority="93" stopIfTrue="1"/>
  </conditionalFormatting>
  <conditionalFormatting sqref="C42">
    <cfRule type="duplicateValues" dxfId="146" priority="90" stopIfTrue="1"/>
    <cfRule type="duplicateValues" dxfId="145" priority="91" stopIfTrue="1"/>
    <cfRule type="duplicateValues" dxfId="144" priority="92" stopIfTrue="1"/>
  </conditionalFormatting>
  <conditionalFormatting sqref="B42">
    <cfRule type="duplicateValues" dxfId="143" priority="89" stopIfTrue="1"/>
  </conditionalFormatting>
  <conditionalFormatting sqref="C35:C42">
    <cfRule type="duplicateValues" dxfId="142" priority="86" stopIfTrue="1"/>
    <cfRule type="duplicateValues" dxfId="141" priority="87" stopIfTrue="1"/>
    <cfRule type="duplicateValues" dxfId="140" priority="88" stopIfTrue="1"/>
  </conditionalFormatting>
  <conditionalFormatting sqref="B35:B42">
    <cfRule type="duplicateValues" dxfId="139" priority="85" stopIfTrue="1"/>
  </conditionalFormatting>
  <conditionalFormatting sqref="C35:C37 C40:C42">
    <cfRule type="duplicateValues" dxfId="138" priority="82" stopIfTrue="1"/>
    <cfRule type="duplicateValues" dxfId="137" priority="83" stopIfTrue="1"/>
    <cfRule type="duplicateValues" dxfId="136" priority="84" stopIfTrue="1"/>
  </conditionalFormatting>
  <conditionalFormatting sqref="B35:B37 B40:B42">
    <cfRule type="duplicateValues" dxfId="135" priority="81" stopIfTrue="1"/>
  </conditionalFormatting>
  <conditionalFormatting sqref="C36:C42">
    <cfRule type="duplicateValues" dxfId="134" priority="58" stopIfTrue="1"/>
    <cfRule type="duplicateValues" dxfId="133" priority="59" stopIfTrue="1"/>
    <cfRule type="duplicateValues" dxfId="132" priority="60" stopIfTrue="1"/>
  </conditionalFormatting>
  <conditionalFormatting sqref="B36:B42">
    <cfRule type="duplicateValues" dxfId="131" priority="57" stopIfTrue="1"/>
  </conditionalFormatting>
  <conditionalFormatting sqref="C46:C47">
    <cfRule type="duplicateValues" dxfId="130" priority="54" stopIfTrue="1"/>
    <cfRule type="duplicateValues" dxfId="129" priority="55" stopIfTrue="1"/>
    <cfRule type="duplicateValues" dxfId="128" priority="56" stopIfTrue="1"/>
  </conditionalFormatting>
  <conditionalFormatting sqref="B46:B47">
    <cfRule type="duplicateValues" dxfId="127" priority="53" stopIfTrue="1"/>
  </conditionalFormatting>
  <conditionalFormatting sqref="C46:C47">
    <cfRule type="duplicateValues" dxfId="126" priority="50" stopIfTrue="1"/>
    <cfRule type="duplicateValues" dxfId="125" priority="51" stopIfTrue="1"/>
    <cfRule type="duplicateValues" dxfId="124" priority="52" stopIfTrue="1"/>
  </conditionalFormatting>
  <conditionalFormatting sqref="B46:B47">
    <cfRule type="duplicateValues" dxfId="123" priority="49" stopIfTrue="1"/>
  </conditionalFormatting>
  <conditionalFormatting sqref="C46">
    <cfRule type="duplicateValues" dxfId="122" priority="46" stopIfTrue="1"/>
    <cfRule type="duplicateValues" dxfId="121" priority="47" stopIfTrue="1"/>
    <cfRule type="duplicateValues" dxfId="120" priority="48" stopIfTrue="1"/>
  </conditionalFormatting>
  <conditionalFormatting sqref="B46">
    <cfRule type="duplicateValues" dxfId="119" priority="45" stopIfTrue="1"/>
  </conditionalFormatting>
  <conditionalFormatting sqref="C47">
    <cfRule type="duplicateValues" dxfId="118" priority="42" stopIfTrue="1"/>
    <cfRule type="duplicateValues" dxfId="117" priority="43" stopIfTrue="1"/>
    <cfRule type="duplicateValues" dxfId="116" priority="44" stopIfTrue="1"/>
  </conditionalFormatting>
  <conditionalFormatting sqref="B47">
    <cfRule type="duplicateValues" dxfId="115" priority="41" stopIfTrue="1"/>
  </conditionalFormatting>
  <conditionalFormatting sqref="C46">
    <cfRule type="duplicateValues" dxfId="114" priority="38" stopIfTrue="1"/>
    <cfRule type="duplicateValues" dxfId="113" priority="39" stopIfTrue="1"/>
    <cfRule type="duplicateValues" dxfId="112" priority="40" stopIfTrue="1"/>
  </conditionalFormatting>
  <conditionalFormatting sqref="B46">
    <cfRule type="duplicateValues" dxfId="111" priority="37" stopIfTrue="1"/>
  </conditionalFormatting>
  <conditionalFormatting sqref="B47">
    <cfRule type="duplicateValues" dxfId="110" priority="36" stopIfTrue="1"/>
  </conditionalFormatting>
  <conditionalFormatting sqref="C47">
    <cfRule type="duplicateValues" dxfId="109" priority="33" stopIfTrue="1"/>
    <cfRule type="duplicateValues" dxfId="108" priority="34" stopIfTrue="1"/>
    <cfRule type="duplicateValues" dxfId="107" priority="35" stopIfTrue="1"/>
  </conditionalFormatting>
  <conditionalFormatting sqref="B46">
    <cfRule type="duplicateValues" dxfId="106" priority="32" stopIfTrue="1"/>
  </conditionalFormatting>
  <conditionalFormatting sqref="C46">
    <cfRule type="duplicateValues" dxfId="105" priority="29" stopIfTrue="1"/>
    <cfRule type="duplicateValues" dxfId="104" priority="30" stopIfTrue="1"/>
    <cfRule type="duplicateValues" dxfId="103" priority="31" stopIfTrue="1"/>
  </conditionalFormatting>
  <conditionalFormatting sqref="B47">
    <cfRule type="duplicateValues" dxfId="102" priority="28" stopIfTrue="1"/>
  </conditionalFormatting>
  <conditionalFormatting sqref="C47">
    <cfRule type="duplicateValues" dxfId="101" priority="25" stopIfTrue="1"/>
    <cfRule type="duplicateValues" dxfId="100" priority="26" stopIfTrue="1"/>
    <cfRule type="duplicateValues" dxfId="99" priority="27" stopIfTrue="1"/>
  </conditionalFormatting>
  <conditionalFormatting sqref="C46:C47">
    <cfRule type="duplicateValues" dxfId="98" priority="22" stopIfTrue="1"/>
    <cfRule type="duplicateValues" dxfId="97" priority="23" stopIfTrue="1"/>
    <cfRule type="duplicateValues" dxfId="96" priority="24" stopIfTrue="1"/>
  </conditionalFormatting>
  <conditionalFormatting sqref="B46:B47">
    <cfRule type="duplicateValues" dxfId="95" priority="21" stopIfTrue="1"/>
  </conditionalFormatting>
  <conditionalFormatting sqref="B47:B48">
    <cfRule type="duplicateValues" dxfId="94" priority="20" stopIfTrue="1"/>
  </conditionalFormatting>
  <conditionalFormatting sqref="C47:C48">
    <cfRule type="duplicateValues" dxfId="93" priority="17" stopIfTrue="1"/>
    <cfRule type="duplicateValues" dxfId="92" priority="18" stopIfTrue="1"/>
    <cfRule type="duplicateValues" dxfId="91" priority="19" stopIfTrue="1"/>
  </conditionalFormatting>
  <conditionalFormatting sqref="B46">
    <cfRule type="duplicateValues" dxfId="90" priority="16" stopIfTrue="1"/>
  </conditionalFormatting>
  <conditionalFormatting sqref="C46">
    <cfRule type="duplicateValues" dxfId="89" priority="13" stopIfTrue="1"/>
    <cfRule type="duplicateValues" dxfId="88" priority="14" stopIfTrue="1"/>
    <cfRule type="duplicateValues" dxfId="87" priority="15" stopIfTrue="1"/>
  </conditionalFormatting>
  <conditionalFormatting sqref="B47">
    <cfRule type="duplicateValues" dxfId="86" priority="12" stopIfTrue="1"/>
  </conditionalFormatting>
  <conditionalFormatting sqref="C47">
    <cfRule type="duplicateValues" dxfId="85" priority="9" stopIfTrue="1"/>
    <cfRule type="duplicateValues" dxfId="84" priority="10" stopIfTrue="1"/>
    <cfRule type="duplicateValues" dxfId="83" priority="11" stopIfTrue="1"/>
  </conditionalFormatting>
  <conditionalFormatting sqref="B48">
    <cfRule type="duplicateValues" dxfId="82" priority="8" stopIfTrue="1"/>
  </conditionalFormatting>
  <conditionalFormatting sqref="C48">
    <cfRule type="duplicateValues" dxfId="81" priority="5" stopIfTrue="1"/>
    <cfRule type="duplicateValues" dxfId="80" priority="6" stopIfTrue="1"/>
    <cfRule type="duplicateValues" dxfId="79" priority="7" stopIfTrue="1"/>
  </conditionalFormatting>
  <conditionalFormatting sqref="C46:C48">
    <cfRule type="duplicateValues" dxfId="78" priority="2" stopIfTrue="1"/>
    <cfRule type="duplicateValues" dxfId="77" priority="3" stopIfTrue="1"/>
    <cfRule type="duplicateValues" dxfId="76" priority="4" stopIfTrue="1"/>
  </conditionalFormatting>
  <conditionalFormatting sqref="B46:B48">
    <cfRule type="duplicateValues" dxfId="75" priority="1" stopIfTrue="1"/>
  </conditionalFormatting>
  <pageMargins left="0.7" right="0.7" top="0.75" bottom="0.75" header="0.3" footer="0.3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2:T43"/>
  <sheetViews>
    <sheetView tabSelected="1" zoomScale="85" zoomScaleNormal="85" workbookViewId="0">
      <pane ySplit="12" topLeftCell="A16" activePane="bottomLeft" state="frozen"/>
      <selection pane="bottomLeft" activeCell="T23" sqref="T23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0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20" ht="16.5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0" ht="16.5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20" ht="16.5" customHeight="1">
      <c r="A7" s="2" t="s">
        <v>7</v>
      </c>
      <c r="C7" s="3" t="s">
        <v>91</v>
      </c>
      <c r="E7" s="4"/>
      <c r="F7" s="5"/>
      <c r="G7" s="5"/>
      <c r="H7" s="4"/>
      <c r="I7" s="5"/>
      <c r="J7" s="2" t="s">
        <v>8</v>
      </c>
      <c r="K7" s="5"/>
      <c r="L7" s="7" t="s">
        <v>22</v>
      </c>
      <c r="M7" s="5"/>
      <c r="O7" s="5"/>
      <c r="P7" s="5"/>
      <c r="Q7" s="5"/>
      <c r="R7" s="6"/>
      <c r="S7" s="6"/>
    </row>
    <row r="9" spans="1:20" s="8" customFormat="1" ht="16.5" customHeight="1">
      <c r="A9" s="41" t="s">
        <v>9</v>
      </c>
      <c r="B9" s="41" t="s">
        <v>10</v>
      </c>
      <c r="C9" s="41" t="s">
        <v>11</v>
      </c>
      <c r="D9" s="44" t="s">
        <v>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T9" s="47" t="s">
        <v>13</v>
      </c>
    </row>
    <row r="10" spans="1:20" s="8" customFormat="1" ht="15.75" customHeight="1">
      <c r="A10" s="42"/>
      <c r="B10" s="42"/>
      <c r="C10" s="42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7"/>
    </row>
    <row r="11" spans="1:20" s="8" customFormat="1" ht="15.75" customHeight="1">
      <c r="A11" s="42"/>
      <c r="B11" s="42"/>
      <c r="C11" s="42"/>
      <c r="D11" s="48" t="s">
        <v>14</v>
      </c>
      <c r="E11" s="49"/>
      <c r="F11" s="50"/>
      <c r="G11" s="48" t="s">
        <v>15</v>
      </c>
      <c r="H11" s="49"/>
      <c r="I11" s="49"/>
      <c r="J11" s="50"/>
      <c r="K11" s="48" t="s">
        <v>16</v>
      </c>
      <c r="L11" s="49"/>
      <c r="M11" s="54" t="s">
        <v>123</v>
      </c>
      <c r="N11" s="54"/>
      <c r="O11" s="54"/>
      <c r="P11" s="54"/>
      <c r="Q11" s="54"/>
      <c r="R11" s="12"/>
      <c r="T11" s="47"/>
    </row>
    <row r="12" spans="1:20" s="8" customFormat="1" ht="15">
      <c r="A12" s="43"/>
      <c r="B12" s="43"/>
      <c r="C12" s="43"/>
      <c r="D12" s="13">
        <v>8</v>
      </c>
      <c r="E12" s="13">
        <v>22</v>
      </c>
      <c r="F12" s="13">
        <v>29</v>
      </c>
      <c r="G12" s="13">
        <v>6</v>
      </c>
      <c r="H12" s="13">
        <v>13</v>
      </c>
      <c r="I12" s="13">
        <v>20</v>
      </c>
      <c r="J12" s="13">
        <v>25</v>
      </c>
      <c r="K12" s="13">
        <v>17</v>
      </c>
      <c r="L12" s="13">
        <v>24</v>
      </c>
      <c r="M12" s="13">
        <v>8</v>
      </c>
      <c r="N12" s="13">
        <v>15</v>
      </c>
      <c r="O12" s="13">
        <v>22</v>
      </c>
      <c r="P12" s="13">
        <v>22</v>
      </c>
      <c r="Q12" s="13">
        <v>29</v>
      </c>
      <c r="R12" s="14" t="s">
        <v>17</v>
      </c>
      <c r="T12" s="47"/>
    </row>
    <row r="13" spans="1:20">
      <c r="A13" s="15">
        <v>1</v>
      </c>
      <c r="B13" s="21">
        <v>16102046</v>
      </c>
      <c r="C13" s="22" t="s">
        <v>92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32">
        <v>1</v>
      </c>
      <c r="L13" s="17" t="s">
        <v>18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18">
        <f>COUNT(D13:Q13)</f>
        <v>13</v>
      </c>
      <c r="T13" s="19"/>
    </row>
    <row r="14" spans="1:20">
      <c r="A14" s="20">
        <f t="shared" ref="A14:A41" si="0">A13+1</f>
        <v>2</v>
      </c>
      <c r="B14" s="21">
        <v>16102047</v>
      </c>
      <c r="C14" s="22" t="s">
        <v>93</v>
      </c>
      <c r="D14" s="16">
        <v>1</v>
      </c>
      <c r="E14" s="23">
        <v>1</v>
      </c>
      <c r="F14" s="23">
        <v>1</v>
      </c>
      <c r="G14" s="23">
        <v>1</v>
      </c>
      <c r="H14" s="23">
        <v>1</v>
      </c>
      <c r="I14" s="16">
        <v>1</v>
      </c>
      <c r="J14" s="23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R14" s="18">
        <f t="shared" ref="R14:R41" si="1">COUNT(D14:Q14)</f>
        <v>14</v>
      </c>
      <c r="T14" s="24"/>
    </row>
    <row r="15" spans="1:20">
      <c r="A15" s="20">
        <f t="shared" si="0"/>
        <v>3</v>
      </c>
      <c r="B15" s="21">
        <v>16102048</v>
      </c>
      <c r="C15" s="37" t="s">
        <v>94</v>
      </c>
      <c r="D15" s="16">
        <v>1</v>
      </c>
      <c r="E15" s="23">
        <v>1</v>
      </c>
      <c r="F15" s="17" t="s">
        <v>18</v>
      </c>
      <c r="G15" s="23">
        <v>1</v>
      </c>
      <c r="H15" s="17" t="s">
        <v>18</v>
      </c>
      <c r="I15" s="16">
        <v>1</v>
      </c>
      <c r="J15" s="17" t="s">
        <v>18</v>
      </c>
      <c r="K15" s="32">
        <v>1</v>
      </c>
      <c r="L15" s="17" t="s">
        <v>18</v>
      </c>
      <c r="M15" s="32">
        <v>1</v>
      </c>
      <c r="N15" s="32">
        <v>1</v>
      </c>
      <c r="O15" s="32">
        <v>1</v>
      </c>
      <c r="P15" s="17" t="s">
        <v>18</v>
      </c>
      <c r="Q15" s="17" t="s">
        <v>18</v>
      </c>
      <c r="R15" s="18">
        <f t="shared" si="1"/>
        <v>8</v>
      </c>
      <c r="T15" s="24" t="s">
        <v>19</v>
      </c>
    </row>
    <row r="16" spans="1:20">
      <c r="A16" s="20">
        <f t="shared" si="0"/>
        <v>4</v>
      </c>
      <c r="B16" s="21">
        <v>16102049</v>
      </c>
      <c r="C16" s="22" t="s">
        <v>95</v>
      </c>
      <c r="D16" s="16">
        <v>1</v>
      </c>
      <c r="E16" s="23">
        <v>1</v>
      </c>
      <c r="F16" s="23">
        <v>1</v>
      </c>
      <c r="G16" s="23">
        <v>1</v>
      </c>
      <c r="H16" s="23">
        <v>1</v>
      </c>
      <c r="I16" s="16">
        <v>1</v>
      </c>
      <c r="J16" s="23">
        <v>1</v>
      </c>
      <c r="K16" s="32">
        <v>1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  <c r="Q16" s="32">
        <v>1</v>
      </c>
      <c r="R16" s="18">
        <f t="shared" si="1"/>
        <v>14</v>
      </c>
      <c r="T16" s="24"/>
    </row>
    <row r="17" spans="1:20">
      <c r="A17" s="20">
        <f t="shared" si="0"/>
        <v>5</v>
      </c>
      <c r="B17" s="21">
        <v>16102050</v>
      </c>
      <c r="C17" s="22" t="s">
        <v>96</v>
      </c>
      <c r="D17" s="16">
        <v>1</v>
      </c>
      <c r="E17" s="23">
        <v>1</v>
      </c>
      <c r="F17" s="23">
        <v>1</v>
      </c>
      <c r="G17" s="23">
        <v>1</v>
      </c>
      <c r="H17" s="23">
        <v>1</v>
      </c>
      <c r="I17" s="16">
        <v>1</v>
      </c>
      <c r="J17" s="23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18">
        <f t="shared" si="1"/>
        <v>14</v>
      </c>
      <c r="T17" s="25"/>
    </row>
    <row r="18" spans="1:20">
      <c r="A18" s="20">
        <f t="shared" si="0"/>
        <v>6</v>
      </c>
      <c r="B18" s="21">
        <v>16102080</v>
      </c>
      <c r="C18" s="22" t="s">
        <v>97</v>
      </c>
      <c r="D18" s="16">
        <v>1</v>
      </c>
      <c r="E18" s="23">
        <v>1</v>
      </c>
      <c r="F18" s="23">
        <v>1</v>
      </c>
      <c r="G18" s="23">
        <v>1</v>
      </c>
      <c r="H18" s="23">
        <v>1</v>
      </c>
      <c r="I18" s="16">
        <v>1</v>
      </c>
      <c r="J18" s="23">
        <v>1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18">
        <f t="shared" si="1"/>
        <v>14</v>
      </c>
      <c r="T18" s="24"/>
    </row>
    <row r="19" spans="1:20">
      <c r="A19" s="20">
        <f t="shared" si="0"/>
        <v>7</v>
      </c>
      <c r="B19" s="21">
        <v>16102081</v>
      </c>
      <c r="C19" s="22" t="s">
        <v>98</v>
      </c>
      <c r="D19" s="16">
        <v>1</v>
      </c>
      <c r="E19" s="23">
        <v>1</v>
      </c>
      <c r="F19" s="23">
        <v>1</v>
      </c>
      <c r="G19" s="23">
        <v>1</v>
      </c>
      <c r="H19" s="23">
        <v>1</v>
      </c>
      <c r="I19" s="16">
        <v>1</v>
      </c>
      <c r="J19" s="17" t="s">
        <v>18</v>
      </c>
      <c r="K19" s="32">
        <v>1</v>
      </c>
      <c r="L19" s="32">
        <v>1</v>
      </c>
      <c r="M19" s="17" t="s">
        <v>18</v>
      </c>
      <c r="N19" s="32">
        <v>1</v>
      </c>
      <c r="O19" s="32">
        <v>1</v>
      </c>
      <c r="P19" s="32">
        <v>1</v>
      </c>
      <c r="Q19" s="32">
        <v>1</v>
      </c>
      <c r="R19" s="18">
        <f t="shared" si="1"/>
        <v>12</v>
      </c>
      <c r="T19" s="25"/>
    </row>
    <row r="20" spans="1:20">
      <c r="A20" s="20">
        <f t="shared" si="0"/>
        <v>8</v>
      </c>
      <c r="B20" s="21">
        <v>16103005</v>
      </c>
      <c r="C20" s="22" t="s">
        <v>99</v>
      </c>
      <c r="D20" s="16">
        <v>1</v>
      </c>
      <c r="E20" s="23">
        <v>1</v>
      </c>
      <c r="F20" s="23">
        <v>1</v>
      </c>
      <c r="G20" s="23">
        <v>1</v>
      </c>
      <c r="H20" s="23">
        <v>1</v>
      </c>
      <c r="I20" s="16">
        <v>1</v>
      </c>
      <c r="J20" s="23">
        <v>1</v>
      </c>
      <c r="K20" s="32">
        <v>1</v>
      </c>
      <c r="L20" s="32">
        <v>1</v>
      </c>
      <c r="M20" s="17" t="s">
        <v>18</v>
      </c>
      <c r="N20" s="32">
        <v>1</v>
      </c>
      <c r="O20" s="32">
        <v>1</v>
      </c>
      <c r="P20" s="32">
        <v>1</v>
      </c>
      <c r="Q20" s="32">
        <v>1</v>
      </c>
      <c r="R20" s="18">
        <f t="shared" si="1"/>
        <v>13</v>
      </c>
      <c r="T20" s="24"/>
    </row>
    <row r="21" spans="1:20">
      <c r="A21" s="20">
        <f t="shared" si="0"/>
        <v>9</v>
      </c>
      <c r="B21" s="21">
        <v>16103006</v>
      </c>
      <c r="C21" s="22" t="s">
        <v>100</v>
      </c>
      <c r="D21" s="16">
        <v>1</v>
      </c>
      <c r="E21" s="23">
        <v>1</v>
      </c>
      <c r="F21" s="23">
        <v>1</v>
      </c>
      <c r="G21" s="23">
        <v>1</v>
      </c>
      <c r="H21" s="23">
        <v>1</v>
      </c>
      <c r="I21" s="16">
        <v>1</v>
      </c>
      <c r="J21" s="23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18">
        <f t="shared" si="1"/>
        <v>14</v>
      </c>
      <c r="T21" s="24"/>
    </row>
    <row r="22" spans="1:20">
      <c r="A22" s="20">
        <f t="shared" si="0"/>
        <v>10</v>
      </c>
      <c r="B22" s="21">
        <v>16103007</v>
      </c>
      <c r="C22" s="22" t="s">
        <v>101</v>
      </c>
      <c r="D22" s="16">
        <v>1</v>
      </c>
      <c r="E22" s="23">
        <v>1</v>
      </c>
      <c r="F22" s="23">
        <v>1</v>
      </c>
      <c r="G22" s="23">
        <v>1</v>
      </c>
      <c r="H22" s="23">
        <v>1</v>
      </c>
      <c r="I22" s="16">
        <v>1</v>
      </c>
      <c r="J22" s="23">
        <v>1</v>
      </c>
      <c r="K22" s="32">
        <v>1</v>
      </c>
      <c r="L22" s="32">
        <v>1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18">
        <f t="shared" si="1"/>
        <v>14</v>
      </c>
      <c r="T22" s="24"/>
    </row>
    <row r="23" spans="1:20">
      <c r="A23" s="20">
        <f t="shared" si="0"/>
        <v>11</v>
      </c>
      <c r="B23" s="21">
        <v>16103008</v>
      </c>
      <c r="C23" s="22" t="s">
        <v>102</v>
      </c>
      <c r="D23" s="16">
        <v>1</v>
      </c>
      <c r="E23" s="23">
        <v>1</v>
      </c>
      <c r="F23" s="23">
        <v>1</v>
      </c>
      <c r="G23" s="23">
        <v>1</v>
      </c>
      <c r="H23" s="23">
        <v>1</v>
      </c>
      <c r="I23" s="16">
        <v>1</v>
      </c>
      <c r="J23" s="23">
        <v>1</v>
      </c>
      <c r="K23" s="32">
        <v>1</v>
      </c>
      <c r="L23" s="17" t="s">
        <v>18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18">
        <f t="shared" si="1"/>
        <v>13</v>
      </c>
      <c r="T23" s="24"/>
    </row>
    <row r="24" spans="1:20">
      <c r="A24" s="20">
        <f t="shared" si="0"/>
        <v>12</v>
      </c>
      <c r="B24" s="21">
        <v>16103009</v>
      </c>
      <c r="C24" s="22" t="s">
        <v>103</v>
      </c>
      <c r="D24" s="16">
        <v>1</v>
      </c>
      <c r="E24" s="23">
        <v>1</v>
      </c>
      <c r="F24" s="23">
        <v>1</v>
      </c>
      <c r="G24" s="23">
        <v>1</v>
      </c>
      <c r="H24" s="23">
        <v>1</v>
      </c>
      <c r="I24" s="16">
        <v>1</v>
      </c>
      <c r="J24" s="23">
        <v>1</v>
      </c>
      <c r="K24" s="32">
        <v>1</v>
      </c>
      <c r="L24" s="32">
        <v>1</v>
      </c>
      <c r="M24" s="32">
        <v>1</v>
      </c>
      <c r="N24" s="32">
        <v>1</v>
      </c>
      <c r="O24" s="32">
        <v>1</v>
      </c>
      <c r="P24" s="32">
        <v>1</v>
      </c>
      <c r="Q24" s="32">
        <v>1</v>
      </c>
      <c r="R24" s="18">
        <f t="shared" si="1"/>
        <v>14</v>
      </c>
      <c r="T24" s="25"/>
    </row>
    <row r="25" spans="1:20">
      <c r="A25" s="20">
        <f t="shared" si="0"/>
        <v>13</v>
      </c>
      <c r="B25" s="21">
        <v>16103010</v>
      </c>
      <c r="C25" s="22" t="s">
        <v>104</v>
      </c>
      <c r="D25" s="16">
        <v>1</v>
      </c>
      <c r="E25" s="23">
        <v>1</v>
      </c>
      <c r="F25" s="23">
        <v>1</v>
      </c>
      <c r="G25" s="23">
        <v>1</v>
      </c>
      <c r="H25" s="23">
        <v>1</v>
      </c>
      <c r="I25" s="16">
        <v>1</v>
      </c>
      <c r="J25" s="23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18">
        <f t="shared" si="1"/>
        <v>14</v>
      </c>
      <c r="T25" s="24"/>
    </row>
    <row r="26" spans="1:20">
      <c r="A26" s="20">
        <f t="shared" si="0"/>
        <v>14</v>
      </c>
      <c r="B26" s="21">
        <v>16103011</v>
      </c>
      <c r="C26" s="22" t="s">
        <v>105</v>
      </c>
      <c r="D26" s="16">
        <v>1</v>
      </c>
      <c r="E26" s="23">
        <v>1</v>
      </c>
      <c r="F26" s="23">
        <v>1</v>
      </c>
      <c r="G26" s="23">
        <v>1</v>
      </c>
      <c r="H26" s="23">
        <v>1</v>
      </c>
      <c r="I26" s="16">
        <v>1</v>
      </c>
      <c r="J26" s="23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18">
        <f t="shared" si="1"/>
        <v>14</v>
      </c>
      <c r="T26" s="24"/>
    </row>
    <row r="27" spans="1:20">
      <c r="A27" s="20">
        <f t="shared" si="0"/>
        <v>15</v>
      </c>
      <c r="B27" s="21">
        <v>16103012</v>
      </c>
      <c r="C27" s="36" t="s">
        <v>106</v>
      </c>
      <c r="D27" s="17" t="s">
        <v>18</v>
      </c>
      <c r="E27" s="17" t="s">
        <v>18</v>
      </c>
      <c r="F27" s="17" t="s">
        <v>18</v>
      </c>
      <c r="G27" s="23">
        <v>1</v>
      </c>
      <c r="H27" s="23">
        <v>1</v>
      </c>
      <c r="I27" s="16">
        <v>1</v>
      </c>
      <c r="J27" s="17" t="s">
        <v>18</v>
      </c>
      <c r="K27" s="32">
        <v>1</v>
      </c>
      <c r="L27" s="32">
        <v>1</v>
      </c>
      <c r="M27" s="32">
        <v>1</v>
      </c>
      <c r="N27" s="32">
        <v>1</v>
      </c>
      <c r="O27" s="32">
        <v>1</v>
      </c>
      <c r="P27" s="32">
        <v>1</v>
      </c>
      <c r="Q27" s="17" t="s">
        <v>18</v>
      </c>
      <c r="R27" s="18">
        <f t="shared" si="1"/>
        <v>9</v>
      </c>
      <c r="T27" s="24" t="s">
        <v>19</v>
      </c>
    </row>
    <row r="28" spans="1:20">
      <c r="A28" s="20">
        <f t="shared" si="0"/>
        <v>16</v>
      </c>
      <c r="B28" s="21">
        <v>16103013</v>
      </c>
      <c r="C28" s="22" t="s">
        <v>107</v>
      </c>
      <c r="D28" s="16">
        <v>1</v>
      </c>
      <c r="E28" s="23">
        <v>1</v>
      </c>
      <c r="F28" s="23">
        <v>1</v>
      </c>
      <c r="G28" s="23">
        <v>1</v>
      </c>
      <c r="H28" s="23">
        <v>1</v>
      </c>
      <c r="I28" s="16">
        <v>1</v>
      </c>
      <c r="J28" s="23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18">
        <f t="shared" si="1"/>
        <v>14</v>
      </c>
      <c r="T28" s="24"/>
    </row>
    <row r="29" spans="1:20">
      <c r="A29" s="20">
        <f t="shared" si="0"/>
        <v>17</v>
      </c>
      <c r="B29" s="21">
        <v>16103014</v>
      </c>
      <c r="C29" s="22" t="s">
        <v>108</v>
      </c>
      <c r="D29" s="16">
        <v>1</v>
      </c>
      <c r="E29" s="23">
        <v>1</v>
      </c>
      <c r="F29" s="17" t="s">
        <v>18</v>
      </c>
      <c r="G29" s="23">
        <v>1</v>
      </c>
      <c r="H29" s="23">
        <v>1</v>
      </c>
      <c r="I29" s="16">
        <v>1</v>
      </c>
      <c r="J29" s="17" t="s">
        <v>18</v>
      </c>
      <c r="K29" s="32">
        <v>1</v>
      </c>
      <c r="L29" s="17" t="s">
        <v>18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18">
        <f t="shared" si="1"/>
        <v>11</v>
      </c>
      <c r="T29" s="25"/>
    </row>
    <row r="30" spans="1:20">
      <c r="A30" s="20">
        <f t="shared" si="0"/>
        <v>18</v>
      </c>
      <c r="B30" s="21">
        <v>16103015</v>
      </c>
      <c r="C30" s="22" t="s">
        <v>109</v>
      </c>
      <c r="D30" s="16">
        <v>1</v>
      </c>
      <c r="E30" s="23">
        <v>1</v>
      </c>
      <c r="F30" s="23">
        <v>1</v>
      </c>
      <c r="G30" s="23">
        <v>1</v>
      </c>
      <c r="H30" s="23">
        <v>1</v>
      </c>
      <c r="I30" s="16">
        <v>1</v>
      </c>
      <c r="J30" s="17" t="s">
        <v>18</v>
      </c>
      <c r="K30" s="17" t="s">
        <v>18</v>
      </c>
      <c r="L30" s="32">
        <v>1</v>
      </c>
      <c r="M30" s="17" t="s">
        <v>18</v>
      </c>
      <c r="N30" s="32">
        <v>1</v>
      </c>
      <c r="O30" s="32">
        <v>1</v>
      </c>
      <c r="P30" s="32">
        <v>1</v>
      </c>
      <c r="Q30" s="32">
        <v>1</v>
      </c>
      <c r="R30" s="18">
        <f t="shared" si="1"/>
        <v>11</v>
      </c>
      <c r="T30" s="24"/>
    </row>
    <row r="31" spans="1:20">
      <c r="A31" s="20">
        <f t="shared" si="0"/>
        <v>19</v>
      </c>
      <c r="B31" s="21">
        <v>16103016</v>
      </c>
      <c r="C31" s="22" t="s">
        <v>110</v>
      </c>
      <c r="D31" s="16">
        <v>1</v>
      </c>
      <c r="E31" s="23">
        <v>1</v>
      </c>
      <c r="F31" s="23">
        <v>1</v>
      </c>
      <c r="G31" s="23">
        <v>1</v>
      </c>
      <c r="H31" s="23">
        <v>1</v>
      </c>
      <c r="I31" s="16">
        <v>1</v>
      </c>
      <c r="J31" s="17" t="s">
        <v>18</v>
      </c>
      <c r="K31" s="17" t="s">
        <v>18</v>
      </c>
      <c r="L31" s="32">
        <v>1</v>
      </c>
      <c r="M31" s="32">
        <v>1</v>
      </c>
      <c r="N31" s="32">
        <v>1</v>
      </c>
      <c r="O31" s="32">
        <v>1</v>
      </c>
      <c r="P31" s="32">
        <v>1</v>
      </c>
      <c r="Q31" s="32">
        <v>1</v>
      </c>
      <c r="R31" s="18">
        <f t="shared" si="1"/>
        <v>12</v>
      </c>
      <c r="T31" s="24"/>
    </row>
    <row r="32" spans="1:20">
      <c r="A32" s="20">
        <v>20</v>
      </c>
      <c r="B32" s="21">
        <v>16103018</v>
      </c>
      <c r="C32" s="36" t="s">
        <v>111</v>
      </c>
      <c r="D32" s="16">
        <v>1</v>
      </c>
      <c r="E32" s="17" t="s">
        <v>18</v>
      </c>
      <c r="F32" s="23">
        <v>1</v>
      </c>
      <c r="G32" s="23">
        <v>1</v>
      </c>
      <c r="H32" s="23">
        <v>1</v>
      </c>
      <c r="I32" s="17" t="s">
        <v>20</v>
      </c>
      <c r="J32" s="17" t="s">
        <v>18</v>
      </c>
      <c r="K32" s="17" t="s">
        <v>18</v>
      </c>
      <c r="L32" s="17" t="s">
        <v>18</v>
      </c>
      <c r="M32" s="17" t="s">
        <v>18</v>
      </c>
      <c r="N32" s="32">
        <v>1</v>
      </c>
      <c r="O32" s="32">
        <v>1</v>
      </c>
      <c r="P32" s="17" t="s">
        <v>18</v>
      </c>
      <c r="Q32" s="17" t="s">
        <v>18</v>
      </c>
      <c r="R32" s="18">
        <f t="shared" si="1"/>
        <v>6</v>
      </c>
      <c r="T32" s="24" t="s">
        <v>19</v>
      </c>
    </row>
    <row r="33" spans="1:20">
      <c r="A33" s="20">
        <f t="shared" si="0"/>
        <v>21</v>
      </c>
      <c r="B33" s="21">
        <v>16103020</v>
      </c>
      <c r="C33" s="36" t="s">
        <v>112</v>
      </c>
      <c r="D33" s="17" t="s">
        <v>18</v>
      </c>
      <c r="E33" s="23">
        <v>1</v>
      </c>
      <c r="F33" s="17" t="s">
        <v>18</v>
      </c>
      <c r="G33" s="23">
        <v>1</v>
      </c>
      <c r="H33" s="17" t="s">
        <v>18</v>
      </c>
      <c r="I33" s="23">
        <v>1</v>
      </c>
      <c r="J33" s="17" t="s">
        <v>18</v>
      </c>
      <c r="K33" s="23">
        <v>1</v>
      </c>
      <c r="L33" s="32">
        <v>1</v>
      </c>
      <c r="M33" s="32">
        <v>1</v>
      </c>
      <c r="N33" s="32">
        <v>1</v>
      </c>
      <c r="O33" s="32">
        <v>1</v>
      </c>
      <c r="P33" s="17" t="s">
        <v>18</v>
      </c>
      <c r="Q33" s="17" t="s">
        <v>18</v>
      </c>
      <c r="R33" s="18">
        <f t="shared" si="1"/>
        <v>8</v>
      </c>
      <c r="T33" s="24" t="s">
        <v>19</v>
      </c>
    </row>
    <row r="34" spans="1:20">
      <c r="A34" s="20">
        <f t="shared" si="0"/>
        <v>22</v>
      </c>
      <c r="B34" s="21">
        <v>16103021</v>
      </c>
      <c r="C34" s="22" t="s">
        <v>113</v>
      </c>
      <c r="D34" s="16">
        <v>1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32">
        <v>1</v>
      </c>
      <c r="L34" s="32">
        <v>1</v>
      </c>
      <c r="M34" s="32">
        <v>1</v>
      </c>
      <c r="N34" s="32">
        <v>1</v>
      </c>
      <c r="O34" s="32">
        <v>1</v>
      </c>
      <c r="P34" s="32">
        <v>1</v>
      </c>
      <c r="Q34" s="32">
        <v>1</v>
      </c>
      <c r="R34" s="18">
        <f t="shared" si="1"/>
        <v>14</v>
      </c>
      <c r="T34" s="24"/>
    </row>
    <row r="35" spans="1:20">
      <c r="A35" s="20">
        <f t="shared" si="0"/>
        <v>23</v>
      </c>
      <c r="B35" s="21">
        <v>16103022</v>
      </c>
      <c r="C35" s="22" t="s">
        <v>114</v>
      </c>
      <c r="D35" s="16">
        <v>1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K35" s="32">
        <v>1</v>
      </c>
      <c r="L35" s="32">
        <v>1</v>
      </c>
      <c r="M35" s="32">
        <v>1</v>
      </c>
      <c r="N35" s="32">
        <v>1</v>
      </c>
      <c r="O35" s="32">
        <v>1</v>
      </c>
      <c r="P35" s="32">
        <v>1</v>
      </c>
      <c r="Q35" s="32">
        <v>1</v>
      </c>
      <c r="R35" s="18">
        <f t="shared" si="1"/>
        <v>14</v>
      </c>
      <c r="T35" s="24"/>
    </row>
    <row r="36" spans="1:20">
      <c r="A36" s="20">
        <f>A35+1</f>
        <v>24</v>
      </c>
      <c r="B36" s="21">
        <v>16103023</v>
      </c>
      <c r="C36" s="22" t="s">
        <v>115</v>
      </c>
      <c r="D36" s="16">
        <v>1</v>
      </c>
      <c r="E36" s="17" t="s">
        <v>18</v>
      </c>
      <c r="F36" s="23">
        <v>1</v>
      </c>
      <c r="G36" s="23">
        <v>1</v>
      </c>
      <c r="H36" s="23">
        <v>1</v>
      </c>
      <c r="I36" s="17" t="s">
        <v>18</v>
      </c>
      <c r="J36" s="23">
        <v>1</v>
      </c>
      <c r="K36" s="32">
        <v>1</v>
      </c>
      <c r="L36" s="17" t="s">
        <v>18</v>
      </c>
      <c r="M36" s="32">
        <v>1</v>
      </c>
      <c r="N36" s="32">
        <v>1</v>
      </c>
      <c r="O36" s="32">
        <v>1</v>
      </c>
      <c r="P36" s="32">
        <v>1</v>
      </c>
      <c r="Q36" s="17" t="s">
        <v>18</v>
      </c>
      <c r="R36" s="18">
        <f t="shared" si="1"/>
        <v>10</v>
      </c>
      <c r="T36" s="24" t="s">
        <v>19</v>
      </c>
    </row>
    <row r="37" spans="1:20">
      <c r="A37" s="20">
        <f t="shared" si="0"/>
        <v>25</v>
      </c>
      <c r="B37" s="21">
        <v>16103024</v>
      </c>
      <c r="C37" s="22" t="s">
        <v>116</v>
      </c>
      <c r="D37" s="16">
        <v>1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32">
        <v>1</v>
      </c>
      <c r="L37" s="32">
        <v>1</v>
      </c>
      <c r="M37" s="32">
        <v>1</v>
      </c>
      <c r="N37" s="32">
        <v>1</v>
      </c>
      <c r="O37" s="32">
        <v>1</v>
      </c>
      <c r="P37" s="32">
        <v>1</v>
      </c>
      <c r="Q37" s="32">
        <v>1</v>
      </c>
      <c r="R37" s="18">
        <f t="shared" si="1"/>
        <v>14</v>
      </c>
      <c r="T37" s="25"/>
    </row>
    <row r="38" spans="1:20">
      <c r="A38" s="20">
        <f t="shared" si="0"/>
        <v>26</v>
      </c>
      <c r="B38" s="21">
        <v>16103025</v>
      </c>
      <c r="C38" s="22" t="s">
        <v>117</v>
      </c>
      <c r="D38" s="16">
        <v>1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17" t="s">
        <v>18</v>
      </c>
      <c r="K38" s="32">
        <v>1</v>
      </c>
      <c r="L38" s="32">
        <v>1</v>
      </c>
      <c r="M38" s="17" t="s">
        <v>18</v>
      </c>
      <c r="N38" s="32">
        <v>1</v>
      </c>
      <c r="O38" s="32">
        <v>1</v>
      </c>
      <c r="P38" s="17" t="s">
        <v>18</v>
      </c>
      <c r="Q38" s="17" t="s">
        <v>18</v>
      </c>
      <c r="R38" s="18">
        <f t="shared" si="1"/>
        <v>10</v>
      </c>
      <c r="T38" s="24" t="s">
        <v>19</v>
      </c>
    </row>
    <row r="39" spans="1:20">
      <c r="A39" s="20">
        <f t="shared" si="0"/>
        <v>27</v>
      </c>
      <c r="B39" s="21">
        <v>16103026</v>
      </c>
      <c r="C39" s="36" t="s">
        <v>118</v>
      </c>
      <c r="D39" s="16">
        <v>1</v>
      </c>
      <c r="E39" s="23">
        <v>1</v>
      </c>
      <c r="F39" s="23">
        <v>1</v>
      </c>
      <c r="G39" s="23">
        <v>1</v>
      </c>
      <c r="H39" s="23">
        <v>1</v>
      </c>
      <c r="I39" s="17" t="s">
        <v>18</v>
      </c>
      <c r="J39" s="17" t="s">
        <v>18</v>
      </c>
      <c r="K39" s="32">
        <v>1</v>
      </c>
      <c r="L39" s="32">
        <v>1</v>
      </c>
      <c r="M39" s="32">
        <v>1</v>
      </c>
      <c r="N39" s="32">
        <v>1</v>
      </c>
      <c r="O39" s="32">
        <v>1</v>
      </c>
      <c r="P39" s="32">
        <v>1</v>
      </c>
      <c r="Q39" s="32">
        <v>1</v>
      </c>
      <c r="R39" s="18">
        <f t="shared" si="1"/>
        <v>12</v>
      </c>
      <c r="T39" s="24"/>
    </row>
    <row r="40" spans="1:20">
      <c r="A40" s="20">
        <f t="shared" si="0"/>
        <v>28</v>
      </c>
      <c r="B40" s="21">
        <v>16103027</v>
      </c>
      <c r="C40" s="22" t="s">
        <v>119</v>
      </c>
      <c r="D40" s="16">
        <v>1</v>
      </c>
      <c r="E40" s="23">
        <v>1</v>
      </c>
      <c r="F40" s="23">
        <v>1</v>
      </c>
      <c r="G40" s="23">
        <v>1</v>
      </c>
      <c r="H40" s="23">
        <v>1</v>
      </c>
      <c r="I40" s="17" t="s">
        <v>18</v>
      </c>
      <c r="J40" s="17" t="s">
        <v>18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  <c r="P40" s="32">
        <v>1</v>
      </c>
      <c r="Q40" s="32">
        <v>1</v>
      </c>
      <c r="R40" s="18">
        <f t="shared" si="1"/>
        <v>12</v>
      </c>
      <c r="T40" s="24"/>
    </row>
    <row r="41" spans="1:20">
      <c r="A41" s="20">
        <f t="shared" si="0"/>
        <v>29</v>
      </c>
      <c r="B41" s="21">
        <v>16103028</v>
      </c>
      <c r="C41" s="22" t="s">
        <v>120</v>
      </c>
      <c r="D41" s="16">
        <v>1</v>
      </c>
      <c r="E41" s="17" t="s">
        <v>18</v>
      </c>
      <c r="F41" s="23">
        <v>1</v>
      </c>
      <c r="G41" s="23">
        <v>1</v>
      </c>
      <c r="H41" s="23">
        <v>1</v>
      </c>
      <c r="I41" s="23">
        <v>1</v>
      </c>
      <c r="J41" s="17" t="s">
        <v>18</v>
      </c>
      <c r="K41" s="32">
        <v>1</v>
      </c>
      <c r="L41" s="16">
        <v>1</v>
      </c>
      <c r="M41" s="17" t="s">
        <v>18</v>
      </c>
      <c r="N41" s="32">
        <v>1</v>
      </c>
      <c r="O41" s="32">
        <v>1</v>
      </c>
      <c r="P41" s="16">
        <v>1</v>
      </c>
      <c r="Q41" s="16">
        <v>1</v>
      </c>
      <c r="R41" s="18">
        <f t="shared" si="1"/>
        <v>11</v>
      </c>
      <c r="T41" s="25"/>
    </row>
    <row r="42" spans="1:20">
      <c r="A42" s="26">
        <v>30</v>
      </c>
      <c r="B42" s="38">
        <v>16102090</v>
      </c>
      <c r="C42" s="22" t="s">
        <v>121</v>
      </c>
      <c r="D42" s="23" t="s">
        <v>122</v>
      </c>
      <c r="E42" s="23" t="s">
        <v>122</v>
      </c>
      <c r="F42" s="23">
        <v>1</v>
      </c>
      <c r="G42" s="23">
        <v>1</v>
      </c>
      <c r="H42" s="23">
        <v>1</v>
      </c>
      <c r="I42" s="17" t="s">
        <v>20</v>
      </c>
      <c r="J42" s="23">
        <v>1</v>
      </c>
      <c r="K42" s="32">
        <v>1</v>
      </c>
      <c r="L42" s="16">
        <v>1</v>
      </c>
      <c r="M42" s="16">
        <v>1</v>
      </c>
      <c r="N42" s="32">
        <v>1</v>
      </c>
      <c r="O42" s="32">
        <v>1</v>
      </c>
      <c r="P42" s="16">
        <v>1</v>
      </c>
      <c r="Q42" s="16">
        <v>1</v>
      </c>
      <c r="R42" s="27"/>
      <c r="T42" s="25"/>
    </row>
    <row r="43" spans="1:20" ht="17.25" thickBot="1">
      <c r="A43" s="51"/>
      <c r="B43" s="52"/>
      <c r="C43" s="53"/>
      <c r="D43" s="28">
        <f>COUNT(D13:D42)</f>
        <v>27</v>
      </c>
      <c r="E43" s="28">
        <f t="shared" ref="E43:Q43" si="2">COUNT(E13:E42)</f>
        <v>25</v>
      </c>
      <c r="F43" s="28">
        <f t="shared" si="2"/>
        <v>26</v>
      </c>
      <c r="G43" s="28">
        <f t="shared" si="2"/>
        <v>30</v>
      </c>
      <c r="H43" s="28">
        <f t="shared" si="2"/>
        <v>28</v>
      </c>
      <c r="I43" s="28">
        <f t="shared" si="2"/>
        <v>25</v>
      </c>
      <c r="J43" s="28">
        <f t="shared" si="2"/>
        <v>18</v>
      </c>
      <c r="K43" s="28">
        <f t="shared" si="2"/>
        <v>27</v>
      </c>
      <c r="L43" s="28">
        <f t="shared" si="2"/>
        <v>24</v>
      </c>
      <c r="M43" s="28">
        <f t="shared" si="2"/>
        <v>24</v>
      </c>
      <c r="N43" s="28">
        <f t="shared" si="2"/>
        <v>30</v>
      </c>
      <c r="O43" s="28">
        <f t="shared" si="2"/>
        <v>30</v>
      </c>
      <c r="P43" s="28">
        <f t="shared" si="2"/>
        <v>26</v>
      </c>
      <c r="Q43" s="28">
        <f t="shared" si="2"/>
        <v>24</v>
      </c>
      <c r="R43" s="29"/>
      <c r="T43" s="24"/>
    </row>
  </sheetData>
  <mergeCells count="13">
    <mergeCell ref="T9:T12"/>
    <mergeCell ref="D11:F11"/>
    <mergeCell ref="G11:J11"/>
    <mergeCell ref="A43:C43"/>
    <mergeCell ref="K11:L11"/>
    <mergeCell ref="M11:Q11"/>
    <mergeCell ref="A2:S2"/>
    <mergeCell ref="A3:S3"/>
    <mergeCell ref="A4:S4"/>
    <mergeCell ref="A9:A12"/>
    <mergeCell ref="B9:B12"/>
    <mergeCell ref="C9:C12"/>
    <mergeCell ref="D9:R9"/>
  </mergeCells>
  <conditionalFormatting sqref="C13:C33">
    <cfRule type="duplicateValues" dxfId="74" priority="173" stopIfTrue="1"/>
    <cfRule type="duplicateValues" dxfId="73" priority="174" stopIfTrue="1"/>
    <cfRule type="duplicateValues" dxfId="72" priority="175" stopIfTrue="1"/>
  </conditionalFormatting>
  <conditionalFormatting sqref="B13:B33">
    <cfRule type="duplicateValues" dxfId="71" priority="172" stopIfTrue="1"/>
  </conditionalFormatting>
  <conditionalFormatting sqref="C37:C38">
    <cfRule type="duplicateValues" dxfId="70" priority="169" stopIfTrue="1"/>
    <cfRule type="duplicateValues" dxfId="69" priority="170" stopIfTrue="1"/>
    <cfRule type="duplicateValues" dxfId="68" priority="171" stopIfTrue="1"/>
  </conditionalFormatting>
  <conditionalFormatting sqref="C37">
    <cfRule type="duplicateValues" dxfId="67" priority="166" stopIfTrue="1"/>
    <cfRule type="duplicateValues" dxfId="66" priority="167" stopIfTrue="1"/>
    <cfRule type="duplicateValues" dxfId="65" priority="168" stopIfTrue="1"/>
  </conditionalFormatting>
  <conditionalFormatting sqref="B37">
    <cfRule type="duplicateValues" dxfId="64" priority="165" stopIfTrue="1"/>
  </conditionalFormatting>
  <conditionalFormatting sqref="B38">
    <cfRule type="duplicateValues" dxfId="63" priority="164" stopIfTrue="1"/>
  </conditionalFormatting>
  <conditionalFormatting sqref="C13:C34">
    <cfRule type="duplicateValues" dxfId="62" priority="161" stopIfTrue="1"/>
    <cfRule type="duplicateValues" dxfId="61" priority="162" stopIfTrue="1"/>
    <cfRule type="duplicateValues" dxfId="60" priority="163" stopIfTrue="1"/>
  </conditionalFormatting>
  <conditionalFormatting sqref="B13:B34">
    <cfRule type="duplicateValues" dxfId="59" priority="160" stopIfTrue="1"/>
  </conditionalFormatting>
  <conditionalFormatting sqref="C35:C40">
    <cfRule type="duplicateValues" dxfId="58" priority="157" stopIfTrue="1"/>
    <cfRule type="duplicateValues" dxfId="57" priority="158" stopIfTrue="1"/>
    <cfRule type="duplicateValues" dxfId="56" priority="159" stopIfTrue="1"/>
  </conditionalFormatting>
  <conditionalFormatting sqref="B35:B40">
    <cfRule type="duplicateValues" dxfId="55" priority="156" stopIfTrue="1"/>
  </conditionalFormatting>
  <conditionalFormatting sqref="C13:C35">
    <cfRule type="duplicateValues" dxfId="54" priority="153" stopIfTrue="1"/>
    <cfRule type="duplicateValues" dxfId="53" priority="154" stopIfTrue="1"/>
    <cfRule type="duplicateValues" dxfId="52" priority="155" stopIfTrue="1"/>
  </conditionalFormatting>
  <conditionalFormatting sqref="B13:B35">
    <cfRule type="duplicateValues" dxfId="51" priority="152" stopIfTrue="1"/>
  </conditionalFormatting>
  <conditionalFormatting sqref="C33:C42">
    <cfRule type="duplicateValues" dxfId="50" priority="61" stopIfTrue="1"/>
    <cfRule type="duplicateValues" dxfId="49" priority="62" stopIfTrue="1"/>
    <cfRule type="duplicateValues" dxfId="48" priority="63" stopIfTrue="1"/>
  </conditionalFormatting>
  <conditionalFormatting sqref="B33:B42">
    <cfRule type="duplicateValues" dxfId="47" priority="60" stopIfTrue="1"/>
  </conditionalFormatting>
  <conditionalFormatting sqref="C36:C42">
    <cfRule type="duplicateValues" dxfId="46" priority="57" stopIfTrue="1"/>
    <cfRule type="duplicateValues" dxfId="45" priority="58" stopIfTrue="1"/>
    <cfRule type="duplicateValues" dxfId="44" priority="59" stopIfTrue="1"/>
  </conditionalFormatting>
  <conditionalFormatting sqref="B36:B42">
    <cfRule type="duplicateValues" dxfId="43" priority="56" stopIfTrue="1"/>
  </conditionalFormatting>
  <conditionalFormatting sqref="C41:C42">
    <cfRule type="duplicateValues" dxfId="42" priority="53" stopIfTrue="1"/>
    <cfRule type="duplicateValues" dxfId="41" priority="54" stopIfTrue="1"/>
    <cfRule type="duplicateValues" dxfId="40" priority="55" stopIfTrue="1"/>
  </conditionalFormatting>
  <conditionalFormatting sqref="B41:B42">
    <cfRule type="duplicateValues" dxfId="39" priority="52" stopIfTrue="1"/>
  </conditionalFormatting>
  <conditionalFormatting sqref="C34:C42">
    <cfRule type="duplicateValues" dxfId="38" priority="49" stopIfTrue="1"/>
    <cfRule type="duplicateValues" dxfId="37" priority="50" stopIfTrue="1"/>
    <cfRule type="duplicateValues" dxfId="36" priority="51" stopIfTrue="1"/>
  </conditionalFormatting>
  <conditionalFormatting sqref="B34:B42">
    <cfRule type="duplicateValues" dxfId="35" priority="48" stopIfTrue="1"/>
  </conditionalFormatting>
  <conditionalFormatting sqref="C39:C41 C34:C36">
    <cfRule type="duplicateValues" dxfId="34" priority="45" stopIfTrue="1"/>
    <cfRule type="duplicateValues" dxfId="33" priority="46" stopIfTrue="1"/>
    <cfRule type="duplicateValues" dxfId="32" priority="47" stopIfTrue="1"/>
  </conditionalFormatting>
  <conditionalFormatting sqref="B39:B41 B34:B36">
    <cfRule type="duplicateValues" dxfId="31" priority="44" stopIfTrue="1"/>
  </conditionalFormatting>
  <conditionalFormatting sqref="C42">
    <cfRule type="duplicateValues" dxfId="30" priority="29" stopIfTrue="1"/>
    <cfRule type="duplicateValues" dxfId="29" priority="30" stopIfTrue="1"/>
    <cfRule type="duplicateValues" dxfId="28" priority="31" stopIfTrue="1"/>
  </conditionalFormatting>
  <conditionalFormatting sqref="C35:C41">
    <cfRule type="duplicateValues" dxfId="27" priority="18" stopIfTrue="1"/>
    <cfRule type="duplicateValues" dxfId="26" priority="19" stopIfTrue="1"/>
    <cfRule type="duplicateValues" dxfId="25" priority="20" stopIfTrue="1"/>
  </conditionalFormatting>
  <conditionalFormatting sqref="B35:B41">
    <cfRule type="duplicateValues" dxfId="24" priority="17" stopIfTrue="1"/>
  </conditionalFormatting>
  <conditionalFormatting sqref="C13:C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B13:B14">
    <cfRule type="duplicateValues" dxfId="20" priority="9" stopIfTrue="1"/>
  </conditionalFormatting>
  <conditionalFormatting sqref="C36:C41">
    <cfRule type="duplicateValues" dxfId="19" priority="2" stopIfTrue="1"/>
    <cfRule type="duplicateValues" dxfId="18" priority="3" stopIfTrue="1"/>
    <cfRule type="duplicateValues" dxfId="17" priority="4" stopIfTrue="1"/>
  </conditionalFormatting>
  <conditionalFormatting sqref="B36:B41">
    <cfRule type="duplicateValues" dxfId="16" priority="1" stopIfTrue="1"/>
  </conditionalFormatting>
  <conditionalFormatting sqref="C13:C32">
    <cfRule type="duplicateValues" dxfId="15" priority="188" stopIfTrue="1"/>
    <cfRule type="duplicateValues" dxfId="14" priority="189" stopIfTrue="1"/>
    <cfRule type="duplicateValues" dxfId="13" priority="190" stopIfTrue="1"/>
  </conditionalFormatting>
  <conditionalFormatting sqref="B13:B32">
    <cfRule type="duplicateValues" dxfId="12" priority="194" stopIfTrue="1"/>
  </conditionalFormatting>
  <conditionalFormatting sqref="C15:C35">
    <cfRule type="duplicateValues" dxfId="11" priority="256" stopIfTrue="1"/>
    <cfRule type="duplicateValues" dxfId="10" priority="257" stopIfTrue="1"/>
    <cfRule type="duplicateValues" dxfId="9" priority="258" stopIfTrue="1"/>
  </conditionalFormatting>
  <conditionalFormatting sqref="B15:B35">
    <cfRule type="duplicateValues" dxfId="8" priority="262" stopIfTrue="1"/>
  </conditionalFormatting>
  <conditionalFormatting sqref="C34:C36 C39:C42">
    <cfRule type="duplicateValues" dxfId="7" priority="303" stopIfTrue="1"/>
    <cfRule type="duplicateValues" dxfId="6" priority="304" stopIfTrue="1"/>
    <cfRule type="duplicateValues" dxfId="5" priority="305" stopIfTrue="1"/>
  </conditionalFormatting>
  <conditionalFormatting sqref="B34:B36 B39:B42">
    <cfRule type="duplicateValues" dxfId="4" priority="309" stopIfTrue="1"/>
  </conditionalFormatting>
  <conditionalFormatting sqref="C35:C42">
    <cfRule type="duplicateValues" dxfId="3" priority="311" stopIfTrue="1"/>
    <cfRule type="duplicateValues" dxfId="2" priority="312" stopIfTrue="1"/>
    <cfRule type="duplicateValues" dxfId="1" priority="313" stopIfTrue="1"/>
  </conditionalFormatting>
  <conditionalFormatting sqref="B35:B42">
    <cfRule type="duplicateValues" dxfId="0" priority="314" stopIfTrue="1"/>
  </conditionalFormatting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Kelas G</vt:lpstr>
      <vt:lpstr>Kelas I</vt:lpstr>
      <vt:lpstr>Kelas J</vt:lpstr>
      <vt:lpstr>'Kelas G'!Print_Titles</vt:lpstr>
      <vt:lpstr>'Kelas I'!Print_Titles</vt:lpstr>
      <vt:lpstr>'Kelas J'!Print_Titles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cp:lastPrinted>2016-12-05T03:47:59Z</cp:lastPrinted>
  <dcterms:created xsi:type="dcterms:W3CDTF">2016-12-05T03:40:04Z</dcterms:created>
  <dcterms:modified xsi:type="dcterms:W3CDTF">2017-02-13T03:45:16Z</dcterms:modified>
</cp:coreProperties>
</file>