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SmallToMedium\ProblemsWithP60_80\Results\"/>
    </mc:Choice>
  </mc:AlternateContent>
  <bookViews>
    <workbookView xWindow="0" yWindow="0" windowWidth="20490" windowHeight="6795"/>
  </bookViews>
  <sheets>
    <sheet name="results_c" sheetId="1" r:id="rId1"/>
    <sheet name="F-Test for Sol.Value" sheetId="3" r:id="rId2"/>
    <sheet name="T-test for Sol.Value" sheetId="6" r:id="rId3"/>
    <sheet name="T-tes for Time" sheetId="9" r:id="rId4"/>
    <sheet name="Sheet1" sheetId="2" r:id="rId5"/>
    <sheet name="Sheet9" sheetId="10" r:id="rId6"/>
  </sheets>
  <definedNames>
    <definedName name="_xlnm._FilterDatabase" localSheetId="0" hidden="1">results_c!$A$1:$V$81</definedName>
    <definedName name="_xlnm._FilterDatabase" localSheetId="4" hidden="1">Sheet1!$A$1:$L$81</definedName>
  </definedName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2" i="1"/>
  <c r="B3" i="10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2" i="2"/>
</calcChain>
</file>

<file path=xl/sharedStrings.xml><?xml version="1.0" encoding="utf-8"?>
<sst xmlns="http://schemas.openxmlformats.org/spreadsheetml/2006/main" count="150" uniqueCount="124">
  <si>
    <t>file</t>
  </si>
  <si>
    <t>m</t>
  </si>
  <si>
    <t>j</t>
  </si>
  <si>
    <t>d</t>
  </si>
  <si>
    <t>p</t>
  </si>
  <si>
    <t>i</t>
  </si>
  <si>
    <t>cfp10_solution</t>
  </si>
  <si>
    <t>cfp10_optimal</t>
  </si>
  <si>
    <t>cfp10_time</t>
  </si>
  <si>
    <t>cfp10_gap</t>
  </si>
  <si>
    <t>cfp10_build_time</t>
  </si>
  <si>
    <t>cfp10_model_time</t>
  </si>
  <si>
    <t>cfp10_solution_time</t>
  </si>
  <si>
    <t>cnfp10_solution</t>
  </si>
  <si>
    <t>cnfp10_optimal</t>
  </si>
  <si>
    <t>cnfp10_time</t>
  </si>
  <si>
    <t>cnfp10_gap</t>
  </si>
  <si>
    <t>cnfp10_build_time</t>
  </si>
  <si>
    <t>cnfp10_model_time</t>
  </si>
  <si>
    <t>cnfp10_solution_time</t>
  </si>
  <si>
    <t>m15j15d15p80_0.csv.out</t>
  </si>
  <si>
    <t>m15j15d15p80_1.csv.out</t>
  </si>
  <si>
    <t>m15j15d15p80_2.csv.out</t>
  </si>
  <si>
    <t>m15j15d15p80_3.csv.out</t>
  </si>
  <si>
    <t>m15j15d15p80_4.csv.out</t>
  </si>
  <si>
    <t>m15j15d15p80_5.csv.out</t>
  </si>
  <si>
    <t>m15j15d15p80_6.csv.out</t>
  </si>
  <si>
    <t>m15j15d15p80_7.csv.out</t>
  </si>
  <si>
    <t>m15j15d15p80_8.csv.out</t>
  </si>
  <si>
    <t>m15j15d15p80_9.csv.out</t>
  </si>
  <si>
    <t>m15j15d25p80_0.csv.out</t>
  </si>
  <si>
    <t>m15j15d25p80_1.csv.out</t>
  </si>
  <si>
    <t>m15j15d25p80_2.csv.out</t>
  </si>
  <si>
    <t>m15j15d25p80_3.csv.out</t>
  </si>
  <si>
    <t>m15j15d25p80_4.csv.out</t>
  </si>
  <si>
    <t>m15j15d25p80_5.csv.out</t>
  </si>
  <si>
    <t>m15j15d25p80_6.csv.out</t>
  </si>
  <si>
    <t>m15j15d25p80_7.csv.out</t>
  </si>
  <si>
    <t>m15j15d25p80_8.csv.out</t>
  </si>
  <si>
    <t>m15j15d25p80_9.csv.out</t>
  </si>
  <si>
    <t>m15j25d15p80_0.csv.out</t>
  </si>
  <si>
    <t>m15j25d15p80_1.csv.out</t>
  </si>
  <si>
    <t>m15j25d15p80_2.csv.out</t>
  </si>
  <si>
    <t>m15j25d15p80_3.csv.out</t>
  </si>
  <si>
    <t>m15j25d15p80_4.csv.out</t>
  </si>
  <si>
    <t>m15j25d15p80_5.csv.out</t>
  </si>
  <si>
    <t>m15j25d15p80_6.csv.out</t>
  </si>
  <si>
    <t>m15j25d15p80_7.csv.out</t>
  </si>
  <si>
    <t>m15j25d15p80_8.csv.out</t>
  </si>
  <si>
    <t>m15j25d15p80_9.csv.out</t>
  </si>
  <si>
    <t>m15j25d25p80_0.csv.out</t>
  </si>
  <si>
    <t>m15j25d25p80_1.csv.out</t>
  </si>
  <si>
    <t>m15j25d25p80_2.csv.out</t>
  </si>
  <si>
    <t>m15j25d25p80_3.csv.out</t>
  </si>
  <si>
    <t>m15j25d25p80_4.csv.out</t>
  </si>
  <si>
    <t>m15j25d25p80_5.csv.out</t>
  </si>
  <si>
    <t>m15j25d25p80_6.csv.out</t>
  </si>
  <si>
    <t>m15j25d25p80_7.csv.out</t>
  </si>
  <si>
    <t>m15j25d25p80_8.csv.out</t>
  </si>
  <si>
    <t>m15j25d25p80_9.csv.out</t>
  </si>
  <si>
    <t>m25j15d15p80_0.csv.out</t>
  </si>
  <si>
    <t>m25j15d15p80_1.csv.out</t>
  </si>
  <si>
    <t>m25j15d15p80_2.csv.out</t>
  </si>
  <si>
    <t>m25j15d15p80_3.csv.out</t>
  </si>
  <si>
    <t>m25j15d15p80_4.csv.out</t>
  </si>
  <si>
    <t>m25j15d15p80_5.csv.out</t>
  </si>
  <si>
    <t>m25j15d15p80_6.csv.out</t>
  </si>
  <si>
    <t>m25j15d15p80_7.csv.out</t>
  </si>
  <si>
    <t>m25j15d15p80_8.csv.out</t>
  </si>
  <si>
    <t>m25j15d15p80_9.csv.out</t>
  </si>
  <si>
    <t>m25j15d25p80_0.csv.out</t>
  </si>
  <si>
    <t>m25j15d25p80_1.csv.out</t>
  </si>
  <si>
    <t>m25j15d25p80_2.csv.out</t>
  </si>
  <si>
    <t>m25j15d25p80_3.csv.out</t>
  </si>
  <si>
    <t>m25j15d25p80_4.csv.out</t>
  </si>
  <si>
    <t>m25j15d25p80_5.csv.out</t>
  </si>
  <si>
    <t>m25j15d25p80_6.csv.out</t>
  </si>
  <si>
    <t>m25j15d25p80_7.csv.out</t>
  </si>
  <si>
    <t>m25j15d25p80_8.csv.out</t>
  </si>
  <si>
    <t>m25j15d25p80_9.csv.out</t>
  </si>
  <si>
    <t>m25j25d15p80_0.csv.out</t>
  </si>
  <si>
    <t>m25j25d15p80_1.csv.out</t>
  </si>
  <si>
    <t>m25j25d15p80_2.csv.out</t>
  </si>
  <si>
    <t>m25j25d15p80_3.csv.out</t>
  </si>
  <si>
    <t>m25j25d15p80_4.csv.out</t>
  </si>
  <si>
    <t>m25j25d15p80_5.csv.out</t>
  </si>
  <si>
    <t>m25j25d15p80_6.csv.out</t>
  </si>
  <si>
    <t>m25j25d15p80_7.csv.out</t>
  </si>
  <si>
    <t>m25j25d15p80_8.csv.out</t>
  </si>
  <si>
    <t>m25j25d15p80_9.csv.out</t>
  </si>
  <si>
    <t>m25j25d25p80_0.csv.out</t>
  </si>
  <si>
    <t>m25j25d25p80_1.csv.out</t>
  </si>
  <si>
    <t>m25j25d25p80_2.csv.out</t>
  </si>
  <si>
    <t>m25j25d25p80_3.csv.out</t>
  </si>
  <si>
    <t>m25j25d25p80_4.csv.out</t>
  </si>
  <si>
    <t>m25j25d25p80_5.csv.out</t>
  </si>
  <si>
    <t>m25j25d25p80_6.csv.out</t>
  </si>
  <si>
    <t>m25j25d25p80_7.csv.out</t>
  </si>
  <si>
    <t>m25j25d25p80_8.csv.out</t>
  </si>
  <si>
    <t>m25j25d25p80_9.csv.out</t>
  </si>
  <si>
    <t>tbased2_solution</t>
  </si>
  <si>
    <t>rpfguan_solution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</si>
  <si>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</si>
  <si>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</si>
  <si>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</si>
  <si>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</si>
  <si>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</si>
  <si>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</si>
  <si>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</si>
  <si>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</si>
  <si>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</si>
  <si>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</si>
  <si>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</si>
  <si>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</si>
  <si>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</si>
  <si>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</si>
  <si>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</si>
  <si>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</si>
  <si>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</si>
  <si>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 sol. Value</t>
  </si>
  <si>
    <t>t-Test: Two-Sample Assuming Equal Variances</t>
  </si>
  <si>
    <t>Pooled Variance</t>
  </si>
  <si>
    <t>tbased2_optimal</t>
  </si>
  <si>
    <t>cp_5s_solution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</si>
</sst>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workbookViewId="0">
      <selection activeCell="M1" sqref="M1"/>
    </sheetView>
  </sheetViews>
  <sheetFormatPr defaultRowHeight="15" x14ac:dyDescent="0.25"/>
  <cols>
    <col min="1" max="1" width="22.85546875" customWidth="1"/>
    <col min="7" max="7" width="14.140625" bestFit="1" customWidth="1"/>
    <col min="8" max="8" width="13.7109375" bestFit="1" customWidth="1"/>
    <col min="9" max="9" width="12" bestFit="1" customWidth="1"/>
    <col min="10" max="10" width="9.85546875" bestFit="1" customWidth="1"/>
    <col min="11" max="11" width="16.5703125" bestFit="1" customWidth="1"/>
    <col min="12" max="12" width="17.85546875" bestFit="1" customWidth="1"/>
    <col min="13" max="13" width="19.42578125" bestFit="1" customWidth="1"/>
    <col min="14" max="14" width="15.28515625" bestFit="1" customWidth="1"/>
    <col min="15" max="15" width="14.85546875" bestFit="1" customWidth="1"/>
    <col min="16" max="16" width="12" bestFit="1" customWidth="1"/>
    <col min="18" max="18" width="17.85546875" bestFit="1" customWidth="1"/>
    <col min="19" max="19" width="19" bestFit="1" customWidth="1"/>
    <col min="20" max="20" width="20.5703125" bestFit="1" customWidth="1"/>
    <col min="21" max="21" width="20.5703125" customWidth="1"/>
    <col min="22" max="22" width="13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123</v>
      </c>
      <c r="V1" t="s">
        <v>119</v>
      </c>
    </row>
    <row r="2" spans="1:22" x14ac:dyDescent="0.25">
      <c r="A2" t="s">
        <v>20</v>
      </c>
      <c r="B2">
        <v>15</v>
      </c>
      <c r="C2">
        <v>15</v>
      </c>
      <c r="D2">
        <v>15</v>
      </c>
      <c r="E2">
        <v>80</v>
      </c>
      <c r="F2">
        <v>0</v>
      </c>
      <c r="G2">
        <v>12</v>
      </c>
      <c r="H2">
        <v>1</v>
      </c>
      <c r="I2">
        <v>3.8819999694824201</v>
      </c>
      <c r="J2">
        <v>0</v>
      </c>
      <c r="K2">
        <v>2.1480000019073402</v>
      </c>
      <c r="M2">
        <v>1.73399996758</v>
      </c>
      <c r="N2">
        <v>13</v>
      </c>
      <c r="O2">
        <v>1</v>
      </c>
      <c r="P2">
        <v>3.1230001449584899</v>
      </c>
      <c r="Q2">
        <v>0</v>
      </c>
      <c r="R2">
        <v>1.41900014877319</v>
      </c>
      <c r="T2">
        <v>1.7039999961900001</v>
      </c>
      <c r="U2">
        <v>12</v>
      </c>
      <c r="V2">
        <f>G2-U2</f>
        <v>0</v>
      </c>
    </row>
    <row r="3" spans="1:22" x14ac:dyDescent="0.25">
      <c r="A3" t="s">
        <v>21</v>
      </c>
      <c r="B3">
        <v>15</v>
      </c>
      <c r="C3">
        <v>15</v>
      </c>
      <c r="D3">
        <v>15</v>
      </c>
      <c r="E3">
        <v>80</v>
      </c>
      <c r="F3">
        <v>1</v>
      </c>
      <c r="G3">
        <v>11</v>
      </c>
      <c r="H3">
        <v>1</v>
      </c>
      <c r="I3">
        <v>4.8269999027252197</v>
      </c>
      <c r="J3">
        <v>0</v>
      </c>
      <c r="K3">
        <v>2.3180000782012899</v>
      </c>
      <c r="M3">
        <v>2.50899982452</v>
      </c>
      <c r="N3">
        <v>11</v>
      </c>
      <c r="O3">
        <v>1</v>
      </c>
      <c r="P3">
        <v>4.1540000438690097</v>
      </c>
      <c r="Q3">
        <v>0</v>
      </c>
      <c r="R3">
        <v>1.75800013542175</v>
      </c>
      <c r="T3">
        <v>2.3959999084499999</v>
      </c>
      <c r="U3">
        <v>11</v>
      </c>
      <c r="V3">
        <f t="shared" ref="V3:V66" si="0">G3-U3</f>
        <v>0</v>
      </c>
    </row>
    <row r="4" spans="1:22" x14ac:dyDescent="0.25">
      <c r="A4" t="s">
        <v>22</v>
      </c>
      <c r="B4">
        <v>15</v>
      </c>
      <c r="C4">
        <v>15</v>
      </c>
      <c r="D4">
        <v>15</v>
      </c>
      <c r="E4">
        <v>80</v>
      </c>
      <c r="F4">
        <v>2</v>
      </c>
      <c r="G4">
        <v>12</v>
      </c>
      <c r="H4">
        <v>1</v>
      </c>
      <c r="I4">
        <v>4.27600002288818</v>
      </c>
      <c r="J4">
        <v>0</v>
      </c>
      <c r="K4">
        <v>2.0010001659393302</v>
      </c>
      <c r="M4">
        <v>2.2749998569500001</v>
      </c>
      <c r="N4">
        <v>14</v>
      </c>
      <c r="O4">
        <v>1</v>
      </c>
      <c r="P4">
        <v>3.7050001621246298</v>
      </c>
      <c r="Q4">
        <v>0</v>
      </c>
      <c r="R4">
        <v>1.46400022506713</v>
      </c>
      <c r="T4">
        <v>2.2409999370599998</v>
      </c>
      <c r="U4">
        <v>12</v>
      </c>
      <c r="V4">
        <f t="shared" si="0"/>
        <v>0</v>
      </c>
    </row>
    <row r="5" spans="1:22" x14ac:dyDescent="0.25">
      <c r="A5" t="s">
        <v>23</v>
      </c>
      <c r="B5">
        <v>15</v>
      </c>
      <c r="C5">
        <v>15</v>
      </c>
      <c r="D5">
        <v>15</v>
      </c>
      <c r="E5">
        <v>80</v>
      </c>
      <c r="F5">
        <v>3</v>
      </c>
      <c r="G5">
        <v>9</v>
      </c>
      <c r="H5">
        <v>1</v>
      </c>
      <c r="I5">
        <v>2.5950000286102202</v>
      </c>
      <c r="J5">
        <v>0</v>
      </c>
      <c r="K5">
        <v>1.2799999713897701</v>
      </c>
      <c r="M5">
        <v>1.31500005722</v>
      </c>
      <c r="N5">
        <v>12</v>
      </c>
      <c r="O5">
        <v>1</v>
      </c>
      <c r="P5">
        <v>2.46399974822998</v>
      </c>
      <c r="Q5">
        <v>0</v>
      </c>
      <c r="R5">
        <v>0.87199974060058505</v>
      </c>
      <c r="T5">
        <v>1.59200000763</v>
      </c>
      <c r="U5">
        <v>9</v>
      </c>
      <c r="V5">
        <f t="shared" si="0"/>
        <v>0</v>
      </c>
    </row>
    <row r="6" spans="1:22" x14ac:dyDescent="0.25">
      <c r="A6" t="s">
        <v>24</v>
      </c>
      <c r="B6">
        <v>15</v>
      </c>
      <c r="C6">
        <v>15</v>
      </c>
      <c r="D6">
        <v>15</v>
      </c>
      <c r="E6">
        <v>80</v>
      </c>
      <c r="F6">
        <v>4</v>
      </c>
      <c r="G6">
        <v>10</v>
      </c>
      <c r="H6">
        <v>1</v>
      </c>
      <c r="I6">
        <v>4.3960001468658403</v>
      </c>
      <c r="J6">
        <v>0</v>
      </c>
      <c r="K6">
        <v>1.83999991416931</v>
      </c>
      <c r="M6">
        <v>2.5560002327000002</v>
      </c>
      <c r="N6">
        <v>11</v>
      </c>
      <c r="O6">
        <v>1</v>
      </c>
      <c r="P6">
        <v>3.0989999771118102</v>
      </c>
      <c r="Q6">
        <v>0</v>
      </c>
      <c r="R6">
        <v>1.38800001144409</v>
      </c>
      <c r="T6">
        <v>1.7109999656699999</v>
      </c>
      <c r="U6">
        <v>10</v>
      </c>
      <c r="V6">
        <f t="shared" si="0"/>
        <v>0</v>
      </c>
    </row>
    <row r="7" spans="1:22" x14ac:dyDescent="0.25">
      <c r="A7" t="s">
        <v>25</v>
      </c>
      <c r="B7">
        <v>15</v>
      </c>
      <c r="C7">
        <v>15</v>
      </c>
      <c r="D7">
        <v>15</v>
      </c>
      <c r="E7">
        <v>80</v>
      </c>
      <c r="F7">
        <v>5</v>
      </c>
      <c r="G7">
        <v>11</v>
      </c>
      <c r="H7">
        <v>1</v>
      </c>
      <c r="I7">
        <v>4.0859997272491402</v>
      </c>
      <c r="J7">
        <v>0</v>
      </c>
      <c r="K7">
        <v>1.92799997329711</v>
      </c>
      <c r="M7">
        <v>2.15799975395</v>
      </c>
      <c r="N7">
        <v>14</v>
      </c>
      <c r="O7">
        <v>1</v>
      </c>
      <c r="P7">
        <v>3.125</v>
      </c>
      <c r="Q7">
        <v>0</v>
      </c>
      <c r="R7">
        <v>1.4930000305175699</v>
      </c>
      <c r="T7">
        <v>1.63199996948</v>
      </c>
      <c r="U7">
        <v>11</v>
      </c>
      <c r="V7">
        <f t="shared" si="0"/>
        <v>0</v>
      </c>
    </row>
    <row r="8" spans="1:22" x14ac:dyDescent="0.25">
      <c r="A8" t="s">
        <v>26</v>
      </c>
      <c r="B8">
        <v>15</v>
      </c>
      <c r="C8">
        <v>15</v>
      </c>
      <c r="D8">
        <v>15</v>
      </c>
      <c r="E8">
        <v>80</v>
      </c>
      <c r="F8">
        <v>6</v>
      </c>
      <c r="G8">
        <v>11</v>
      </c>
      <c r="H8">
        <v>1</v>
      </c>
      <c r="I8">
        <v>4.4800000190734801</v>
      </c>
      <c r="J8">
        <v>0</v>
      </c>
      <c r="K8">
        <v>2.2179999351501398</v>
      </c>
      <c r="M8">
        <v>2.2620000839199998</v>
      </c>
      <c r="N8">
        <v>13</v>
      </c>
      <c r="O8">
        <v>1</v>
      </c>
      <c r="P8">
        <v>3.6060001850128098</v>
      </c>
      <c r="Q8">
        <v>0</v>
      </c>
      <c r="R8">
        <v>1.79099988937377</v>
      </c>
      <c r="T8">
        <v>1.81500029564</v>
      </c>
      <c r="U8">
        <v>11</v>
      </c>
      <c r="V8">
        <f t="shared" si="0"/>
        <v>0</v>
      </c>
    </row>
    <row r="9" spans="1:22" x14ac:dyDescent="0.25">
      <c r="A9" t="s">
        <v>27</v>
      </c>
      <c r="B9">
        <v>15</v>
      </c>
      <c r="C9">
        <v>15</v>
      </c>
      <c r="D9">
        <v>15</v>
      </c>
      <c r="E9">
        <v>80</v>
      </c>
      <c r="F9">
        <v>7</v>
      </c>
      <c r="G9">
        <v>11</v>
      </c>
      <c r="H9">
        <v>1</v>
      </c>
      <c r="I9">
        <v>3.5379998683929399</v>
      </c>
      <c r="J9">
        <v>0</v>
      </c>
      <c r="K9">
        <v>1.5970001220703101</v>
      </c>
      <c r="M9">
        <v>1.9409997463199999</v>
      </c>
      <c r="N9">
        <v>12</v>
      </c>
      <c r="O9">
        <v>1</v>
      </c>
      <c r="P9">
        <v>2.5100002288818302</v>
      </c>
      <c r="Q9">
        <v>0</v>
      </c>
      <c r="R9">
        <v>1.2160000801086399</v>
      </c>
      <c r="T9">
        <v>1.2940001487699999</v>
      </c>
      <c r="U9">
        <v>11</v>
      </c>
      <c r="V9">
        <f t="shared" si="0"/>
        <v>0</v>
      </c>
    </row>
    <row r="10" spans="1:22" x14ac:dyDescent="0.25">
      <c r="A10" t="s">
        <v>28</v>
      </c>
      <c r="B10">
        <v>15</v>
      </c>
      <c r="C10">
        <v>15</v>
      </c>
      <c r="D10">
        <v>15</v>
      </c>
      <c r="E10">
        <v>80</v>
      </c>
      <c r="F10">
        <v>8</v>
      </c>
      <c r="G10">
        <v>11</v>
      </c>
      <c r="H10">
        <v>1</v>
      </c>
      <c r="I10">
        <v>2.46900010108947</v>
      </c>
      <c r="J10">
        <v>0</v>
      </c>
      <c r="K10">
        <v>1.21000003814697</v>
      </c>
      <c r="M10">
        <v>1.25900006294</v>
      </c>
      <c r="N10">
        <v>12</v>
      </c>
      <c r="O10">
        <v>1</v>
      </c>
      <c r="P10">
        <v>1.78600001335144</v>
      </c>
      <c r="Q10">
        <v>0</v>
      </c>
      <c r="R10">
        <v>0.883999824523925</v>
      </c>
      <c r="T10">
        <v>0.90200018882800004</v>
      </c>
      <c r="U10">
        <v>11</v>
      </c>
      <c r="V10">
        <f t="shared" si="0"/>
        <v>0</v>
      </c>
    </row>
    <row r="11" spans="1:22" x14ac:dyDescent="0.25">
      <c r="A11" t="s">
        <v>29</v>
      </c>
      <c r="B11">
        <v>15</v>
      </c>
      <c r="C11">
        <v>15</v>
      </c>
      <c r="D11">
        <v>15</v>
      </c>
      <c r="E11">
        <v>80</v>
      </c>
      <c r="F11">
        <v>9</v>
      </c>
      <c r="G11">
        <v>11</v>
      </c>
      <c r="H11">
        <v>1</v>
      </c>
      <c r="I11">
        <v>3.8639998435974099</v>
      </c>
      <c r="J11">
        <v>0</v>
      </c>
      <c r="K11">
        <v>1.8379998207092201</v>
      </c>
      <c r="M11">
        <v>2.0260000228899999</v>
      </c>
      <c r="N11">
        <v>11</v>
      </c>
      <c r="O11">
        <v>1</v>
      </c>
      <c r="P11">
        <v>3.0780000686645499</v>
      </c>
      <c r="Q11">
        <v>0</v>
      </c>
      <c r="R11">
        <v>1.4980001449584901</v>
      </c>
      <c r="T11">
        <v>1.57999992371</v>
      </c>
      <c r="U11">
        <v>11</v>
      </c>
      <c r="V11">
        <f t="shared" si="0"/>
        <v>0</v>
      </c>
    </row>
    <row r="12" spans="1:22" x14ac:dyDescent="0.25">
      <c r="A12" t="s">
        <v>30</v>
      </c>
      <c r="B12">
        <v>15</v>
      </c>
      <c r="C12">
        <v>15</v>
      </c>
      <c r="D12">
        <v>25</v>
      </c>
      <c r="E12">
        <v>80</v>
      </c>
      <c r="F12">
        <v>0</v>
      </c>
      <c r="G12">
        <v>9</v>
      </c>
      <c r="H12">
        <v>1</v>
      </c>
      <c r="I12">
        <v>3.91100001335144</v>
      </c>
      <c r="J12">
        <v>0</v>
      </c>
      <c r="K12">
        <v>1.7390000820159901</v>
      </c>
      <c r="M12">
        <v>2.1719999313399998</v>
      </c>
      <c r="N12">
        <v>13</v>
      </c>
      <c r="O12">
        <v>1</v>
      </c>
      <c r="P12">
        <v>2.8329999446868799</v>
      </c>
      <c r="Q12">
        <v>0</v>
      </c>
      <c r="R12">
        <v>1.3550000190734801</v>
      </c>
      <c r="T12">
        <v>1.47799992561</v>
      </c>
      <c r="U12">
        <v>9</v>
      </c>
      <c r="V12">
        <f t="shared" si="0"/>
        <v>0</v>
      </c>
    </row>
    <row r="13" spans="1:22" x14ac:dyDescent="0.25">
      <c r="A13" t="s">
        <v>31</v>
      </c>
      <c r="B13">
        <v>15</v>
      </c>
      <c r="C13">
        <v>15</v>
      </c>
      <c r="D13">
        <v>25</v>
      </c>
      <c r="E13">
        <v>80</v>
      </c>
      <c r="F13">
        <v>1</v>
      </c>
      <c r="G13">
        <v>9</v>
      </c>
      <c r="H13">
        <v>1</v>
      </c>
      <c r="I13">
        <v>3.1089999675750701</v>
      </c>
      <c r="J13">
        <v>0</v>
      </c>
      <c r="K13">
        <v>1.5030002593994101</v>
      </c>
      <c r="M13">
        <v>1.6059997081799999</v>
      </c>
      <c r="N13">
        <v>13</v>
      </c>
      <c r="O13">
        <v>1</v>
      </c>
      <c r="P13">
        <v>2.87099981307983</v>
      </c>
      <c r="Q13">
        <v>0</v>
      </c>
      <c r="R13">
        <v>1.22300028800964</v>
      </c>
      <c r="T13">
        <v>1.6479995250699999</v>
      </c>
      <c r="U13">
        <v>9</v>
      </c>
      <c r="V13">
        <f t="shared" si="0"/>
        <v>0</v>
      </c>
    </row>
    <row r="14" spans="1:22" x14ac:dyDescent="0.25">
      <c r="A14" t="s">
        <v>32</v>
      </c>
      <c r="B14">
        <v>15</v>
      </c>
      <c r="C14">
        <v>15</v>
      </c>
      <c r="D14">
        <v>25</v>
      </c>
      <c r="E14">
        <v>80</v>
      </c>
      <c r="F14">
        <v>2</v>
      </c>
      <c r="G14">
        <v>10</v>
      </c>
      <c r="H14">
        <v>1</v>
      </c>
      <c r="I14">
        <v>4.1389999389648402</v>
      </c>
      <c r="J14">
        <v>0</v>
      </c>
      <c r="K14">
        <v>1.7479996681213299</v>
      </c>
      <c r="M14">
        <v>2.3910002708400002</v>
      </c>
      <c r="N14">
        <v>11</v>
      </c>
      <c r="O14">
        <v>1</v>
      </c>
      <c r="P14">
        <v>3.8150000572204501</v>
      </c>
      <c r="Q14">
        <v>0</v>
      </c>
      <c r="R14">
        <v>1.3769998550414999</v>
      </c>
      <c r="T14">
        <v>2.43800020218</v>
      </c>
      <c r="U14">
        <v>10</v>
      </c>
      <c r="V14">
        <f t="shared" si="0"/>
        <v>0</v>
      </c>
    </row>
    <row r="15" spans="1:22" x14ac:dyDescent="0.25">
      <c r="A15" t="s">
        <v>33</v>
      </c>
      <c r="B15">
        <v>15</v>
      </c>
      <c r="C15">
        <v>15</v>
      </c>
      <c r="D15">
        <v>25</v>
      </c>
      <c r="E15">
        <v>80</v>
      </c>
      <c r="F15">
        <v>3</v>
      </c>
      <c r="G15">
        <v>9</v>
      </c>
      <c r="H15">
        <v>1</v>
      </c>
      <c r="I15">
        <v>2.77799987792968</v>
      </c>
      <c r="J15">
        <v>0</v>
      </c>
      <c r="K15">
        <v>1.35800004005432</v>
      </c>
      <c r="M15">
        <v>1.4199998378800001</v>
      </c>
      <c r="N15">
        <v>12</v>
      </c>
      <c r="O15">
        <v>1</v>
      </c>
      <c r="P15">
        <v>1.9169998168945299</v>
      </c>
      <c r="Q15">
        <v>0</v>
      </c>
      <c r="R15">
        <v>0.93199992179870605</v>
      </c>
      <c r="T15">
        <v>0.98499989509600006</v>
      </c>
      <c r="U15">
        <v>9</v>
      </c>
      <c r="V15">
        <f t="shared" si="0"/>
        <v>0</v>
      </c>
    </row>
    <row r="16" spans="1:22" x14ac:dyDescent="0.25">
      <c r="A16" t="s">
        <v>34</v>
      </c>
      <c r="B16">
        <v>15</v>
      </c>
      <c r="C16">
        <v>15</v>
      </c>
      <c r="D16">
        <v>25</v>
      </c>
      <c r="E16">
        <v>80</v>
      </c>
      <c r="F16">
        <v>4</v>
      </c>
      <c r="G16">
        <v>11</v>
      </c>
      <c r="H16">
        <v>1</v>
      </c>
      <c r="I16">
        <v>4.6130001544952304</v>
      </c>
      <c r="J16">
        <v>0</v>
      </c>
      <c r="K16">
        <v>2.18700003623962</v>
      </c>
      <c r="M16">
        <v>2.4260001182600002</v>
      </c>
      <c r="N16">
        <v>12</v>
      </c>
      <c r="O16">
        <v>1</v>
      </c>
      <c r="P16">
        <v>4.2219998836517298</v>
      </c>
      <c r="Q16">
        <v>0</v>
      </c>
      <c r="R16">
        <v>1.68200016021728</v>
      </c>
      <c r="T16">
        <v>2.5399997234299998</v>
      </c>
      <c r="U16">
        <v>11</v>
      </c>
      <c r="V16">
        <f t="shared" si="0"/>
        <v>0</v>
      </c>
    </row>
    <row r="17" spans="1:22" x14ac:dyDescent="0.25">
      <c r="A17" t="s">
        <v>35</v>
      </c>
      <c r="B17">
        <v>15</v>
      </c>
      <c r="C17">
        <v>15</v>
      </c>
      <c r="D17">
        <v>25</v>
      </c>
      <c r="E17">
        <v>80</v>
      </c>
      <c r="F17">
        <v>5</v>
      </c>
      <c r="G17">
        <v>11</v>
      </c>
      <c r="H17">
        <v>1</v>
      </c>
      <c r="I17">
        <v>3.9980001449584899</v>
      </c>
      <c r="J17">
        <v>0</v>
      </c>
      <c r="K17">
        <v>2.0900001525878902</v>
      </c>
      <c r="M17">
        <v>1.90799999237</v>
      </c>
      <c r="N17">
        <v>12</v>
      </c>
      <c r="O17">
        <v>1</v>
      </c>
      <c r="P17">
        <v>2.7940001487731898</v>
      </c>
      <c r="Q17">
        <v>0</v>
      </c>
      <c r="R17">
        <v>1.2400000095367401</v>
      </c>
      <c r="T17">
        <v>1.55400013924</v>
      </c>
      <c r="U17">
        <v>10</v>
      </c>
      <c r="V17">
        <f t="shared" si="0"/>
        <v>1</v>
      </c>
    </row>
    <row r="18" spans="1:22" x14ac:dyDescent="0.25">
      <c r="A18" t="s">
        <v>36</v>
      </c>
      <c r="B18">
        <v>15</v>
      </c>
      <c r="C18">
        <v>15</v>
      </c>
      <c r="D18">
        <v>25</v>
      </c>
      <c r="E18">
        <v>80</v>
      </c>
      <c r="F18">
        <v>6</v>
      </c>
      <c r="G18">
        <v>9</v>
      </c>
      <c r="H18">
        <v>1</v>
      </c>
      <c r="I18">
        <v>3.1069996356964098</v>
      </c>
      <c r="J18">
        <v>0</v>
      </c>
      <c r="K18">
        <v>1.52200007438659</v>
      </c>
      <c r="M18">
        <v>1.5849995613100001</v>
      </c>
      <c r="N18">
        <v>11</v>
      </c>
      <c r="O18">
        <v>1</v>
      </c>
      <c r="P18">
        <v>2.6579999923706001</v>
      </c>
      <c r="Q18">
        <v>0</v>
      </c>
      <c r="R18">
        <v>1.21399974822998</v>
      </c>
      <c r="T18">
        <v>1.4440002441399999</v>
      </c>
      <c r="U18">
        <v>8</v>
      </c>
      <c r="V18">
        <f t="shared" si="0"/>
        <v>1</v>
      </c>
    </row>
    <row r="19" spans="1:22" x14ac:dyDescent="0.25">
      <c r="A19" t="s">
        <v>37</v>
      </c>
      <c r="B19">
        <v>15</v>
      </c>
      <c r="C19">
        <v>15</v>
      </c>
      <c r="D19">
        <v>25</v>
      </c>
      <c r="E19">
        <v>80</v>
      </c>
      <c r="F19">
        <v>7</v>
      </c>
      <c r="G19">
        <v>11</v>
      </c>
      <c r="H19">
        <v>1</v>
      </c>
      <c r="I19">
        <v>3.8199999332427899</v>
      </c>
      <c r="J19">
        <v>0</v>
      </c>
      <c r="K19">
        <v>1.84800004959106</v>
      </c>
      <c r="M19">
        <v>1.9719998836499999</v>
      </c>
      <c r="N19">
        <v>12</v>
      </c>
      <c r="O19">
        <v>1</v>
      </c>
      <c r="P19">
        <v>2.77600002288818</v>
      </c>
      <c r="Q19">
        <v>0</v>
      </c>
      <c r="R19">
        <v>1.3499999046325599</v>
      </c>
      <c r="T19">
        <v>1.4260001182599999</v>
      </c>
      <c r="U19">
        <v>11</v>
      </c>
      <c r="V19">
        <f t="shared" si="0"/>
        <v>0</v>
      </c>
    </row>
    <row r="20" spans="1:22" x14ac:dyDescent="0.25">
      <c r="A20" t="s">
        <v>38</v>
      </c>
      <c r="B20">
        <v>15</v>
      </c>
      <c r="C20">
        <v>15</v>
      </c>
      <c r="D20">
        <v>25</v>
      </c>
      <c r="E20">
        <v>80</v>
      </c>
      <c r="F20">
        <v>8</v>
      </c>
      <c r="G20">
        <v>11</v>
      </c>
      <c r="H20">
        <v>1</v>
      </c>
      <c r="I20">
        <v>3.5439999103546098</v>
      </c>
      <c r="J20">
        <v>0</v>
      </c>
      <c r="K20">
        <v>1.60800004005432</v>
      </c>
      <c r="M20">
        <v>1.9359998703000001</v>
      </c>
      <c r="N20">
        <v>13</v>
      </c>
      <c r="O20">
        <v>1</v>
      </c>
      <c r="P20">
        <v>2.8779997825622501</v>
      </c>
      <c r="Q20">
        <v>0</v>
      </c>
      <c r="R20">
        <v>1.23300004005432</v>
      </c>
      <c r="T20">
        <v>1.64499974251</v>
      </c>
      <c r="U20">
        <v>11</v>
      </c>
      <c r="V20">
        <f t="shared" si="0"/>
        <v>0</v>
      </c>
    </row>
    <row r="21" spans="1:22" x14ac:dyDescent="0.25">
      <c r="A21" t="s">
        <v>39</v>
      </c>
      <c r="B21">
        <v>15</v>
      </c>
      <c r="C21">
        <v>15</v>
      </c>
      <c r="D21">
        <v>25</v>
      </c>
      <c r="E21">
        <v>80</v>
      </c>
      <c r="F21">
        <v>9</v>
      </c>
      <c r="G21">
        <v>12</v>
      </c>
      <c r="H21">
        <v>1</v>
      </c>
      <c r="I21">
        <v>4.5310001373290998</v>
      </c>
      <c r="J21">
        <v>0</v>
      </c>
      <c r="K21">
        <v>2.38000011444091</v>
      </c>
      <c r="M21">
        <v>2.1510000228899999</v>
      </c>
      <c r="N21">
        <v>13</v>
      </c>
      <c r="O21">
        <v>1</v>
      </c>
      <c r="P21">
        <v>3.4939997196197501</v>
      </c>
      <c r="Q21">
        <v>0</v>
      </c>
      <c r="R21">
        <v>1.69600009918212</v>
      </c>
      <c r="T21">
        <v>1.7979996204399999</v>
      </c>
      <c r="U21">
        <v>12</v>
      </c>
      <c r="V21">
        <f t="shared" si="0"/>
        <v>0</v>
      </c>
    </row>
    <row r="22" spans="1:22" x14ac:dyDescent="0.25">
      <c r="A22" t="s">
        <v>40</v>
      </c>
      <c r="B22">
        <v>15</v>
      </c>
      <c r="C22">
        <v>25</v>
      </c>
      <c r="D22">
        <v>15</v>
      </c>
      <c r="E22">
        <v>80</v>
      </c>
      <c r="F22">
        <v>0</v>
      </c>
      <c r="G22">
        <v>19</v>
      </c>
      <c r="H22">
        <v>1</v>
      </c>
      <c r="I22">
        <v>11.164000034332201</v>
      </c>
      <c r="J22">
        <v>0</v>
      </c>
      <c r="K22">
        <v>6.4609999656677202</v>
      </c>
      <c r="M22">
        <v>4.7030000686599998</v>
      </c>
      <c r="N22">
        <v>20</v>
      </c>
      <c r="O22">
        <v>1</v>
      </c>
      <c r="P22">
        <v>9.6320002079009992</v>
      </c>
      <c r="Q22">
        <v>0</v>
      </c>
      <c r="R22">
        <v>4.7430000305175701</v>
      </c>
      <c r="T22">
        <v>4.8890001773799998</v>
      </c>
      <c r="U22">
        <v>19</v>
      </c>
      <c r="V22">
        <f t="shared" si="0"/>
        <v>0</v>
      </c>
    </row>
    <row r="23" spans="1:22" x14ac:dyDescent="0.25">
      <c r="A23" t="s">
        <v>41</v>
      </c>
      <c r="B23">
        <v>15</v>
      </c>
      <c r="C23">
        <v>25</v>
      </c>
      <c r="D23">
        <v>15</v>
      </c>
      <c r="E23">
        <v>80</v>
      </c>
      <c r="F23">
        <v>1</v>
      </c>
      <c r="G23">
        <v>20</v>
      </c>
      <c r="H23">
        <v>1</v>
      </c>
      <c r="I23">
        <v>11.572000026702799</v>
      </c>
      <c r="J23">
        <v>0</v>
      </c>
      <c r="K23">
        <v>6.2539999485015798</v>
      </c>
      <c r="M23">
        <v>5.3180000781999999</v>
      </c>
      <c r="N23">
        <v>22</v>
      </c>
      <c r="O23">
        <v>1</v>
      </c>
      <c r="P23">
        <v>9.2239997386932302</v>
      </c>
      <c r="Q23">
        <v>0</v>
      </c>
      <c r="R23">
        <v>4.6160001754760698</v>
      </c>
      <c r="T23">
        <v>4.6079995632199999</v>
      </c>
      <c r="U23">
        <v>20</v>
      </c>
      <c r="V23">
        <f t="shared" si="0"/>
        <v>0</v>
      </c>
    </row>
    <row r="24" spans="1:22" x14ac:dyDescent="0.25">
      <c r="A24" t="s">
        <v>42</v>
      </c>
      <c r="B24">
        <v>15</v>
      </c>
      <c r="C24">
        <v>25</v>
      </c>
      <c r="D24">
        <v>15</v>
      </c>
      <c r="E24">
        <v>80</v>
      </c>
      <c r="F24">
        <v>2</v>
      </c>
      <c r="G24">
        <v>20</v>
      </c>
      <c r="H24">
        <v>1</v>
      </c>
      <c r="I24">
        <v>14.0049998760223</v>
      </c>
      <c r="J24">
        <v>0</v>
      </c>
      <c r="K24">
        <v>8.1879997253417898</v>
      </c>
      <c r="M24">
        <v>5.8170001506800002</v>
      </c>
      <c r="N24">
        <v>21</v>
      </c>
      <c r="O24">
        <v>1</v>
      </c>
      <c r="P24">
        <v>11.703000068664499</v>
      </c>
      <c r="Q24">
        <v>0</v>
      </c>
      <c r="R24">
        <v>6.1319999694824201</v>
      </c>
      <c r="T24">
        <v>5.5710000991799999</v>
      </c>
      <c r="U24">
        <v>20</v>
      </c>
      <c r="V24">
        <f t="shared" si="0"/>
        <v>0</v>
      </c>
    </row>
    <row r="25" spans="1:22" x14ac:dyDescent="0.25">
      <c r="A25" t="s">
        <v>43</v>
      </c>
      <c r="B25">
        <v>15</v>
      </c>
      <c r="C25">
        <v>25</v>
      </c>
      <c r="D25">
        <v>15</v>
      </c>
      <c r="E25">
        <v>80</v>
      </c>
      <c r="F25">
        <v>3</v>
      </c>
      <c r="G25">
        <v>19</v>
      </c>
      <c r="H25">
        <v>1</v>
      </c>
      <c r="I25">
        <v>9.8359999656677193</v>
      </c>
      <c r="J25">
        <v>0</v>
      </c>
      <c r="K25">
        <v>5.4270000457763601</v>
      </c>
      <c r="M25">
        <v>4.4089999198900003</v>
      </c>
      <c r="N25">
        <v>22</v>
      </c>
      <c r="O25">
        <v>1</v>
      </c>
      <c r="P25">
        <v>9.0629999637603706</v>
      </c>
      <c r="Q25">
        <v>0</v>
      </c>
      <c r="R25">
        <v>3.72300004959106</v>
      </c>
      <c r="T25">
        <v>5.3399999141699999</v>
      </c>
      <c r="U25">
        <v>19</v>
      </c>
      <c r="V25">
        <f t="shared" si="0"/>
        <v>0</v>
      </c>
    </row>
    <row r="26" spans="1:22" x14ac:dyDescent="0.25">
      <c r="A26" t="s">
        <v>44</v>
      </c>
      <c r="B26">
        <v>15</v>
      </c>
      <c r="C26">
        <v>25</v>
      </c>
      <c r="D26">
        <v>15</v>
      </c>
      <c r="E26">
        <v>80</v>
      </c>
      <c r="F26">
        <v>4</v>
      </c>
      <c r="G26">
        <v>19</v>
      </c>
      <c r="H26">
        <v>1</v>
      </c>
      <c r="I26">
        <v>11.899999856948799</v>
      </c>
      <c r="J26">
        <v>0</v>
      </c>
      <c r="K26">
        <v>6.7880001068115199</v>
      </c>
      <c r="M26">
        <v>5.1119997501399999</v>
      </c>
      <c r="N26">
        <v>23</v>
      </c>
      <c r="O26">
        <v>1</v>
      </c>
      <c r="P26">
        <v>8.8379998207092196</v>
      </c>
      <c r="Q26">
        <v>0</v>
      </c>
      <c r="R26">
        <v>4.9500000476837096</v>
      </c>
      <c r="T26">
        <v>3.8879997730300002</v>
      </c>
      <c r="U26">
        <v>19</v>
      </c>
      <c r="V26">
        <f t="shared" si="0"/>
        <v>0</v>
      </c>
    </row>
    <row r="27" spans="1:22" x14ac:dyDescent="0.25">
      <c r="A27" t="s">
        <v>45</v>
      </c>
      <c r="B27">
        <v>15</v>
      </c>
      <c r="C27">
        <v>25</v>
      </c>
      <c r="D27">
        <v>15</v>
      </c>
      <c r="E27">
        <v>80</v>
      </c>
      <c r="F27">
        <v>5</v>
      </c>
      <c r="G27">
        <v>17</v>
      </c>
      <c r="H27">
        <v>1</v>
      </c>
      <c r="I27">
        <v>9.2569999694824201</v>
      </c>
      <c r="J27">
        <v>0</v>
      </c>
      <c r="K27">
        <v>5.2659997940063397</v>
      </c>
      <c r="M27">
        <v>3.99100017548</v>
      </c>
      <c r="N27">
        <v>22</v>
      </c>
      <c r="O27">
        <v>1</v>
      </c>
      <c r="P27">
        <v>7.9440000057220397</v>
      </c>
      <c r="Q27">
        <v>0</v>
      </c>
      <c r="R27">
        <v>3.8229999542236301</v>
      </c>
      <c r="T27">
        <v>4.1210000515000003</v>
      </c>
      <c r="U27">
        <v>17</v>
      </c>
      <c r="V27">
        <f t="shared" si="0"/>
        <v>0</v>
      </c>
    </row>
    <row r="28" spans="1:22" x14ac:dyDescent="0.25">
      <c r="A28" t="s">
        <v>46</v>
      </c>
      <c r="B28">
        <v>15</v>
      </c>
      <c r="C28">
        <v>25</v>
      </c>
      <c r="D28">
        <v>15</v>
      </c>
      <c r="E28">
        <v>80</v>
      </c>
      <c r="F28">
        <v>6</v>
      </c>
      <c r="G28">
        <v>21</v>
      </c>
      <c r="H28">
        <v>1</v>
      </c>
      <c r="I28">
        <v>11.8869998455047</v>
      </c>
      <c r="J28">
        <v>0</v>
      </c>
      <c r="K28">
        <v>6.90700030326843</v>
      </c>
      <c r="M28">
        <v>4.9799995422399999</v>
      </c>
      <c r="N28">
        <v>22</v>
      </c>
      <c r="O28">
        <v>1</v>
      </c>
      <c r="P28">
        <v>8.9109997749328596</v>
      </c>
      <c r="Q28">
        <v>0</v>
      </c>
      <c r="R28">
        <v>5.0210001468658403</v>
      </c>
      <c r="T28">
        <v>3.88999962807</v>
      </c>
      <c r="U28">
        <v>21</v>
      </c>
      <c r="V28">
        <f t="shared" si="0"/>
        <v>0</v>
      </c>
    </row>
    <row r="29" spans="1:22" x14ac:dyDescent="0.25">
      <c r="A29" t="s">
        <v>47</v>
      </c>
      <c r="B29">
        <v>15</v>
      </c>
      <c r="C29">
        <v>25</v>
      </c>
      <c r="D29">
        <v>15</v>
      </c>
      <c r="E29">
        <v>80</v>
      </c>
      <c r="F29">
        <v>7</v>
      </c>
      <c r="G29">
        <v>19</v>
      </c>
      <c r="H29">
        <v>1</v>
      </c>
      <c r="I29">
        <v>12.8470001220703</v>
      </c>
      <c r="J29">
        <v>0</v>
      </c>
      <c r="K29">
        <v>7.3629999160766602</v>
      </c>
      <c r="M29">
        <v>5.4840002059900002</v>
      </c>
      <c r="N29">
        <v>22</v>
      </c>
      <c r="O29">
        <v>1</v>
      </c>
      <c r="P29">
        <v>12.1790001392364</v>
      </c>
      <c r="Q29">
        <v>0</v>
      </c>
      <c r="R29">
        <v>5.5039997100829998</v>
      </c>
      <c r="T29">
        <v>6.6750004291499998</v>
      </c>
      <c r="U29">
        <v>19</v>
      </c>
      <c r="V29">
        <f t="shared" si="0"/>
        <v>0</v>
      </c>
    </row>
    <row r="30" spans="1:22" x14ac:dyDescent="0.25">
      <c r="A30" t="s">
        <v>48</v>
      </c>
      <c r="B30">
        <v>15</v>
      </c>
      <c r="C30">
        <v>25</v>
      </c>
      <c r="D30">
        <v>15</v>
      </c>
      <c r="E30">
        <v>80</v>
      </c>
      <c r="F30">
        <v>8</v>
      </c>
      <c r="G30">
        <v>20</v>
      </c>
      <c r="H30">
        <v>1</v>
      </c>
      <c r="I30">
        <v>10.529999732971101</v>
      </c>
      <c r="J30">
        <v>0</v>
      </c>
      <c r="K30">
        <v>5.9220001697540203</v>
      </c>
      <c r="M30">
        <v>4.6079995632199999</v>
      </c>
      <c r="N30">
        <v>23</v>
      </c>
      <c r="O30">
        <v>1</v>
      </c>
      <c r="P30">
        <v>10.6180000305175</v>
      </c>
      <c r="Q30">
        <v>0</v>
      </c>
      <c r="R30">
        <v>4.2909998893737704</v>
      </c>
      <c r="T30">
        <v>6.3270001411400001</v>
      </c>
      <c r="U30">
        <v>20</v>
      </c>
      <c r="V30">
        <f t="shared" si="0"/>
        <v>0</v>
      </c>
    </row>
    <row r="31" spans="1:22" x14ac:dyDescent="0.25">
      <c r="A31" t="s">
        <v>49</v>
      </c>
      <c r="B31">
        <v>15</v>
      </c>
      <c r="C31">
        <v>25</v>
      </c>
      <c r="D31">
        <v>15</v>
      </c>
      <c r="E31">
        <v>80</v>
      </c>
      <c r="F31">
        <v>9</v>
      </c>
      <c r="G31">
        <v>20</v>
      </c>
      <c r="H31">
        <v>1</v>
      </c>
      <c r="I31">
        <v>13.062000036239599</v>
      </c>
      <c r="J31">
        <v>0</v>
      </c>
      <c r="K31">
        <v>7.4079999923706001</v>
      </c>
      <c r="M31">
        <v>5.65400004387</v>
      </c>
      <c r="N31">
        <v>22</v>
      </c>
      <c r="O31">
        <v>1</v>
      </c>
      <c r="P31">
        <v>10.1180000305175</v>
      </c>
      <c r="Q31">
        <v>0</v>
      </c>
      <c r="R31">
        <v>5.6400001049041704</v>
      </c>
      <c r="T31">
        <v>4.4779999256099998</v>
      </c>
      <c r="U31">
        <v>20</v>
      </c>
      <c r="V31">
        <f t="shared" si="0"/>
        <v>0</v>
      </c>
    </row>
    <row r="32" spans="1:22" x14ac:dyDescent="0.25">
      <c r="A32" t="s">
        <v>50</v>
      </c>
      <c r="B32">
        <v>15</v>
      </c>
      <c r="C32">
        <v>25</v>
      </c>
      <c r="D32">
        <v>25</v>
      </c>
      <c r="E32">
        <v>80</v>
      </c>
      <c r="F32">
        <v>0</v>
      </c>
      <c r="G32">
        <v>19</v>
      </c>
      <c r="H32">
        <v>1</v>
      </c>
      <c r="I32">
        <v>13.206000328063899</v>
      </c>
      <c r="J32">
        <v>0</v>
      </c>
      <c r="K32">
        <v>7.4700000286102197</v>
      </c>
      <c r="M32">
        <v>5.7360002994499997</v>
      </c>
      <c r="N32">
        <v>22</v>
      </c>
      <c r="O32">
        <v>1</v>
      </c>
      <c r="P32">
        <v>12.1299998760223</v>
      </c>
      <c r="Q32">
        <v>0</v>
      </c>
      <c r="R32">
        <v>5.6660001277923504</v>
      </c>
      <c r="T32">
        <v>6.46399974823</v>
      </c>
      <c r="U32">
        <v>19</v>
      </c>
      <c r="V32">
        <f t="shared" si="0"/>
        <v>0</v>
      </c>
    </row>
    <row r="33" spans="1:22" x14ac:dyDescent="0.25">
      <c r="A33" t="s">
        <v>51</v>
      </c>
      <c r="B33">
        <v>15</v>
      </c>
      <c r="C33">
        <v>25</v>
      </c>
      <c r="D33">
        <v>25</v>
      </c>
      <c r="E33">
        <v>80</v>
      </c>
      <c r="F33">
        <v>1</v>
      </c>
      <c r="G33">
        <v>19</v>
      </c>
      <c r="H33">
        <v>1</v>
      </c>
      <c r="I33">
        <v>21.248999834060601</v>
      </c>
      <c r="J33">
        <v>0</v>
      </c>
      <c r="K33">
        <v>6.6030001640319798</v>
      </c>
      <c r="M33">
        <v>14.64599967</v>
      </c>
      <c r="N33">
        <v>23</v>
      </c>
      <c r="O33">
        <v>1</v>
      </c>
      <c r="P33">
        <v>11.101999759673999</v>
      </c>
      <c r="Q33">
        <v>0</v>
      </c>
      <c r="R33">
        <v>4.8619999885559002</v>
      </c>
      <c r="T33">
        <v>6.2399997711199999</v>
      </c>
      <c r="U33">
        <v>18</v>
      </c>
      <c r="V33">
        <f t="shared" si="0"/>
        <v>1</v>
      </c>
    </row>
    <row r="34" spans="1:22" x14ac:dyDescent="0.25">
      <c r="A34" t="s">
        <v>52</v>
      </c>
      <c r="B34">
        <v>15</v>
      </c>
      <c r="C34">
        <v>25</v>
      </c>
      <c r="D34">
        <v>25</v>
      </c>
      <c r="E34">
        <v>80</v>
      </c>
      <c r="F34">
        <v>2</v>
      </c>
      <c r="G34">
        <v>19</v>
      </c>
      <c r="H34">
        <v>1</v>
      </c>
      <c r="I34">
        <v>10.733999967575</v>
      </c>
      <c r="J34">
        <v>0</v>
      </c>
      <c r="K34">
        <v>6.1010000705718896</v>
      </c>
      <c r="M34">
        <v>4.6329998970000004</v>
      </c>
      <c r="N34">
        <v>22</v>
      </c>
      <c r="O34">
        <v>1</v>
      </c>
      <c r="P34">
        <v>8.8469998836517298</v>
      </c>
      <c r="Q34">
        <v>0</v>
      </c>
      <c r="R34">
        <v>4.43300008773803</v>
      </c>
      <c r="T34">
        <v>4.4139997959099997</v>
      </c>
      <c r="U34">
        <v>18</v>
      </c>
      <c r="V34">
        <f t="shared" si="0"/>
        <v>1</v>
      </c>
    </row>
    <row r="35" spans="1:22" x14ac:dyDescent="0.25">
      <c r="A35" t="s">
        <v>53</v>
      </c>
      <c r="B35">
        <v>15</v>
      </c>
      <c r="C35">
        <v>25</v>
      </c>
      <c r="D35">
        <v>25</v>
      </c>
      <c r="E35">
        <v>80</v>
      </c>
      <c r="F35">
        <v>3</v>
      </c>
      <c r="G35">
        <v>18</v>
      </c>
      <c r="H35">
        <v>1</v>
      </c>
      <c r="I35">
        <v>10.289999961853001</v>
      </c>
      <c r="J35">
        <v>0</v>
      </c>
      <c r="K35">
        <v>5.9180002212524396</v>
      </c>
      <c r="M35">
        <v>4.3719997405999997</v>
      </c>
      <c r="N35">
        <v>21</v>
      </c>
      <c r="O35">
        <v>1</v>
      </c>
      <c r="P35">
        <v>8.1540000438690097</v>
      </c>
      <c r="Q35">
        <v>0</v>
      </c>
      <c r="R35">
        <v>4.1449999809265101</v>
      </c>
      <c r="T35">
        <v>4.0090000629400002</v>
      </c>
      <c r="U35">
        <v>18</v>
      </c>
      <c r="V35">
        <f t="shared" si="0"/>
        <v>0</v>
      </c>
    </row>
    <row r="36" spans="1:22" x14ac:dyDescent="0.25">
      <c r="A36" t="s">
        <v>54</v>
      </c>
      <c r="B36">
        <v>15</v>
      </c>
      <c r="C36">
        <v>25</v>
      </c>
      <c r="D36">
        <v>25</v>
      </c>
      <c r="E36">
        <v>80</v>
      </c>
      <c r="F36">
        <v>4</v>
      </c>
      <c r="G36">
        <v>19</v>
      </c>
      <c r="H36">
        <v>1</v>
      </c>
      <c r="I36">
        <v>13.593999862670801</v>
      </c>
      <c r="J36">
        <v>0</v>
      </c>
      <c r="K36">
        <v>7.0009999275207502</v>
      </c>
      <c r="M36">
        <v>6.5929999351499999</v>
      </c>
      <c r="N36">
        <v>22</v>
      </c>
      <c r="O36">
        <v>1</v>
      </c>
      <c r="P36">
        <v>11.7709999084472</v>
      </c>
      <c r="Q36">
        <v>0</v>
      </c>
      <c r="R36">
        <v>5.0779998302459699</v>
      </c>
      <c r="T36">
        <v>6.6930000781999999</v>
      </c>
      <c r="U36">
        <v>18</v>
      </c>
      <c r="V36">
        <f t="shared" si="0"/>
        <v>1</v>
      </c>
    </row>
    <row r="37" spans="1:22" x14ac:dyDescent="0.25">
      <c r="A37" t="s">
        <v>55</v>
      </c>
      <c r="B37">
        <v>15</v>
      </c>
      <c r="C37">
        <v>25</v>
      </c>
      <c r="D37">
        <v>25</v>
      </c>
      <c r="E37">
        <v>80</v>
      </c>
      <c r="F37">
        <v>5</v>
      </c>
      <c r="G37">
        <v>19</v>
      </c>
      <c r="H37">
        <v>1</v>
      </c>
      <c r="I37">
        <v>13.0810000896453</v>
      </c>
      <c r="J37">
        <v>0</v>
      </c>
      <c r="K37">
        <v>7.5229997634887598</v>
      </c>
      <c r="M37">
        <v>5.5580003261600002</v>
      </c>
      <c r="N37">
        <v>22</v>
      </c>
      <c r="O37">
        <v>1</v>
      </c>
      <c r="P37">
        <v>13.619999885559</v>
      </c>
      <c r="Q37">
        <v>0</v>
      </c>
      <c r="R37">
        <v>5.4430000782012904</v>
      </c>
      <c r="T37">
        <v>8.1769998073599997</v>
      </c>
      <c r="U37">
        <v>19</v>
      </c>
      <c r="V37">
        <f t="shared" si="0"/>
        <v>0</v>
      </c>
    </row>
    <row r="38" spans="1:22" x14ac:dyDescent="0.25">
      <c r="A38" t="s">
        <v>56</v>
      </c>
      <c r="B38">
        <v>15</v>
      </c>
      <c r="C38">
        <v>25</v>
      </c>
      <c r="D38">
        <v>25</v>
      </c>
      <c r="E38">
        <v>80</v>
      </c>
      <c r="F38">
        <v>6</v>
      </c>
      <c r="G38">
        <v>18</v>
      </c>
      <c r="H38">
        <v>1</v>
      </c>
      <c r="I38">
        <v>12.218000173568701</v>
      </c>
      <c r="J38">
        <v>0</v>
      </c>
      <c r="K38">
        <v>6.2260003089904696</v>
      </c>
      <c r="M38">
        <v>5.9919998645800003</v>
      </c>
      <c r="N38">
        <v>24</v>
      </c>
      <c r="O38">
        <v>1</v>
      </c>
      <c r="P38">
        <v>8.8250000476837105</v>
      </c>
      <c r="Q38">
        <v>0</v>
      </c>
      <c r="R38">
        <v>4.4489998817443803</v>
      </c>
      <c r="T38">
        <v>4.3760001659399999</v>
      </c>
      <c r="U38">
        <v>18</v>
      </c>
      <c r="V38">
        <f t="shared" si="0"/>
        <v>0</v>
      </c>
    </row>
    <row r="39" spans="1:22" x14ac:dyDescent="0.25">
      <c r="A39" t="s">
        <v>57</v>
      </c>
      <c r="B39">
        <v>15</v>
      </c>
      <c r="C39">
        <v>25</v>
      </c>
      <c r="D39">
        <v>25</v>
      </c>
      <c r="E39">
        <v>80</v>
      </c>
      <c r="F39">
        <v>7</v>
      </c>
      <c r="G39">
        <v>21</v>
      </c>
      <c r="H39">
        <v>1</v>
      </c>
      <c r="I39">
        <v>15.3360002040863</v>
      </c>
      <c r="J39">
        <v>0</v>
      </c>
      <c r="K39">
        <v>8.7730000019073398</v>
      </c>
      <c r="M39">
        <v>6.5630002021799996</v>
      </c>
      <c r="N39">
        <v>22</v>
      </c>
      <c r="O39">
        <v>1</v>
      </c>
      <c r="P39">
        <v>12.650999784469599</v>
      </c>
      <c r="Q39">
        <v>0</v>
      </c>
      <c r="R39">
        <v>6.3050003051757804</v>
      </c>
      <c r="T39">
        <v>6.3459994792899996</v>
      </c>
      <c r="U39">
        <v>20</v>
      </c>
      <c r="V39">
        <f t="shared" si="0"/>
        <v>1</v>
      </c>
    </row>
    <row r="40" spans="1:22" x14ac:dyDescent="0.25">
      <c r="A40" t="s">
        <v>58</v>
      </c>
      <c r="B40">
        <v>15</v>
      </c>
      <c r="C40">
        <v>25</v>
      </c>
      <c r="D40">
        <v>25</v>
      </c>
      <c r="E40">
        <v>80</v>
      </c>
      <c r="F40">
        <v>8</v>
      </c>
      <c r="G40">
        <v>19</v>
      </c>
      <c r="H40">
        <v>1</v>
      </c>
      <c r="I40">
        <v>15.133999824523899</v>
      </c>
      <c r="J40">
        <v>0</v>
      </c>
      <c r="K40">
        <v>6.9249999523162797</v>
      </c>
      <c r="M40">
        <v>8.2089998722100006</v>
      </c>
      <c r="N40">
        <v>23</v>
      </c>
      <c r="O40">
        <v>1</v>
      </c>
      <c r="P40">
        <v>30.892000198364201</v>
      </c>
      <c r="Q40">
        <v>0</v>
      </c>
      <c r="R40">
        <v>5.1730000972747803</v>
      </c>
      <c r="T40">
        <v>25.719000101100001</v>
      </c>
      <c r="U40">
        <v>19</v>
      </c>
      <c r="V40">
        <f t="shared" si="0"/>
        <v>0</v>
      </c>
    </row>
    <row r="41" spans="1:22" x14ac:dyDescent="0.25">
      <c r="A41" t="s">
        <v>59</v>
      </c>
      <c r="B41">
        <v>15</v>
      </c>
      <c r="C41">
        <v>25</v>
      </c>
      <c r="D41">
        <v>25</v>
      </c>
      <c r="E41">
        <v>80</v>
      </c>
      <c r="F41">
        <v>9</v>
      </c>
      <c r="G41">
        <v>19</v>
      </c>
      <c r="H41">
        <v>1</v>
      </c>
      <c r="I41">
        <v>13.3269999027252</v>
      </c>
      <c r="J41">
        <v>0</v>
      </c>
      <c r="K41">
        <v>7.4689998626708896</v>
      </c>
      <c r="M41">
        <v>5.8580000400500003</v>
      </c>
      <c r="N41">
        <v>21</v>
      </c>
      <c r="O41">
        <v>1</v>
      </c>
      <c r="P41">
        <v>18.5859999656677</v>
      </c>
      <c r="Q41">
        <v>0</v>
      </c>
      <c r="R41">
        <v>5.4949998855590803</v>
      </c>
      <c r="T41">
        <v>13.091000080100001</v>
      </c>
      <c r="U41">
        <v>19</v>
      </c>
      <c r="V41">
        <f t="shared" si="0"/>
        <v>0</v>
      </c>
    </row>
    <row r="42" spans="1:22" x14ac:dyDescent="0.25">
      <c r="A42" t="s">
        <v>60</v>
      </c>
      <c r="B42">
        <v>25</v>
      </c>
      <c r="C42">
        <v>15</v>
      </c>
      <c r="D42">
        <v>15</v>
      </c>
      <c r="E42">
        <v>80</v>
      </c>
      <c r="F42">
        <v>0</v>
      </c>
      <c r="G42">
        <v>10</v>
      </c>
      <c r="H42">
        <v>1</v>
      </c>
      <c r="I42">
        <v>9.4880001544952393</v>
      </c>
      <c r="J42">
        <v>0</v>
      </c>
      <c r="K42">
        <v>4.6449997425079301</v>
      </c>
      <c r="M42">
        <v>4.8430004119900003</v>
      </c>
      <c r="N42">
        <v>14</v>
      </c>
      <c r="O42">
        <v>1</v>
      </c>
      <c r="P42">
        <v>7.5690000057220397</v>
      </c>
      <c r="Q42">
        <v>0</v>
      </c>
      <c r="R42">
        <v>3.4909999370574898</v>
      </c>
      <c r="T42">
        <v>4.0780000686599998</v>
      </c>
      <c r="U42">
        <v>10</v>
      </c>
      <c r="V42">
        <f t="shared" si="0"/>
        <v>0</v>
      </c>
    </row>
    <row r="43" spans="1:22" x14ac:dyDescent="0.25">
      <c r="A43" t="s">
        <v>61</v>
      </c>
      <c r="B43">
        <v>25</v>
      </c>
      <c r="C43">
        <v>15</v>
      </c>
      <c r="D43">
        <v>15</v>
      </c>
      <c r="E43">
        <v>80</v>
      </c>
      <c r="F43">
        <v>1</v>
      </c>
      <c r="G43">
        <v>10</v>
      </c>
      <c r="H43">
        <v>1</v>
      </c>
      <c r="I43">
        <v>9.7149999141693097</v>
      </c>
      <c r="J43">
        <v>0</v>
      </c>
      <c r="K43">
        <v>4.4189999103546098</v>
      </c>
      <c r="M43">
        <v>5.2960000038099997</v>
      </c>
      <c r="N43">
        <v>10</v>
      </c>
      <c r="O43">
        <v>1</v>
      </c>
      <c r="P43">
        <v>7.1190001964569003</v>
      </c>
      <c r="Q43">
        <v>0</v>
      </c>
      <c r="R43">
        <v>3.3959996700286799</v>
      </c>
      <c r="T43">
        <v>3.7230005264299999</v>
      </c>
      <c r="U43">
        <v>10</v>
      </c>
      <c r="V43">
        <f t="shared" si="0"/>
        <v>0</v>
      </c>
    </row>
    <row r="44" spans="1:22" x14ac:dyDescent="0.25">
      <c r="A44" t="s">
        <v>62</v>
      </c>
      <c r="B44">
        <v>25</v>
      </c>
      <c r="C44">
        <v>15</v>
      </c>
      <c r="D44">
        <v>15</v>
      </c>
      <c r="E44">
        <v>80</v>
      </c>
      <c r="F44">
        <v>2</v>
      </c>
      <c r="G44">
        <v>11</v>
      </c>
      <c r="H44">
        <v>1</v>
      </c>
      <c r="I44">
        <v>14.4340000152587</v>
      </c>
      <c r="J44">
        <v>0</v>
      </c>
      <c r="K44">
        <v>6.19700002670288</v>
      </c>
      <c r="M44">
        <v>8.2369999885599992</v>
      </c>
      <c r="N44">
        <v>12</v>
      </c>
      <c r="O44">
        <v>1</v>
      </c>
      <c r="P44">
        <v>10.686000108718799</v>
      </c>
      <c r="Q44">
        <v>0</v>
      </c>
      <c r="R44">
        <v>4.61100006103515</v>
      </c>
      <c r="T44">
        <v>6.0750000476799997</v>
      </c>
      <c r="U44">
        <v>11</v>
      </c>
      <c r="V44">
        <f t="shared" si="0"/>
        <v>0</v>
      </c>
    </row>
    <row r="45" spans="1:22" x14ac:dyDescent="0.25">
      <c r="A45" t="s">
        <v>63</v>
      </c>
      <c r="B45">
        <v>25</v>
      </c>
      <c r="C45">
        <v>15</v>
      </c>
      <c r="D45">
        <v>15</v>
      </c>
      <c r="E45">
        <v>80</v>
      </c>
      <c r="F45">
        <v>3</v>
      </c>
      <c r="G45">
        <v>10</v>
      </c>
      <c r="H45">
        <v>1</v>
      </c>
      <c r="I45">
        <v>8.90100002288818</v>
      </c>
      <c r="J45">
        <v>0</v>
      </c>
      <c r="K45">
        <v>3.4949998855590798</v>
      </c>
      <c r="M45">
        <v>5.4060001373300004</v>
      </c>
      <c r="N45">
        <v>12</v>
      </c>
      <c r="O45">
        <v>1</v>
      </c>
      <c r="P45">
        <v>7.3969998359680096</v>
      </c>
      <c r="Q45">
        <v>0</v>
      </c>
      <c r="R45">
        <v>2.6940000057220401</v>
      </c>
      <c r="T45">
        <v>4.7029998302499996</v>
      </c>
      <c r="U45">
        <v>11</v>
      </c>
      <c r="V45">
        <f t="shared" si="0"/>
        <v>-1</v>
      </c>
    </row>
    <row r="46" spans="1:22" x14ac:dyDescent="0.25">
      <c r="A46" t="s">
        <v>64</v>
      </c>
      <c r="B46">
        <v>25</v>
      </c>
      <c r="C46">
        <v>15</v>
      </c>
      <c r="D46">
        <v>15</v>
      </c>
      <c r="E46">
        <v>80</v>
      </c>
      <c r="F46">
        <v>4</v>
      </c>
      <c r="G46">
        <v>8</v>
      </c>
      <c r="H46">
        <v>1</v>
      </c>
      <c r="I46">
        <v>7.4529998302459699</v>
      </c>
      <c r="J46">
        <v>0</v>
      </c>
      <c r="K46">
        <v>3.7400000095367401</v>
      </c>
      <c r="M46">
        <v>3.7129998207099999</v>
      </c>
      <c r="N46">
        <v>12</v>
      </c>
      <c r="O46">
        <v>1</v>
      </c>
      <c r="P46">
        <v>5.9679999351501403</v>
      </c>
      <c r="Q46">
        <v>0</v>
      </c>
      <c r="R46">
        <v>2.6760001182556099</v>
      </c>
      <c r="T46">
        <v>3.2919998168900002</v>
      </c>
      <c r="U46">
        <v>8</v>
      </c>
      <c r="V46">
        <f t="shared" si="0"/>
        <v>0</v>
      </c>
    </row>
    <row r="47" spans="1:22" x14ac:dyDescent="0.25">
      <c r="A47" t="s">
        <v>65</v>
      </c>
      <c r="B47">
        <v>25</v>
      </c>
      <c r="C47">
        <v>15</v>
      </c>
      <c r="D47">
        <v>15</v>
      </c>
      <c r="E47">
        <v>80</v>
      </c>
      <c r="F47">
        <v>5</v>
      </c>
      <c r="G47">
        <v>10</v>
      </c>
      <c r="H47">
        <v>1</v>
      </c>
      <c r="I47">
        <v>11.7150001525878</v>
      </c>
      <c r="J47">
        <v>0</v>
      </c>
      <c r="K47">
        <v>5.2290000915527299</v>
      </c>
      <c r="M47">
        <v>6.4860000610400004</v>
      </c>
      <c r="N47">
        <v>12</v>
      </c>
      <c r="O47">
        <v>1</v>
      </c>
      <c r="P47">
        <v>9.2060000896453804</v>
      </c>
      <c r="Q47">
        <v>0</v>
      </c>
      <c r="R47">
        <v>3.6670000553131099</v>
      </c>
      <c r="T47">
        <v>5.5390000343299999</v>
      </c>
      <c r="U47">
        <v>10</v>
      </c>
      <c r="V47">
        <f t="shared" si="0"/>
        <v>0</v>
      </c>
    </row>
    <row r="48" spans="1:22" x14ac:dyDescent="0.25">
      <c r="A48" t="s">
        <v>66</v>
      </c>
      <c r="B48">
        <v>25</v>
      </c>
      <c r="C48">
        <v>15</v>
      </c>
      <c r="D48">
        <v>15</v>
      </c>
      <c r="E48">
        <v>80</v>
      </c>
      <c r="F48">
        <v>6</v>
      </c>
      <c r="G48">
        <v>9</v>
      </c>
      <c r="H48">
        <v>1</v>
      </c>
      <c r="I48">
        <v>8.76300001144409</v>
      </c>
      <c r="J48">
        <v>0</v>
      </c>
      <c r="K48">
        <v>3.98299980163574</v>
      </c>
      <c r="M48">
        <v>4.7800002098099998</v>
      </c>
      <c r="N48">
        <v>10</v>
      </c>
      <c r="O48">
        <v>1</v>
      </c>
      <c r="P48">
        <v>8.2880001068115199</v>
      </c>
      <c r="Q48">
        <v>0</v>
      </c>
      <c r="R48">
        <v>3.393000125885</v>
      </c>
      <c r="T48">
        <v>4.8949999809299998</v>
      </c>
      <c r="U48">
        <v>9</v>
      </c>
      <c r="V48">
        <f t="shared" si="0"/>
        <v>0</v>
      </c>
    </row>
    <row r="49" spans="1:22" x14ac:dyDescent="0.25">
      <c r="A49" t="s">
        <v>67</v>
      </c>
      <c r="B49">
        <v>25</v>
      </c>
      <c r="C49">
        <v>15</v>
      </c>
      <c r="D49">
        <v>15</v>
      </c>
      <c r="E49">
        <v>80</v>
      </c>
      <c r="F49">
        <v>7</v>
      </c>
      <c r="G49">
        <v>12</v>
      </c>
      <c r="H49">
        <v>1</v>
      </c>
      <c r="I49">
        <v>10.2249996662139</v>
      </c>
      <c r="J49">
        <v>0</v>
      </c>
      <c r="K49">
        <v>4.8430001735687203</v>
      </c>
      <c r="M49">
        <v>5.3819994926500003</v>
      </c>
      <c r="N49">
        <v>13</v>
      </c>
      <c r="O49">
        <v>1</v>
      </c>
      <c r="P49">
        <v>6.9369997978210396</v>
      </c>
      <c r="Q49">
        <v>0</v>
      </c>
      <c r="R49">
        <v>3.41099977493286</v>
      </c>
      <c r="T49">
        <v>3.5260000228899999</v>
      </c>
      <c r="U49">
        <v>12</v>
      </c>
      <c r="V49">
        <f t="shared" si="0"/>
        <v>0</v>
      </c>
    </row>
    <row r="50" spans="1:22" x14ac:dyDescent="0.25">
      <c r="A50" t="s">
        <v>68</v>
      </c>
      <c r="B50">
        <v>25</v>
      </c>
      <c r="C50">
        <v>15</v>
      </c>
      <c r="D50">
        <v>15</v>
      </c>
      <c r="E50">
        <v>80</v>
      </c>
      <c r="F50">
        <v>8</v>
      </c>
      <c r="G50">
        <v>11</v>
      </c>
      <c r="H50">
        <v>1</v>
      </c>
      <c r="I50">
        <v>9.8509998321533203</v>
      </c>
      <c r="J50">
        <v>0</v>
      </c>
      <c r="K50">
        <v>4.7780001163482604</v>
      </c>
      <c r="M50">
        <v>5.07299971581</v>
      </c>
      <c r="N50">
        <v>12</v>
      </c>
      <c r="O50">
        <v>1</v>
      </c>
      <c r="P50">
        <v>7.8999998569488499</v>
      </c>
      <c r="Q50">
        <v>0</v>
      </c>
      <c r="R50">
        <v>3.5110003948211599</v>
      </c>
      <c r="T50">
        <v>4.3889994621300001</v>
      </c>
      <c r="U50">
        <v>11</v>
      </c>
      <c r="V50">
        <f t="shared" si="0"/>
        <v>0</v>
      </c>
    </row>
    <row r="51" spans="1:22" x14ac:dyDescent="0.25">
      <c r="A51" t="s">
        <v>69</v>
      </c>
      <c r="B51">
        <v>25</v>
      </c>
      <c r="C51">
        <v>15</v>
      </c>
      <c r="D51">
        <v>15</v>
      </c>
      <c r="E51">
        <v>80</v>
      </c>
      <c r="F51">
        <v>9</v>
      </c>
      <c r="G51">
        <v>9</v>
      </c>
      <c r="H51">
        <v>1</v>
      </c>
      <c r="I51">
        <v>6.8399999141693097</v>
      </c>
      <c r="J51">
        <v>0</v>
      </c>
      <c r="K51">
        <v>3.1629998683929399</v>
      </c>
      <c r="M51">
        <v>3.6770000457799998</v>
      </c>
      <c r="N51">
        <v>12</v>
      </c>
      <c r="O51">
        <v>1</v>
      </c>
      <c r="P51">
        <v>5.4739999771118102</v>
      </c>
      <c r="Q51">
        <v>0</v>
      </c>
      <c r="R51">
        <v>2.28200006484985</v>
      </c>
      <c r="T51">
        <v>3.19199991226</v>
      </c>
      <c r="U51">
        <v>9</v>
      </c>
      <c r="V51">
        <f t="shared" si="0"/>
        <v>0</v>
      </c>
    </row>
    <row r="52" spans="1:22" x14ac:dyDescent="0.25">
      <c r="A52" t="s">
        <v>70</v>
      </c>
      <c r="B52">
        <v>25</v>
      </c>
      <c r="C52">
        <v>15</v>
      </c>
      <c r="D52">
        <v>25</v>
      </c>
      <c r="E52">
        <v>80</v>
      </c>
      <c r="F52">
        <v>0</v>
      </c>
      <c r="G52">
        <v>10</v>
      </c>
      <c r="H52">
        <v>1</v>
      </c>
      <c r="I52">
        <v>9.6750001907348597</v>
      </c>
      <c r="J52">
        <v>0</v>
      </c>
      <c r="K52">
        <v>4.3129997253417898</v>
      </c>
      <c r="M52">
        <v>5.3620004653900004</v>
      </c>
      <c r="N52">
        <v>12</v>
      </c>
      <c r="O52">
        <v>1</v>
      </c>
      <c r="P52">
        <v>11.078999757766701</v>
      </c>
      <c r="Q52">
        <v>0</v>
      </c>
      <c r="R52">
        <v>3.2770001888275102</v>
      </c>
      <c r="T52">
        <v>7.8019995689400004</v>
      </c>
      <c r="U52">
        <v>9</v>
      </c>
      <c r="V52">
        <f t="shared" si="0"/>
        <v>1</v>
      </c>
    </row>
    <row r="53" spans="1:22" x14ac:dyDescent="0.25">
      <c r="A53" t="s">
        <v>71</v>
      </c>
      <c r="B53">
        <v>25</v>
      </c>
      <c r="C53">
        <v>15</v>
      </c>
      <c r="D53">
        <v>25</v>
      </c>
      <c r="E53">
        <v>80</v>
      </c>
      <c r="F53">
        <v>1</v>
      </c>
      <c r="G53">
        <v>10</v>
      </c>
      <c r="H53">
        <v>1</v>
      </c>
      <c r="I53">
        <v>7.55799984931945</v>
      </c>
      <c r="J53">
        <v>0</v>
      </c>
      <c r="K53">
        <v>3.1690001487731898</v>
      </c>
      <c r="M53">
        <v>4.3889997005500003</v>
      </c>
      <c r="N53">
        <v>12</v>
      </c>
      <c r="O53">
        <v>1</v>
      </c>
      <c r="P53">
        <v>6.1019997596740696</v>
      </c>
      <c r="Q53">
        <v>0</v>
      </c>
      <c r="R53">
        <v>2.3420000076293901</v>
      </c>
      <c r="T53">
        <v>3.7599997520400001</v>
      </c>
      <c r="U53">
        <v>10</v>
      </c>
      <c r="V53">
        <f t="shared" si="0"/>
        <v>0</v>
      </c>
    </row>
    <row r="54" spans="1:22" x14ac:dyDescent="0.25">
      <c r="A54" t="s">
        <v>72</v>
      </c>
      <c r="B54">
        <v>25</v>
      </c>
      <c r="C54">
        <v>15</v>
      </c>
      <c r="D54">
        <v>25</v>
      </c>
      <c r="E54">
        <v>80</v>
      </c>
      <c r="F54">
        <v>2</v>
      </c>
      <c r="G54">
        <v>10</v>
      </c>
      <c r="H54">
        <v>1</v>
      </c>
      <c r="I54">
        <v>7.8019998073577801</v>
      </c>
      <c r="J54">
        <v>0</v>
      </c>
      <c r="K54">
        <v>3.8780000209808301</v>
      </c>
      <c r="M54">
        <v>3.92399978638</v>
      </c>
      <c r="N54">
        <v>12</v>
      </c>
      <c r="O54">
        <v>1</v>
      </c>
      <c r="P54">
        <v>5.5539999008178702</v>
      </c>
      <c r="Q54">
        <v>0</v>
      </c>
      <c r="R54">
        <v>2.7790000438690101</v>
      </c>
      <c r="T54">
        <v>2.7749998569500001</v>
      </c>
      <c r="U54">
        <v>10</v>
      </c>
      <c r="V54">
        <f t="shared" si="0"/>
        <v>0</v>
      </c>
    </row>
    <row r="55" spans="1:22" x14ac:dyDescent="0.25">
      <c r="A55" t="s">
        <v>73</v>
      </c>
      <c r="B55">
        <v>25</v>
      </c>
      <c r="C55">
        <v>15</v>
      </c>
      <c r="D55">
        <v>25</v>
      </c>
      <c r="E55">
        <v>80</v>
      </c>
      <c r="F55">
        <v>3</v>
      </c>
      <c r="G55">
        <v>12</v>
      </c>
      <c r="H55">
        <v>1</v>
      </c>
      <c r="I55">
        <v>10.638000011443999</v>
      </c>
      <c r="J55">
        <v>0</v>
      </c>
      <c r="K55">
        <v>4.6389999389648402</v>
      </c>
      <c r="M55">
        <v>5.9990000724800003</v>
      </c>
      <c r="N55">
        <v>13</v>
      </c>
      <c r="O55">
        <v>1</v>
      </c>
      <c r="P55">
        <v>7.7729997634887598</v>
      </c>
      <c r="Q55">
        <v>0</v>
      </c>
      <c r="R55">
        <v>3.61700010299682</v>
      </c>
      <c r="T55">
        <v>4.15599966049</v>
      </c>
      <c r="U55">
        <v>11</v>
      </c>
      <c r="V55">
        <f t="shared" si="0"/>
        <v>1</v>
      </c>
    </row>
    <row r="56" spans="1:22" x14ac:dyDescent="0.25">
      <c r="A56" t="s">
        <v>74</v>
      </c>
      <c r="B56">
        <v>25</v>
      </c>
      <c r="C56">
        <v>15</v>
      </c>
      <c r="D56">
        <v>25</v>
      </c>
      <c r="E56">
        <v>80</v>
      </c>
      <c r="F56">
        <v>4</v>
      </c>
      <c r="G56">
        <v>9</v>
      </c>
      <c r="H56">
        <v>1</v>
      </c>
      <c r="I56">
        <v>6.6099998950958199</v>
      </c>
      <c r="J56">
        <v>0</v>
      </c>
      <c r="K56">
        <v>3.2369997501373202</v>
      </c>
      <c r="M56">
        <v>3.3730001449599998</v>
      </c>
      <c r="N56">
        <v>11</v>
      </c>
      <c r="O56">
        <v>1</v>
      </c>
      <c r="P56">
        <v>5.2209999561309797</v>
      </c>
      <c r="Q56">
        <v>0</v>
      </c>
      <c r="R56">
        <v>2.2879998683929399</v>
      </c>
      <c r="T56">
        <v>2.93300008774</v>
      </c>
      <c r="U56">
        <v>9</v>
      </c>
      <c r="V56">
        <f t="shared" si="0"/>
        <v>0</v>
      </c>
    </row>
    <row r="57" spans="1:22" x14ac:dyDescent="0.25">
      <c r="A57" t="s">
        <v>75</v>
      </c>
      <c r="B57">
        <v>25</v>
      </c>
      <c r="C57">
        <v>15</v>
      </c>
      <c r="D57">
        <v>25</v>
      </c>
      <c r="E57">
        <v>80</v>
      </c>
      <c r="F57">
        <v>5</v>
      </c>
      <c r="G57">
        <v>9</v>
      </c>
      <c r="H57">
        <v>1</v>
      </c>
      <c r="I57">
        <v>7.5779998302459699</v>
      </c>
      <c r="J57">
        <v>0</v>
      </c>
      <c r="K57">
        <v>3.2980000972747798</v>
      </c>
      <c r="M57">
        <v>4.2799997329700004</v>
      </c>
      <c r="N57">
        <v>12</v>
      </c>
      <c r="O57">
        <v>1</v>
      </c>
      <c r="P57">
        <v>5.8719999790191597</v>
      </c>
      <c r="Q57">
        <v>0</v>
      </c>
      <c r="R57">
        <v>2.37999987602233</v>
      </c>
      <c r="T57">
        <v>3.4920001030000001</v>
      </c>
      <c r="U57">
        <v>9</v>
      </c>
      <c r="V57">
        <f t="shared" si="0"/>
        <v>0</v>
      </c>
    </row>
    <row r="58" spans="1:22" x14ac:dyDescent="0.25">
      <c r="A58" t="s">
        <v>76</v>
      </c>
      <c r="B58">
        <v>25</v>
      </c>
      <c r="C58">
        <v>15</v>
      </c>
      <c r="D58">
        <v>25</v>
      </c>
      <c r="E58">
        <v>80</v>
      </c>
      <c r="F58">
        <v>6</v>
      </c>
      <c r="G58">
        <v>9</v>
      </c>
      <c r="H58">
        <v>1</v>
      </c>
      <c r="I58">
        <v>8.5889999866485596</v>
      </c>
      <c r="J58">
        <v>0</v>
      </c>
      <c r="K58">
        <v>3.5599999427795401</v>
      </c>
      <c r="M58">
        <v>5.02900004387</v>
      </c>
      <c r="N58">
        <v>12</v>
      </c>
      <c r="O58">
        <v>1</v>
      </c>
      <c r="P58">
        <v>6.4100000858306796</v>
      </c>
      <c r="Q58">
        <v>0</v>
      </c>
      <c r="R58">
        <v>2.6179997920989901</v>
      </c>
      <c r="T58">
        <v>3.7920002937300001</v>
      </c>
      <c r="U58">
        <v>9</v>
      </c>
      <c r="V58">
        <f t="shared" si="0"/>
        <v>0</v>
      </c>
    </row>
    <row r="59" spans="1:22" x14ac:dyDescent="0.25">
      <c r="A59" t="s">
        <v>77</v>
      </c>
      <c r="B59">
        <v>25</v>
      </c>
      <c r="C59">
        <v>15</v>
      </c>
      <c r="D59">
        <v>25</v>
      </c>
      <c r="E59">
        <v>80</v>
      </c>
      <c r="F59">
        <v>7</v>
      </c>
      <c r="G59">
        <v>11</v>
      </c>
      <c r="H59">
        <v>1</v>
      </c>
      <c r="I59">
        <v>10.3250000476837</v>
      </c>
      <c r="J59">
        <v>0</v>
      </c>
      <c r="K59">
        <v>4.8389999866485596</v>
      </c>
      <c r="M59">
        <v>5.4860000610400004</v>
      </c>
      <c r="N59">
        <v>13</v>
      </c>
      <c r="O59">
        <v>1</v>
      </c>
      <c r="P59">
        <v>8.0429997444152797</v>
      </c>
      <c r="Q59">
        <v>0</v>
      </c>
      <c r="R59">
        <v>3.5019998550414999</v>
      </c>
      <c r="T59">
        <v>4.5409998893700001</v>
      </c>
      <c r="U59">
        <v>11</v>
      </c>
      <c r="V59">
        <f t="shared" si="0"/>
        <v>0</v>
      </c>
    </row>
    <row r="60" spans="1:22" x14ac:dyDescent="0.25">
      <c r="A60" t="s">
        <v>78</v>
      </c>
      <c r="B60">
        <v>25</v>
      </c>
      <c r="C60">
        <v>15</v>
      </c>
      <c r="D60">
        <v>25</v>
      </c>
      <c r="E60">
        <v>80</v>
      </c>
      <c r="F60">
        <v>8</v>
      </c>
      <c r="G60">
        <v>9</v>
      </c>
      <c r="H60">
        <v>1</v>
      </c>
      <c r="I60">
        <v>13.747999906539899</v>
      </c>
      <c r="J60">
        <v>0</v>
      </c>
      <c r="K60">
        <v>3.98600006103515</v>
      </c>
      <c r="M60">
        <v>9.7619998455000001</v>
      </c>
      <c r="N60">
        <v>12</v>
      </c>
      <c r="O60">
        <v>1</v>
      </c>
      <c r="P60">
        <v>7.8450000286102197</v>
      </c>
      <c r="Q60">
        <v>0</v>
      </c>
      <c r="R60">
        <v>2.9749999046325599</v>
      </c>
      <c r="T60">
        <v>4.8700001239799997</v>
      </c>
      <c r="U60">
        <v>7</v>
      </c>
      <c r="V60">
        <f t="shared" si="0"/>
        <v>2</v>
      </c>
    </row>
    <row r="61" spans="1:22" x14ac:dyDescent="0.25">
      <c r="A61" t="s">
        <v>79</v>
      </c>
      <c r="B61">
        <v>25</v>
      </c>
      <c r="C61">
        <v>15</v>
      </c>
      <c r="D61">
        <v>25</v>
      </c>
      <c r="E61">
        <v>80</v>
      </c>
      <c r="F61">
        <v>9</v>
      </c>
      <c r="G61">
        <v>11</v>
      </c>
      <c r="H61">
        <v>1</v>
      </c>
      <c r="I61">
        <v>12.046999931335399</v>
      </c>
      <c r="J61">
        <v>0</v>
      </c>
      <c r="K61">
        <v>5.2739999294280997</v>
      </c>
      <c r="M61">
        <v>6.7730000019099998</v>
      </c>
      <c r="N61">
        <v>13</v>
      </c>
      <c r="O61">
        <v>1</v>
      </c>
      <c r="P61">
        <v>8.4050002098083496</v>
      </c>
      <c r="Q61">
        <v>0</v>
      </c>
      <c r="R61">
        <v>4.1489999294280997</v>
      </c>
      <c r="T61">
        <v>4.2560002803800003</v>
      </c>
      <c r="U61">
        <v>11</v>
      </c>
      <c r="V61">
        <f t="shared" si="0"/>
        <v>0</v>
      </c>
    </row>
    <row r="62" spans="1:22" x14ac:dyDescent="0.25">
      <c r="A62" t="s">
        <v>80</v>
      </c>
      <c r="B62">
        <v>25</v>
      </c>
      <c r="C62">
        <v>25</v>
      </c>
      <c r="D62">
        <v>15</v>
      </c>
      <c r="E62">
        <v>80</v>
      </c>
      <c r="F62">
        <v>0</v>
      </c>
      <c r="G62">
        <v>20</v>
      </c>
      <c r="H62">
        <v>1</v>
      </c>
      <c r="I62">
        <v>22.2430000305175</v>
      </c>
      <c r="J62">
        <v>0</v>
      </c>
      <c r="K62">
        <v>12.4679999351501</v>
      </c>
      <c r="M62">
        <v>9.7750000953700003</v>
      </c>
      <c r="N62">
        <v>23</v>
      </c>
      <c r="O62">
        <v>1</v>
      </c>
      <c r="P62">
        <v>17.342000007629299</v>
      </c>
      <c r="Q62">
        <v>0</v>
      </c>
      <c r="R62">
        <v>8.5480000972747803</v>
      </c>
      <c r="T62">
        <v>8.7939999103499993</v>
      </c>
      <c r="U62">
        <v>20</v>
      </c>
      <c r="V62">
        <f t="shared" si="0"/>
        <v>0</v>
      </c>
    </row>
    <row r="63" spans="1:22" x14ac:dyDescent="0.25">
      <c r="A63" t="s">
        <v>81</v>
      </c>
      <c r="B63">
        <v>25</v>
      </c>
      <c r="C63">
        <v>25</v>
      </c>
      <c r="D63">
        <v>15</v>
      </c>
      <c r="E63">
        <v>80</v>
      </c>
      <c r="F63">
        <v>1</v>
      </c>
      <c r="G63">
        <v>19</v>
      </c>
      <c r="H63">
        <v>1</v>
      </c>
      <c r="I63">
        <v>34.886000156402503</v>
      </c>
      <c r="J63">
        <v>0</v>
      </c>
      <c r="K63">
        <v>20.2769999504089</v>
      </c>
      <c r="M63">
        <v>14.609000205999999</v>
      </c>
      <c r="N63">
        <v>22</v>
      </c>
      <c r="O63">
        <v>1</v>
      </c>
      <c r="P63">
        <v>30.8629999160766</v>
      </c>
      <c r="Q63">
        <v>0</v>
      </c>
      <c r="R63">
        <v>14.241000175476</v>
      </c>
      <c r="T63">
        <v>16.6219997406</v>
      </c>
      <c r="U63">
        <v>19</v>
      </c>
      <c r="V63">
        <f t="shared" si="0"/>
        <v>0</v>
      </c>
    </row>
    <row r="64" spans="1:22" x14ac:dyDescent="0.25">
      <c r="A64" t="s">
        <v>82</v>
      </c>
      <c r="B64">
        <v>25</v>
      </c>
      <c r="C64">
        <v>25</v>
      </c>
      <c r="D64">
        <v>15</v>
      </c>
      <c r="E64">
        <v>80</v>
      </c>
      <c r="F64">
        <v>2</v>
      </c>
      <c r="G64">
        <v>21</v>
      </c>
      <c r="H64">
        <v>1</v>
      </c>
      <c r="I64">
        <v>40.102999925613403</v>
      </c>
      <c r="J64">
        <v>0</v>
      </c>
      <c r="K64">
        <v>19.433000087738002</v>
      </c>
      <c r="M64">
        <v>20.669999837900001</v>
      </c>
      <c r="N64">
        <v>22</v>
      </c>
      <c r="O64">
        <v>1</v>
      </c>
      <c r="P64">
        <v>26.2009999752044</v>
      </c>
      <c r="Q64">
        <v>0</v>
      </c>
      <c r="R64">
        <v>13.9270002841949</v>
      </c>
      <c r="T64">
        <v>12.273999691</v>
      </c>
      <c r="U64">
        <v>21</v>
      </c>
      <c r="V64">
        <f t="shared" si="0"/>
        <v>0</v>
      </c>
    </row>
    <row r="65" spans="1:22" x14ac:dyDescent="0.25">
      <c r="A65" t="s">
        <v>83</v>
      </c>
      <c r="B65">
        <v>25</v>
      </c>
      <c r="C65">
        <v>25</v>
      </c>
      <c r="D65">
        <v>15</v>
      </c>
      <c r="E65">
        <v>80</v>
      </c>
      <c r="F65">
        <v>3</v>
      </c>
      <c r="G65">
        <v>18</v>
      </c>
      <c r="H65">
        <v>1</v>
      </c>
      <c r="I65">
        <v>24.235999822616499</v>
      </c>
      <c r="J65">
        <v>0</v>
      </c>
      <c r="K65">
        <v>14.110000133514401</v>
      </c>
      <c r="M65">
        <v>10.1259996891</v>
      </c>
      <c r="N65">
        <v>19</v>
      </c>
      <c r="O65">
        <v>1</v>
      </c>
      <c r="P65">
        <v>25.190000057220399</v>
      </c>
      <c r="Q65">
        <v>0</v>
      </c>
      <c r="R65">
        <v>9.6809999942779505</v>
      </c>
      <c r="T65">
        <v>15.5090000629</v>
      </c>
      <c r="U65">
        <v>18</v>
      </c>
      <c r="V65">
        <f t="shared" si="0"/>
        <v>0</v>
      </c>
    </row>
    <row r="66" spans="1:22" x14ac:dyDescent="0.25">
      <c r="A66" t="s">
        <v>84</v>
      </c>
      <c r="B66">
        <v>25</v>
      </c>
      <c r="C66">
        <v>25</v>
      </c>
      <c r="D66">
        <v>15</v>
      </c>
      <c r="E66">
        <v>80</v>
      </c>
      <c r="F66">
        <v>4</v>
      </c>
      <c r="G66">
        <v>18</v>
      </c>
      <c r="H66">
        <v>1</v>
      </c>
      <c r="I66">
        <v>32.694999933242798</v>
      </c>
      <c r="J66">
        <v>0</v>
      </c>
      <c r="K66">
        <v>18.5890002250671</v>
      </c>
      <c r="M66">
        <v>14.105999708200001</v>
      </c>
      <c r="N66">
        <v>20</v>
      </c>
      <c r="O66">
        <v>1</v>
      </c>
      <c r="P66">
        <v>36.490000247955301</v>
      </c>
      <c r="Q66">
        <v>0</v>
      </c>
      <c r="R66">
        <v>14.550999879837001</v>
      </c>
      <c r="T66">
        <v>21.9390003681</v>
      </c>
      <c r="U66">
        <v>18</v>
      </c>
      <c r="V66">
        <f t="shared" si="0"/>
        <v>0</v>
      </c>
    </row>
    <row r="67" spans="1:22" x14ac:dyDescent="0.25">
      <c r="A67" t="s">
        <v>85</v>
      </c>
      <c r="B67">
        <v>25</v>
      </c>
      <c r="C67">
        <v>25</v>
      </c>
      <c r="D67">
        <v>15</v>
      </c>
      <c r="E67">
        <v>80</v>
      </c>
      <c r="F67">
        <v>5</v>
      </c>
      <c r="G67">
        <v>21</v>
      </c>
      <c r="H67">
        <v>1</v>
      </c>
      <c r="I67">
        <v>38.734999895095797</v>
      </c>
      <c r="J67">
        <v>0</v>
      </c>
      <c r="K67">
        <v>21.453999996185299</v>
      </c>
      <c r="M67">
        <v>17.280999898899999</v>
      </c>
      <c r="N67">
        <v>22</v>
      </c>
      <c r="O67">
        <v>1</v>
      </c>
      <c r="P67">
        <v>32.958999872207599</v>
      </c>
      <c r="Q67">
        <v>0</v>
      </c>
      <c r="R67">
        <v>16.574999809265101</v>
      </c>
      <c r="T67">
        <v>16.3840000629</v>
      </c>
      <c r="U67">
        <v>21</v>
      </c>
      <c r="V67">
        <f t="shared" ref="V67:V81" si="1">G67-U67</f>
        <v>0</v>
      </c>
    </row>
    <row r="68" spans="1:22" x14ac:dyDescent="0.25">
      <c r="A68" t="s">
        <v>86</v>
      </c>
      <c r="B68">
        <v>25</v>
      </c>
      <c r="C68">
        <v>25</v>
      </c>
      <c r="D68">
        <v>15</v>
      </c>
      <c r="E68">
        <v>80</v>
      </c>
      <c r="F68">
        <v>6</v>
      </c>
      <c r="G68">
        <v>18</v>
      </c>
      <c r="H68">
        <v>1</v>
      </c>
      <c r="I68">
        <v>32.1889998912811</v>
      </c>
      <c r="J68">
        <v>0</v>
      </c>
      <c r="K68">
        <v>19.164000034332201</v>
      </c>
      <c r="M68">
        <v>13.024999856899999</v>
      </c>
      <c r="N68">
        <v>21</v>
      </c>
      <c r="O68">
        <v>1</v>
      </c>
      <c r="P68">
        <v>31.234000205993599</v>
      </c>
      <c r="Q68">
        <v>0</v>
      </c>
      <c r="R68">
        <v>13.719000101089399</v>
      </c>
      <c r="T68">
        <v>17.5150001049</v>
      </c>
      <c r="U68">
        <v>18</v>
      </c>
      <c r="V68">
        <f t="shared" si="1"/>
        <v>0</v>
      </c>
    </row>
    <row r="69" spans="1:22" x14ac:dyDescent="0.25">
      <c r="A69" t="s">
        <v>87</v>
      </c>
      <c r="B69">
        <v>25</v>
      </c>
      <c r="C69">
        <v>25</v>
      </c>
      <c r="D69">
        <v>15</v>
      </c>
      <c r="E69">
        <v>80</v>
      </c>
      <c r="F69">
        <v>7</v>
      </c>
      <c r="G69">
        <v>20</v>
      </c>
      <c r="H69">
        <v>1</v>
      </c>
      <c r="I69">
        <v>31.290000200271599</v>
      </c>
      <c r="J69">
        <v>0</v>
      </c>
      <c r="K69">
        <v>16.5539999008178</v>
      </c>
      <c r="M69">
        <v>14.736000299500001</v>
      </c>
      <c r="N69">
        <v>23</v>
      </c>
      <c r="O69">
        <v>1</v>
      </c>
      <c r="P69">
        <v>32.608999729156402</v>
      </c>
      <c r="Q69">
        <v>0</v>
      </c>
      <c r="R69">
        <v>11.7600002288818</v>
      </c>
      <c r="T69">
        <v>20.8489995003</v>
      </c>
      <c r="U69">
        <v>20</v>
      </c>
      <c r="V69">
        <f t="shared" si="1"/>
        <v>0</v>
      </c>
    </row>
    <row r="70" spans="1:22" x14ac:dyDescent="0.25">
      <c r="A70" t="s">
        <v>88</v>
      </c>
      <c r="B70">
        <v>25</v>
      </c>
      <c r="C70">
        <v>25</v>
      </c>
      <c r="D70">
        <v>15</v>
      </c>
      <c r="E70">
        <v>80</v>
      </c>
      <c r="F70">
        <v>8</v>
      </c>
      <c r="G70">
        <v>18</v>
      </c>
      <c r="H70">
        <v>1</v>
      </c>
      <c r="I70">
        <v>32.282000064849797</v>
      </c>
      <c r="J70">
        <v>0</v>
      </c>
      <c r="K70">
        <v>15.881000041961601</v>
      </c>
      <c r="M70">
        <v>16.4010000229</v>
      </c>
      <c r="N70">
        <v>22</v>
      </c>
      <c r="O70">
        <v>1</v>
      </c>
      <c r="P70">
        <v>24.773999929428101</v>
      </c>
      <c r="Q70">
        <v>0</v>
      </c>
      <c r="R70">
        <v>11.133999824523899</v>
      </c>
      <c r="T70">
        <v>13.6400001049</v>
      </c>
      <c r="U70">
        <v>18</v>
      </c>
      <c r="V70">
        <f t="shared" si="1"/>
        <v>0</v>
      </c>
    </row>
    <row r="71" spans="1:22" x14ac:dyDescent="0.25">
      <c r="A71" t="s">
        <v>89</v>
      </c>
      <c r="B71">
        <v>25</v>
      </c>
      <c r="C71">
        <v>25</v>
      </c>
      <c r="D71">
        <v>15</v>
      </c>
      <c r="E71">
        <v>80</v>
      </c>
      <c r="F71">
        <v>9</v>
      </c>
      <c r="G71">
        <v>18</v>
      </c>
      <c r="H71">
        <v>1</v>
      </c>
      <c r="I71">
        <v>37.1790001392364</v>
      </c>
      <c r="J71">
        <v>0</v>
      </c>
      <c r="K71">
        <v>15.532000303268401</v>
      </c>
      <c r="M71">
        <v>21.646999835999999</v>
      </c>
      <c r="N71">
        <v>22</v>
      </c>
      <c r="O71">
        <v>1</v>
      </c>
      <c r="P71">
        <v>223.889000177383</v>
      </c>
      <c r="Q71">
        <v>0</v>
      </c>
      <c r="R71">
        <v>11.160999774932799</v>
      </c>
      <c r="T71">
        <v>212.72800040199999</v>
      </c>
      <c r="U71">
        <v>18</v>
      </c>
      <c r="V71">
        <f t="shared" si="1"/>
        <v>0</v>
      </c>
    </row>
    <row r="72" spans="1:22" x14ac:dyDescent="0.25">
      <c r="A72" t="s">
        <v>90</v>
      </c>
      <c r="B72">
        <v>25</v>
      </c>
      <c r="C72">
        <v>25</v>
      </c>
      <c r="D72">
        <v>25</v>
      </c>
      <c r="E72">
        <v>80</v>
      </c>
      <c r="F72">
        <v>0</v>
      </c>
      <c r="G72">
        <v>19</v>
      </c>
      <c r="H72">
        <v>1</v>
      </c>
      <c r="I72">
        <v>35.700999975204397</v>
      </c>
      <c r="J72">
        <v>0</v>
      </c>
      <c r="K72">
        <v>13.7430000305175</v>
      </c>
      <c r="M72">
        <v>21.957999944699999</v>
      </c>
      <c r="N72">
        <v>22</v>
      </c>
      <c r="O72">
        <v>1</v>
      </c>
      <c r="P72">
        <v>25.019999980926499</v>
      </c>
      <c r="Q72">
        <v>0</v>
      </c>
      <c r="R72">
        <v>9.5799999237060494</v>
      </c>
      <c r="T72">
        <v>15.440000057200001</v>
      </c>
      <c r="U72">
        <v>18</v>
      </c>
      <c r="V72">
        <f t="shared" si="1"/>
        <v>1</v>
      </c>
    </row>
    <row r="73" spans="1:22" x14ac:dyDescent="0.25">
      <c r="A73" t="s">
        <v>91</v>
      </c>
      <c r="B73">
        <v>25</v>
      </c>
      <c r="C73">
        <v>25</v>
      </c>
      <c r="D73">
        <v>25</v>
      </c>
      <c r="E73">
        <v>80</v>
      </c>
      <c r="F73">
        <v>1</v>
      </c>
      <c r="G73">
        <v>21</v>
      </c>
      <c r="H73">
        <v>1</v>
      </c>
      <c r="I73">
        <v>40.055000066757202</v>
      </c>
      <c r="J73">
        <v>0</v>
      </c>
      <c r="K73">
        <v>21.728000164031901</v>
      </c>
      <c r="M73">
        <v>18.326999902699999</v>
      </c>
      <c r="N73">
        <v>23</v>
      </c>
      <c r="O73">
        <v>1</v>
      </c>
      <c r="P73">
        <v>33.270000219345</v>
      </c>
      <c r="Q73">
        <v>0</v>
      </c>
      <c r="R73">
        <v>15.3789999485015</v>
      </c>
      <c r="T73">
        <v>17.891000270799999</v>
      </c>
      <c r="U73">
        <v>21</v>
      </c>
      <c r="V73">
        <f t="shared" si="1"/>
        <v>0</v>
      </c>
    </row>
    <row r="74" spans="1:22" x14ac:dyDescent="0.25">
      <c r="A74" t="s">
        <v>92</v>
      </c>
      <c r="B74">
        <v>25</v>
      </c>
      <c r="C74">
        <v>25</v>
      </c>
      <c r="D74">
        <v>25</v>
      </c>
      <c r="E74">
        <v>80</v>
      </c>
      <c r="F74">
        <v>2</v>
      </c>
      <c r="G74">
        <v>17</v>
      </c>
      <c r="H74">
        <v>1</v>
      </c>
      <c r="I74">
        <v>37.643999814987097</v>
      </c>
      <c r="J74">
        <v>0</v>
      </c>
      <c r="K74">
        <v>17.141000032424898</v>
      </c>
      <c r="M74">
        <v>20.5029997826</v>
      </c>
      <c r="N74">
        <v>21</v>
      </c>
      <c r="O74">
        <v>1</v>
      </c>
      <c r="P74">
        <v>59.106999874114898</v>
      </c>
      <c r="Q74">
        <v>0</v>
      </c>
      <c r="R74">
        <v>13.327999830245901</v>
      </c>
      <c r="T74">
        <v>45.779000043899998</v>
      </c>
      <c r="U74">
        <v>18</v>
      </c>
      <c r="V74">
        <f t="shared" si="1"/>
        <v>-1</v>
      </c>
    </row>
    <row r="75" spans="1:22" x14ac:dyDescent="0.25">
      <c r="A75" t="s">
        <v>93</v>
      </c>
      <c r="B75">
        <v>25</v>
      </c>
      <c r="C75">
        <v>25</v>
      </c>
      <c r="D75">
        <v>25</v>
      </c>
      <c r="E75">
        <v>80</v>
      </c>
      <c r="F75">
        <v>3</v>
      </c>
      <c r="G75">
        <v>18</v>
      </c>
      <c r="H75">
        <v>1</v>
      </c>
      <c r="I75">
        <v>31.528000116348199</v>
      </c>
      <c r="J75">
        <v>0</v>
      </c>
      <c r="K75">
        <v>12.823000192642199</v>
      </c>
      <c r="M75">
        <v>18.704999923700001</v>
      </c>
      <c r="N75">
        <v>22</v>
      </c>
      <c r="O75">
        <v>1</v>
      </c>
      <c r="P75">
        <v>20.266999959945601</v>
      </c>
      <c r="Q75">
        <v>0</v>
      </c>
      <c r="R75">
        <v>8.9659998416900599</v>
      </c>
      <c r="T75">
        <v>11.301000118299999</v>
      </c>
      <c r="U75">
        <v>17</v>
      </c>
      <c r="V75">
        <f t="shared" si="1"/>
        <v>1</v>
      </c>
    </row>
    <row r="76" spans="1:22" x14ac:dyDescent="0.25">
      <c r="A76" t="s">
        <v>94</v>
      </c>
      <c r="B76">
        <v>25</v>
      </c>
      <c r="C76">
        <v>25</v>
      </c>
      <c r="D76">
        <v>25</v>
      </c>
      <c r="E76">
        <v>80</v>
      </c>
      <c r="F76">
        <v>4</v>
      </c>
      <c r="G76">
        <v>19</v>
      </c>
      <c r="H76">
        <v>1</v>
      </c>
      <c r="I76">
        <v>41.014999866485503</v>
      </c>
      <c r="J76">
        <v>0</v>
      </c>
      <c r="K76">
        <v>13.713000059127801</v>
      </c>
      <c r="M76">
        <v>27.301999807400001</v>
      </c>
      <c r="N76">
        <v>22</v>
      </c>
      <c r="O76">
        <v>1</v>
      </c>
      <c r="P76">
        <v>94.276000022888098</v>
      </c>
      <c r="Q76">
        <v>0</v>
      </c>
      <c r="R76">
        <v>18.1080000400543</v>
      </c>
      <c r="T76">
        <v>76.167999982799998</v>
      </c>
      <c r="U76">
        <v>18</v>
      </c>
      <c r="V76">
        <f t="shared" si="1"/>
        <v>1</v>
      </c>
    </row>
    <row r="77" spans="1:22" x14ac:dyDescent="0.25">
      <c r="A77" t="s">
        <v>95</v>
      </c>
      <c r="B77">
        <v>25</v>
      </c>
      <c r="C77">
        <v>25</v>
      </c>
      <c r="D77">
        <v>25</v>
      </c>
      <c r="E77">
        <v>80</v>
      </c>
      <c r="F77">
        <v>5</v>
      </c>
      <c r="G77">
        <v>17</v>
      </c>
      <c r="H77">
        <v>1</v>
      </c>
      <c r="I77">
        <v>38.667999744415198</v>
      </c>
      <c r="J77">
        <v>0</v>
      </c>
      <c r="K77">
        <v>18.936000347137401</v>
      </c>
      <c r="M77">
        <v>19.731999397300001</v>
      </c>
      <c r="N77">
        <v>20</v>
      </c>
      <c r="O77">
        <v>1</v>
      </c>
      <c r="P77">
        <v>33.003000020980799</v>
      </c>
      <c r="Q77">
        <v>0</v>
      </c>
      <c r="R77">
        <v>13.718000173568701</v>
      </c>
      <c r="T77">
        <v>19.284999847400002</v>
      </c>
      <c r="U77">
        <v>17</v>
      </c>
      <c r="V77">
        <f t="shared" si="1"/>
        <v>0</v>
      </c>
    </row>
    <row r="78" spans="1:22" x14ac:dyDescent="0.25">
      <c r="A78" t="s">
        <v>96</v>
      </c>
      <c r="B78">
        <v>25</v>
      </c>
      <c r="C78">
        <v>25</v>
      </c>
      <c r="D78">
        <v>25</v>
      </c>
      <c r="E78">
        <v>80</v>
      </c>
      <c r="F78">
        <v>6</v>
      </c>
      <c r="G78">
        <v>18</v>
      </c>
      <c r="H78">
        <v>1</v>
      </c>
      <c r="I78">
        <v>43.8510003089904</v>
      </c>
      <c r="J78">
        <v>0</v>
      </c>
      <c r="K78">
        <v>17.768000125884999</v>
      </c>
      <c r="M78">
        <v>26.083000183100001</v>
      </c>
      <c r="N78">
        <v>21</v>
      </c>
      <c r="O78">
        <v>1</v>
      </c>
      <c r="P78">
        <v>34.583999872207599</v>
      </c>
      <c r="Q78">
        <v>0</v>
      </c>
      <c r="R78">
        <v>13.0549998283386</v>
      </c>
      <c r="T78">
        <v>21.529000043900002</v>
      </c>
      <c r="U78">
        <v>17</v>
      </c>
      <c r="V78">
        <f t="shared" si="1"/>
        <v>1</v>
      </c>
    </row>
    <row r="79" spans="1:22" x14ac:dyDescent="0.25">
      <c r="A79" t="s">
        <v>97</v>
      </c>
      <c r="B79">
        <v>25</v>
      </c>
      <c r="C79">
        <v>25</v>
      </c>
      <c r="D79">
        <v>25</v>
      </c>
      <c r="E79">
        <v>80</v>
      </c>
      <c r="F79">
        <v>7</v>
      </c>
      <c r="G79">
        <v>19</v>
      </c>
      <c r="H79">
        <v>1</v>
      </c>
      <c r="I79">
        <v>29.613999843597401</v>
      </c>
      <c r="J79">
        <v>0</v>
      </c>
      <c r="K79">
        <v>12.7470002174377</v>
      </c>
      <c r="M79">
        <v>16.866999626199998</v>
      </c>
      <c r="N79">
        <v>22</v>
      </c>
      <c r="O79">
        <v>1</v>
      </c>
      <c r="P79">
        <v>20.0859999656677</v>
      </c>
      <c r="Q79">
        <v>0</v>
      </c>
      <c r="R79">
        <v>8.9660000801086408</v>
      </c>
      <c r="T79">
        <v>11.1199998856</v>
      </c>
      <c r="U79">
        <v>18</v>
      </c>
      <c r="V79">
        <f t="shared" si="1"/>
        <v>1</v>
      </c>
    </row>
    <row r="80" spans="1:22" x14ac:dyDescent="0.25">
      <c r="A80" t="s">
        <v>98</v>
      </c>
      <c r="B80">
        <v>25</v>
      </c>
      <c r="C80">
        <v>25</v>
      </c>
      <c r="D80">
        <v>25</v>
      </c>
      <c r="E80">
        <v>80</v>
      </c>
      <c r="F80">
        <v>8</v>
      </c>
      <c r="G80">
        <v>21</v>
      </c>
      <c r="H80">
        <v>1</v>
      </c>
      <c r="I80">
        <v>30.177999973297101</v>
      </c>
      <c r="J80">
        <v>0</v>
      </c>
      <c r="K80">
        <v>11.9409999847412</v>
      </c>
      <c r="M80">
        <v>18.236999988600001</v>
      </c>
      <c r="N80">
        <v>22</v>
      </c>
      <c r="O80">
        <v>1</v>
      </c>
      <c r="P80">
        <v>20.5019998550415</v>
      </c>
      <c r="Q80">
        <v>0</v>
      </c>
      <c r="R80">
        <v>8.1119999885558993</v>
      </c>
      <c r="T80">
        <v>12.3899998665</v>
      </c>
      <c r="U80">
        <v>20</v>
      </c>
      <c r="V80">
        <f t="shared" si="1"/>
        <v>1</v>
      </c>
    </row>
    <row r="81" spans="1:22" x14ac:dyDescent="0.25">
      <c r="A81" t="s">
        <v>99</v>
      </c>
      <c r="B81">
        <v>25</v>
      </c>
      <c r="C81">
        <v>25</v>
      </c>
      <c r="D81">
        <v>25</v>
      </c>
      <c r="E81">
        <v>80</v>
      </c>
      <c r="F81">
        <v>9</v>
      </c>
      <c r="G81">
        <v>19</v>
      </c>
      <c r="H81">
        <v>1</v>
      </c>
      <c r="I81">
        <v>33.731000185012803</v>
      </c>
      <c r="J81">
        <v>0</v>
      </c>
      <c r="K81">
        <v>18.702999830245901</v>
      </c>
      <c r="M81">
        <v>15.0280003548</v>
      </c>
      <c r="N81">
        <v>21</v>
      </c>
      <c r="O81">
        <v>1</v>
      </c>
      <c r="P81">
        <v>39.145999908447202</v>
      </c>
      <c r="Q81">
        <v>0</v>
      </c>
      <c r="R81">
        <v>13.854000091552701</v>
      </c>
      <c r="T81">
        <v>25.291999816899999</v>
      </c>
      <c r="U81">
        <v>18</v>
      </c>
      <c r="V81">
        <f t="shared" si="1"/>
        <v>1</v>
      </c>
    </row>
  </sheetData>
  <autoFilter ref="A1:V81"/>
  <sortState ref="A2:U81">
    <sortCondition ref="B2:B81"/>
    <sortCondition ref="C2:C81"/>
    <sortCondition ref="D2:D81"/>
    <sortCondition ref="E2:E81"/>
    <sortCondition ref="F2:F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5" x14ac:dyDescent="0.25"/>
  <cols>
    <col min="1" max="1" width="30.5703125" bestFit="1" customWidth="1"/>
    <col min="3" max="3" width="12" bestFit="1" customWidth="1"/>
  </cols>
  <sheetData>
    <row r="1" spans="1:3" x14ac:dyDescent="0.25">
      <c r="A1" t="s">
        <v>102</v>
      </c>
    </row>
    <row r="2" spans="1:3" ht="15.75" thickBot="1" x14ac:dyDescent="0.3"/>
    <row r="3" spans="1:3" x14ac:dyDescent="0.25">
      <c r="A3" s="3"/>
      <c r="B3" s="3" t="s">
        <v>103</v>
      </c>
      <c r="C3" s="3" t="s">
        <v>104</v>
      </c>
    </row>
    <row r="4" spans="1:3" x14ac:dyDescent="0.25">
      <c r="A4" s="1" t="s">
        <v>105</v>
      </c>
      <c r="B4" s="1">
        <v>14.675000000000001</v>
      </c>
      <c r="C4" s="1">
        <v>16.987500000000001</v>
      </c>
    </row>
    <row r="5" spans="1:3" x14ac:dyDescent="0.25">
      <c r="A5" s="1" t="s">
        <v>106</v>
      </c>
      <c r="B5" s="1">
        <v>20.829746835443029</v>
      </c>
      <c r="C5" s="1">
        <v>24.620094936708853</v>
      </c>
    </row>
    <row r="6" spans="1:3" x14ac:dyDescent="0.25">
      <c r="A6" s="1" t="s">
        <v>107</v>
      </c>
      <c r="B6" s="1">
        <v>80</v>
      </c>
      <c r="C6" s="1">
        <v>80</v>
      </c>
    </row>
    <row r="7" spans="1:3" x14ac:dyDescent="0.25">
      <c r="A7" s="1" t="s">
        <v>108</v>
      </c>
      <c r="B7" s="1">
        <v>79</v>
      </c>
      <c r="C7" s="1">
        <v>79</v>
      </c>
    </row>
    <row r="8" spans="1:3" x14ac:dyDescent="0.25">
      <c r="A8" s="1" t="s">
        <v>109</v>
      </c>
      <c r="B8" s="1">
        <v>0.84604656842267612</v>
      </c>
      <c r="C8" s="1"/>
    </row>
    <row r="9" spans="1:3" x14ac:dyDescent="0.25">
      <c r="A9" s="1" t="s">
        <v>110</v>
      </c>
      <c r="B9" s="1">
        <v>0.22959190981491073</v>
      </c>
      <c r="C9" s="1"/>
    </row>
    <row r="10" spans="1:3" ht="15.75" thickBot="1" x14ac:dyDescent="0.3">
      <c r="A10" s="2" t="s">
        <v>111</v>
      </c>
      <c r="B10" s="2">
        <v>0.68910753508568046</v>
      </c>
      <c r="C1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9" sqref="B9"/>
    </sheetView>
  </sheetViews>
  <sheetFormatPr defaultRowHeight="15" x14ac:dyDescent="0.25"/>
  <cols>
    <col min="1" max="1" width="45.140625" bestFit="1" customWidth="1"/>
    <col min="2" max="2" width="12.7109375" bestFit="1" customWidth="1"/>
  </cols>
  <sheetData>
    <row r="1" spans="1:3" x14ac:dyDescent="0.25">
      <c r="A1" t="s">
        <v>112</v>
      </c>
    </row>
    <row r="2" spans="1:3" ht="15.75" thickBot="1" x14ac:dyDescent="0.3"/>
    <row r="3" spans="1:3" x14ac:dyDescent="0.25">
      <c r="A3" s="3"/>
      <c r="B3" s="3" t="s">
        <v>103</v>
      </c>
      <c r="C3" s="3" t="s">
        <v>104</v>
      </c>
    </row>
    <row r="4" spans="1:3" x14ac:dyDescent="0.25">
      <c r="A4" s="1" t="s">
        <v>105</v>
      </c>
      <c r="B4" s="1">
        <v>14.675000000000001</v>
      </c>
      <c r="C4" s="1">
        <v>16.987500000000001</v>
      </c>
    </row>
    <row r="5" spans="1:3" x14ac:dyDescent="0.25">
      <c r="A5" s="1" t="s">
        <v>106</v>
      </c>
      <c r="B5" s="1">
        <v>20.829746835443029</v>
      </c>
      <c r="C5" s="1">
        <v>24.620094936708853</v>
      </c>
    </row>
    <row r="6" spans="1:3" x14ac:dyDescent="0.25">
      <c r="A6" s="1" t="s">
        <v>107</v>
      </c>
      <c r="B6" s="1">
        <v>80</v>
      </c>
      <c r="C6" s="1">
        <v>80</v>
      </c>
    </row>
    <row r="7" spans="1:3" x14ac:dyDescent="0.25">
      <c r="A7" s="1" t="s">
        <v>113</v>
      </c>
      <c r="B7" s="1">
        <v>0</v>
      </c>
      <c r="C7" s="1"/>
    </row>
    <row r="8" spans="1:3" x14ac:dyDescent="0.25">
      <c r="A8" s="1" t="s">
        <v>108</v>
      </c>
      <c r="B8" s="1">
        <v>157</v>
      </c>
      <c r="C8" s="1"/>
    </row>
    <row r="9" spans="1:3" x14ac:dyDescent="0.25">
      <c r="A9" s="1" t="s">
        <v>114</v>
      </c>
      <c r="B9" s="1">
        <v>-3.06803667695675</v>
      </c>
      <c r="C9" s="1"/>
    </row>
    <row r="10" spans="1:3" x14ac:dyDescent="0.25">
      <c r="A10" s="1" t="s">
        <v>115</v>
      </c>
      <c r="B10" s="1">
        <v>1.269310727731391E-3</v>
      </c>
      <c r="C10" s="1"/>
    </row>
    <row r="11" spans="1:3" x14ac:dyDescent="0.25">
      <c r="A11" s="1" t="s">
        <v>116</v>
      </c>
      <c r="B11" s="1">
        <v>1.6546170347148881</v>
      </c>
      <c r="C11" s="1"/>
    </row>
    <row r="12" spans="1:3" x14ac:dyDescent="0.25">
      <c r="A12" s="1" t="s">
        <v>117</v>
      </c>
      <c r="B12" s="1">
        <v>2.5386214554627821E-3</v>
      </c>
      <c r="C12" s="1"/>
    </row>
    <row r="13" spans="1:3" ht="15.75" thickBot="1" x14ac:dyDescent="0.3">
      <c r="A13" s="2" t="s">
        <v>118</v>
      </c>
      <c r="B13" s="2">
        <v>1.9751891630765959</v>
      </c>
      <c r="C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defaultRowHeight="15" x14ac:dyDescent="0.25"/>
  <cols>
    <col min="1" max="1" width="42.5703125" bestFit="1" customWidth="1"/>
    <col min="2" max="2" width="12.7109375" bestFit="1" customWidth="1"/>
    <col min="3" max="3" width="12" bestFit="1" customWidth="1"/>
  </cols>
  <sheetData>
    <row r="1" spans="1:3" x14ac:dyDescent="0.25">
      <c r="A1" t="s">
        <v>120</v>
      </c>
    </row>
    <row r="2" spans="1:3" ht="15.75" thickBot="1" x14ac:dyDescent="0.3"/>
    <row r="3" spans="1:3" x14ac:dyDescent="0.25">
      <c r="A3" s="3"/>
      <c r="B3" s="3" t="s">
        <v>103</v>
      </c>
      <c r="C3" s="3" t="s">
        <v>104</v>
      </c>
    </row>
    <row r="4" spans="1:3" x14ac:dyDescent="0.25">
      <c r="A4" s="1" t="s">
        <v>105</v>
      </c>
      <c r="B4" s="1">
        <v>7.7528249532021265</v>
      </c>
      <c r="C4" s="1">
        <v>10.842212468379552</v>
      </c>
    </row>
    <row r="5" spans="1:3" x14ac:dyDescent="0.25">
      <c r="A5" s="1" t="s">
        <v>106</v>
      </c>
      <c r="B5" s="1">
        <v>43.010479597701078</v>
      </c>
      <c r="C5" s="1">
        <v>638.46545485532511</v>
      </c>
    </row>
    <row r="6" spans="1:3" x14ac:dyDescent="0.25">
      <c r="A6" s="1" t="s">
        <v>107</v>
      </c>
      <c r="B6" s="1">
        <v>80</v>
      </c>
      <c r="C6" s="1">
        <v>80</v>
      </c>
    </row>
    <row r="7" spans="1:3" x14ac:dyDescent="0.25">
      <c r="A7" s="1" t="s">
        <v>121</v>
      </c>
      <c r="B7" s="1">
        <v>340.73796722651309</v>
      </c>
      <c r="C7" s="1"/>
    </row>
    <row r="8" spans="1:3" x14ac:dyDescent="0.25">
      <c r="A8" s="1" t="s">
        <v>113</v>
      </c>
      <c r="B8" s="1">
        <v>0</v>
      </c>
      <c r="C8" s="1"/>
    </row>
    <row r="9" spans="1:3" x14ac:dyDescent="0.25">
      <c r="A9" s="1" t="s">
        <v>108</v>
      </c>
      <c r="B9" s="1">
        <v>158</v>
      </c>
      <c r="C9" s="1"/>
    </row>
    <row r="10" spans="1:3" x14ac:dyDescent="0.25">
      <c r="A10" s="1" t="s">
        <v>114</v>
      </c>
      <c r="B10" s="1">
        <v>-1.0585030621438483</v>
      </c>
      <c r="C10" s="1"/>
    </row>
    <row r="11" spans="1:3" x14ac:dyDescent="0.25">
      <c r="A11" s="1" t="s">
        <v>115</v>
      </c>
      <c r="B11" s="1">
        <v>0.1457208673735427</v>
      </c>
      <c r="C11" s="1"/>
    </row>
    <row r="12" spans="1:3" x14ac:dyDescent="0.25">
      <c r="A12" s="1" t="s">
        <v>116</v>
      </c>
      <c r="B12" s="1">
        <v>1.654554875439588</v>
      </c>
      <c r="C12" s="1"/>
    </row>
    <row r="13" spans="1:3" x14ac:dyDescent="0.25">
      <c r="A13" s="1" t="s">
        <v>117</v>
      </c>
      <c r="B13" s="1">
        <v>0.2914417347470854</v>
      </c>
      <c r="C13" s="1"/>
    </row>
    <row r="14" spans="1:3" ht="15.75" thickBot="1" x14ac:dyDescent="0.3">
      <c r="A14" s="2" t="s">
        <v>118</v>
      </c>
      <c r="B14" s="2">
        <v>1.9750920727120791</v>
      </c>
      <c r="C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1"/>
  <sheetViews>
    <sheetView workbookViewId="0">
      <selection activeCell="M75" sqref="M75"/>
    </sheetView>
  </sheetViews>
  <sheetFormatPr defaultRowHeight="15" x14ac:dyDescent="0.25"/>
  <cols>
    <col min="6" max="6" width="14.140625" bestFit="1" customWidth="1"/>
    <col min="7" max="7" width="15.28515625" bestFit="1" customWidth="1"/>
    <col min="8" max="8" width="16.42578125" bestFit="1" customWidth="1"/>
    <col min="9" max="9" width="16.28515625" bestFit="1" customWidth="1"/>
    <col min="10" max="10" width="16" bestFit="1" customWidth="1"/>
    <col min="11" max="11" width="16" customWidth="1"/>
    <col min="13" max="13" width="19.42578125" bestFit="1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13</v>
      </c>
      <c r="H1" t="s">
        <v>100</v>
      </c>
      <c r="I1" t="s">
        <v>101</v>
      </c>
      <c r="J1" t="s">
        <v>122</v>
      </c>
      <c r="M1" t="s">
        <v>12</v>
      </c>
    </row>
    <row r="2" spans="1:14" hidden="1" x14ac:dyDescent="0.25">
      <c r="A2">
        <v>15</v>
      </c>
      <c r="B2">
        <v>15</v>
      </c>
      <c r="C2">
        <v>15</v>
      </c>
      <c r="D2">
        <v>80</v>
      </c>
      <c r="E2">
        <v>0</v>
      </c>
      <c r="F2">
        <v>12</v>
      </c>
      <c r="G2">
        <v>13</v>
      </c>
      <c r="H2">
        <v>12</v>
      </c>
      <c r="I2">
        <v>12</v>
      </c>
      <c r="J2">
        <v>1</v>
      </c>
      <c r="K2">
        <v>200.25299978300001</v>
      </c>
      <c r="L2">
        <f>F2-H2</f>
        <v>0</v>
      </c>
      <c r="M2">
        <v>1.73399996758</v>
      </c>
      <c r="N2">
        <f>K2-M2</f>
        <v>198.51899981542002</v>
      </c>
    </row>
    <row r="3" spans="1:14" hidden="1" x14ac:dyDescent="0.25">
      <c r="A3">
        <v>15</v>
      </c>
      <c r="B3">
        <v>15</v>
      </c>
      <c r="C3">
        <v>15</v>
      </c>
      <c r="D3">
        <v>80</v>
      </c>
      <c r="E3">
        <v>1</v>
      </c>
      <c r="F3">
        <v>11</v>
      </c>
      <c r="G3">
        <v>11</v>
      </c>
      <c r="H3">
        <v>11</v>
      </c>
      <c r="I3">
        <v>11</v>
      </c>
      <c r="J3">
        <v>1</v>
      </c>
      <c r="K3">
        <v>241.299000025</v>
      </c>
      <c r="L3">
        <f t="shared" ref="L3:L66" si="0">F3-H3</f>
        <v>0</v>
      </c>
      <c r="M3">
        <v>2.50899982452</v>
      </c>
      <c r="N3">
        <f t="shared" ref="N3:N66" si="1">K3-M3</f>
        <v>238.79000020047999</v>
      </c>
    </row>
    <row r="4" spans="1:14" hidden="1" x14ac:dyDescent="0.25">
      <c r="A4">
        <v>15</v>
      </c>
      <c r="B4">
        <v>15</v>
      </c>
      <c r="C4">
        <v>15</v>
      </c>
      <c r="D4">
        <v>80</v>
      </c>
      <c r="E4">
        <v>2</v>
      </c>
      <c r="F4">
        <v>12</v>
      </c>
      <c r="G4">
        <v>14</v>
      </c>
      <c r="H4">
        <v>12</v>
      </c>
      <c r="I4">
        <v>12</v>
      </c>
      <c r="J4">
        <v>1</v>
      </c>
      <c r="K4">
        <v>232.65999984699999</v>
      </c>
      <c r="L4">
        <f t="shared" si="0"/>
        <v>0</v>
      </c>
      <c r="M4">
        <v>2.2749998569500001</v>
      </c>
      <c r="N4">
        <f t="shared" si="1"/>
        <v>230.38499999005001</v>
      </c>
    </row>
    <row r="5" spans="1:14" hidden="1" x14ac:dyDescent="0.25">
      <c r="A5">
        <v>15</v>
      </c>
      <c r="B5">
        <v>15</v>
      </c>
      <c r="C5">
        <v>15</v>
      </c>
      <c r="D5">
        <v>80</v>
      </c>
      <c r="E5">
        <v>3</v>
      </c>
      <c r="F5">
        <v>9</v>
      </c>
      <c r="G5">
        <v>12</v>
      </c>
      <c r="H5">
        <v>9</v>
      </c>
      <c r="I5">
        <v>9</v>
      </c>
      <c r="J5">
        <v>1</v>
      </c>
      <c r="K5">
        <v>114.12300014500001</v>
      </c>
      <c r="L5">
        <f t="shared" si="0"/>
        <v>0</v>
      </c>
      <c r="M5">
        <v>1.31500005722</v>
      </c>
      <c r="N5">
        <f t="shared" si="1"/>
        <v>112.80800008778</v>
      </c>
    </row>
    <row r="6" spans="1:14" hidden="1" x14ac:dyDescent="0.25">
      <c r="A6">
        <v>15</v>
      </c>
      <c r="B6">
        <v>15</v>
      </c>
      <c r="C6">
        <v>15</v>
      </c>
      <c r="D6">
        <v>80</v>
      </c>
      <c r="E6">
        <v>4</v>
      </c>
      <c r="F6">
        <v>10</v>
      </c>
      <c r="G6">
        <v>11</v>
      </c>
      <c r="H6">
        <v>10</v>
      </c>
      <c r="I6">
        <v>10</v>
      </c>
      <c r="J6">
        <v>1</v>
      </c>
      <c r="K6">
        <v>199.58799982100001</v>
      </c>
      <c r="L6">
        <f t="shared" si="0"/>
        <v>0</v>
      </c>
      <c r="M6">
        <v>2.5560002327000002</v>
      </c>
      <c r="N6">
        <f t="shared" si="1"/>
        <v>197.03199958830001</v>
      </c>
    </row>
    <row r="7" spans="1:14" hidden="1" x14ac:dyDescent="0.25">
      <c r="A7">
        <v>15</v>
      </c>
      <c r="B7">
        <v>15</v>
      </c>
      <c r="C7">
        <v>15</v>
      </c>
      <c r="D7">
        <v>80</v>
      </c>
      <c r="E7">
        <v>5</v>
      </c>
      <c r="F7">
        <v>11</v>
      </c>
      <c r="G7">
        <v>14</v>
      </c>
      <c r="H7">
        <v>11</v>
      </c>
      <c r="I7">
        <v>11</v>
      </c>
      <c r="J7">
        <v>1</v>
      </c>
      <c r="K7">
        <v>208.19000005699999</v>
      </c>
      <c r="L7">
        <f t="shared" si="0"/>
        <v>0</v>
      </c>
      <c r="M7">
        <v>2.15799975395</v>
      </c>
      <c r="N7">
        <f t="shared" si="1"/>
        <v>206.03200030304998</v>
      </c>
    </row>
    <row r="8" spans="1:14" hidden="1" x14ac:dyDescent="0.25">
      <c r="A8">
        <v>15</v>
      </c>
      <c r="B8">
        <v>15</v>
      </c>
      <c r="C8">
        <v>15</v>
      </c>
      <c r="D8">
        <v>80</v>
      </c>
      <c r="E8">
        <v>6</v>
      </c>
      <c r="F8">
        <v>11</v>
      </c>
      <c r="G8">
        <v>13</v>
      </c>
      <c r="H8">
        <v>11</v>
      </c>
      <c r="I8">
        <v>11</v>
      </c>
      <c r="J8">
        <v>1</v>
      </c>
      <c r="K8">
        <v>259.33999991399997</v>
      </c>
      <c r="L8">
        <f t="shared" si="0"/>
        <v>0</v>
      </c>
      <c r="M8">
        <v>2.2620000839199998</v>
      </c>
      <c r="N8">
        <f t="shared" si="1"/>
        <v>257.07799983007999</v>
      </c>
    </row>
    <row r="9" spans="1:14" hidden="1" x14ac:dyDescent="0.25">
      <c r="A9">
        <v>15</v>
      </c>
      <c r="B9">
        <v>15</v>
      </c>
      <c r="C9">
        <v>15</v>
      </c>
      <c r="D9">
        <v>80</v>
      </c>
      <c r="E9">
        <v>7</v>
      </c>
      <c r="F9">
        <v>11</v>
      </c>
      <c r="G9">
        <v>12</v>
      </c>
      <c r="H9">
        <v>11</v>
      </c>
      <c r="I9">
        <v>11</v>
      </c>
      <c r="J9">
        <v>1</v>
      </c>
      <c r="K9">
        <v>183.74000000999999</v>
      </c>
      <c r="L9">
        <f t="shared" si="0"/>
        <v>0</v>
      </c>
      <c r="M9">
        <v>1.9409997463199999</v>
      </c>
      <c r="N9">
        <f t="shared" si="1"/>
        <v>181.79900026368</v>
      </c>
    </row>
    <row r="10" spans="1:14" hidden="1" x14ac:dyDescent="0.25">
      <c r="A10">
        <v>15</v>
      </c>
      <c r="B10">
        <v>15</v>
      </c>
      <c r="C10">
        <v>15</v>
      </c>
      <c r="D10">
        <v>80</v>
      </c>
      <c r="E10">
        <v>8</v>
      </c>
      <c r="F10">
        <v>11</v>
      </c>
      <c r="G10">
        <v>12</v>
      </c>
      <c r="H10">
        <v>11</v>
      </c>
      <c r="I10">
        <v>11</v>
      </c>
      <c r="J10">
        <v>1</v>
      </c>
      <c r="K10">
        <v>166.700999975</v>
      </c>
      <c r="L10">
        <f t="shared" si="0"/>
        <v>0</v>
      </c>
      <c r="M10">
        <v>1.25900006294</v>
      </c>
      <c r="N10">
        <f t="shared" si="1"/>
        <v>165.44199991206</v>
      </c>
    </row>
    <row r="11" spans="1:14" hidden="1" x14ac:dyDescent="0.25">
      <c r="A11">
        <v>15</v>
      </c>
      <c r="B11">
        <v>15</v>
      </c>
      <c r="C11">
        <v>15</v>
      </c>
      <c r="D11">
        <v>80</v>
      </c>
      <c r="E11">
        <v>9</v>
      </c>
      <c r="F11">
        <v>11</v>
      </c>
      <c r="G11">
        <v>11</v>
      </c>
      <c r="H11">
        <v>11</v>
      </c>
      <c r="I11">
        <v>11</v>
      </c>
      <c r="J11">
        <v>1</v>
      </c>
      <c r="K11">
        <v>228.30100011799999</v>
      </c>
      <c r="L11">
        <f t="shared" si="0"/>
        <v>0</v>
      </c>
      <c r="M11">
        <v>2.0260000228899999</v>
      </c>
      <c r="N11">
        <f t="shared" si="1"/>
        <v>226.27500009510999</v>
      </c>
    </row>
    <row r="12" spans="1:14" hidden="1" x14ac:dyDescent="0.25">
      <c r="A12">
        <v>15</v>
      </c>
      <c r="B12">
        <v>15</v>
      </c>
      <c r="C12">
        <v>25</v>
      </c>
      <c r="D12">
        <v>80</v>
      </c>
      <c r="E12">
        <v>0</v>
      </c>
      <c r="F12">
        <v>9</v>
      </c>
      <c r="G12">
        <v>13</v>
      </c>
      <c r="H12">
        <v>9</v>
      </c>
      <c r="I12">
        <v>9</v>
      </c>
      <c r="J12">
        <v>1</v>
      </c>
      <c r="K12">
        <v>259.21900010100001</v>
      </c>
      <c r="L12">
        <f t="shared" si="0"/>
        <v>0</v>
      </c>
      <c r="M12">
        <v>2.1719999313399998</v>
      </c>
      <c r="N12">
        <f t="shared" si="1"/>
        <v>257.04700016966001</v>
      </c>
    </row>
    <row r="13" spans="1:14" hidden="1" x14ac:dyDescent="0.25">
      <c r="A13">
        <v>15</v>
      </c>
      <c r="B13">
        <v>15</v>
      </c>
      <c r="C13">
        <v>25</v>
      </c>
      <c r="D13">
        <v>80</v>
      </c>
      <c r="E13">
        <v>1</v>
      </c>
      <c r="F13">
        <v>9</v>
      </c>
      <c r="G13">
        <v>13</v>
      </c>
      <c r="H13">
        <v>9</v>
      </c>
      <c r="I13">
        <v>9</v>
      </c>
      <c r="J13">
        <v>1</v>
      </c>
      <c r="K13">
        <v>351.049000025</v>
      </c>
      <c r="L13">
        <f t="shared" si="0"/>
        <v>0</v>
      </c>
      <c r="M13">
        <v>1.6059997081799999</v>
      </c>
      <c r="N13">
        <f t="shared" si="1"/>
        <v>349.44300031682002</v>
      </c>
    </row>
    <row r="14" spans="1:14" hidden="1" x14ac:dyDescent="0.25">
      <c r="A14">
        <v>15</v>
      </c>
      <c r="B14">
        <v>15</v>
      </c>
      <c r="C14">
        <v>25</v>
      </c>
      <c r="D14">
        <v>80</v>
      </c>
      <c r="E14">
        <v>2</v>
      </c>
      <c r="F14">
        <v>10</v>
      </c>
      <c r="G14">
        <v>11</v>
      </c>
      <c r="H14">
        <v>10</v>
      </c>
      <c r="I14">
        <v>10</v>
      </c>
      <c r="J14">
        <v>1</v>
      </c>
      <c r="K14">
        <v>654.92500019099998</v>
      </c>
      <c r="L14">
        <f t="shared" si="0"/>
        <v>0</v>
      </c>
      <c r="M14">
        <v>2.3910002708400002</v>
      </c>
      <c r="N14">
        <f t="shared" si="1"/>
        <v>652.53399992016</v>
      </c>
    </row>
    <row r="15" spans="1:14" hidden="1" x14ac:dyDescent="0.25">
      <c r="A15">
        <v>15</v>
      </c>
      <c r="B15">
        <v>15</v>
      </c>
      <c r="C15">
        <v>25</v>
      </c>
      <c r="D15">
        <v>80</v>
      </c>
      <c r="E15">
        <v>3</v>
      </c>
      <c r="F15">
        <v>9</v>
      </c>
      <c r="G15">
        <v>12</v>
      </c>
      <c r="H15">
        <v>9</v>
      </c>
      <c r="I15">
        <v>9</v>
      </c>
      <c r="J15">
        <v>1</v>
      </c>
      <c r="K15">
        <v>127.600000143</v>
      </c>
      <c r="L15">
        <f t="shared" si="0"/>
        <v>0</v>
      </c>
      <c r="M15">
        <v>1.4199998378800001</v>
      </c>
      <c r="N15">
        <f t="shared" si="1"/>
        <v>126.18000030512</v>
      </c>
    </row>
    <row r="16" spans="1:14" hidden="1" x14ac:dyDescent="0.25">
      <c r="A16">
        <v>15</v>
      </c>
      <c r="B16">
        <v>15</v>
      </c>
      <c r="C16">
        <v>25</v>
      </c>
      <c r="D16">
        <v>80</v>
      </c>
      <c r="E16">
        <v>4</v>
      </c>
      <c r="F16">
        <v>11</v>
      </c>
      <c r="G16">
        <v>12</v>
      </c>
      <c r="H16">
        <v>11</v>
      </c>
      <c r="I16">
        <v>11</v>
      </c>
      <c r="J16">
        <v>1</v>
      </c>
      <c r="K16">
        <v>248.356999874</v>
      </c>
      <c r="L16">
        <f t="shared" si="0"/>
        <v>0</v>
      </c>
      <c r="M16">
        <v>2.4260001182600002</v>
      </c>
      <c r="N16">
        <f t="shared" si="1"/>
        <v>245.93099975574</v>
      </c>
    </row>
    <row r="17" spans="1:14" hidden="1" x14ac:dyDescent="0.25">
      <c r="A17">
        <v>15</v>
      </c>
      <c r="B17">
        <v>15</v>
      </c>
      <c r="C17">
        <v>25</v>
      </c>
      <c r="D17">
        <v>80</v>
      </c>
      <c r="E17">
        <v>5</v>
      </c>
      <c r="F17">
        <v>11</v>
      </c>
      <c r="G17">
        <v>12</v>
      </c>
      <c r="H17">
        <v>10</v>
      </c>
      <c r="I17">
        <v>10</v>
      </c>
      <c r="J17">
        <v>1</v>
      </c>
      <c r="K17">
        <v>867.93199992200005</v>
      </c>
      <c r="L17">
        <f t="shared" si="0"/>
        <v>1</v>
      </c>
      <c r="M17">
        <v>1.90799999237</v>
      </c>
      <c r="N17">
        <f t="shared" si="1"/>
        <v>866.02399992963001</v>
      </c>
    </row>
    <row r="18" spans="1:14" hidden="1" x14ac:dyDescent="0.25">
      <c r="A18">
        <v>15</v>
      </c>
      <c r="B18">
        <v>15</v>
      </c>
      <c r="C18">
        <v>25</v>
      </c>
      <c r="D18">
        <v>80</v>
      </c>
      <c r="E18">
        <v>6</v>
      </c>
      <c r="F18">
        <v>9</v>
      </c>
      <c r="G18">
        <v>11</v>
      </c>
      <c r="H18">
        <v>8</v>
      </c>
      <c r="I18">
        <v>8</v>
      </c>
      <c r="J18">
        <v>1</v>
      </c>
      <c r="K18">
        <v>169.73399996800001</v>
      </c>
      <c r="L18">
        <f t="shared" si="0"/>
        <v>1</v>
      </c>
      <c r="M18">
        <v>1.5849995613100001</v>
      </c>
      <c r="N18">
        <f t="shared" si="1"/>
        <v>168.14900040668999</v>
      </c>
    </row>
    <row r="19" spans="1:14" hidden="1" x14ac:dyDescent="0.25">
      <c r="A19">
        <v>15</v>
      </c>
      <c r="B19">
        <v>15</v>
      </c>
      <c r="C19">
        <v>25</v>
      </c>
      <c r="D19">
        <v>80</v>
      </c>
      <c r="E19">
        <v>7</v>
      </c>
      <c r="F19">
        <v>11</v>
      </c>
      <c r="G19">
        <v>12</v>
      </c>
      <c r="H19">
        <v>11</v>
      </c>
      <c r="I19">
        <v>11</v>
      </c>
      <c r="J19">
        <v>1</v>
      </c>
      <c r="K19">
        <v>243.05500006700001</v>
      </c>
      <c r="L19">
        <f t="shared" si="0"/>
        <v>0</v>
      </c>
      <c r="M19">
        <v>1.9719998836499999</v>
      </c>
      <c r="N19">
        <f t="shared" si="1"/>
        <v>241.08300018335001</v>
      </c>
    </row>
    <row r="20" spans="1:14" hidden="1" x14ac:dyDescent="0.25">
      <c r="A20">
        <v>15</v>
      </c>
      <c r="B20">
        <v>15</v>
      </c>
      <c r="C20">
        <v>25</v>
      </c>
      <c r="D20">
        <v>80</v>
      </c>
      <c r="E20">
        <v>8</v>
      </c>
      <c r="F20">
        <v>11</v>
      </c>
      <c r="G20">
        <v>13</v>
      </c>
      <c r="H20">
        <v>11</v>
      </c>
      <c r="I20">
        <v>11</v>
      </c>
      <c r="J20">
        <v>1</v>
      </c>
      <c r="K20">
        <v>197.326000214</v>
      </c>
      <c r="L20">
        <f t="shared" si="0"/>
        <v>0</v>
      </c>
      <c r="M20">
        <v>1.9359998703000001</v>
      </c>
      <c r="N20">
        <f t="shared" si="1"/>
        <v>195.3900003437</v>
      </c>
    </row>
    <row r="21" spans="1:14" hidden="1" x14ac:dyDescent="0.25">
      <c r="A21">
        <v>15</v>
      </c>
      <c r="B21">
        <v>15</v>
      </c>
      <c r="C21">
        <v>25</v>
      </c>
      <c r="D21">
        <v>80</v>
      </c>
      <c r="E21">
        <v>9</v>
      </c>
      <c r="F21">
        <v>12</v>
      </c>
      <c r="G21">
        <v>13</v>
      </c>
      <c r="H21">
        <v>12</v>
      </c>
      <c r="I21">
        <v>12</v>
      </c>
      <c r="J21">
        <v>1</v>
      </c>
      <c r="K21">
        <v>163.575999975</v>
      </c>
      <c r="L21">
        <f t="shared" si="0"/>
        <v>0</v>
      </c>
      <c r="M21">
        <v>2.1510000228899999</v>
      </c>
      <c r="N21">
        <f t="shared" si="1"/>
        <v>161.42499995211</v>
      </c>
    </row>
    <row r="22" spans="1:14" hidden="1" x14ac:dyDescent="0.25">
      <c r="A22">
        <v>15</v>
      </c>
      <c r="B22">
        <v>25</v>
      </c>
      <c r="C22">
        <v>15</v>
      </c>
      <c r="D22">
        <v>80</v>
      </c>
      <c r="E22">
        <v>0</v>
      </c>
      <c r="F22">
        <v>19</v>
      </c>
      <c r="G22">
        <v>20</v>
      </c>
      <c r="H22">
        <v>19</v>
      </c>
      <c r="I22">
        <v>19</v>
      </c>
      <c r="J22">
        <v>1</v>
      </c>
      <c r="K22">
        <v>550.37100005100001</v>
      </c>
      <c r="L22">
        <f t="shared" si="0"/>
        <v>0</v>
      </c>
      <c r="M22">
        <v>4.7030000686599998</v>
      </c>
      <c r="N22">
        <f t="shared" si="1"/>
        <v>545.66799998234001</v>
      </c>
    </row>
    <row r="23" spans="1:14" hidden="1" x14ac:dyDescent="0.25">
      <c r="A23">
        <v>15</v>
      </c>
      <c r="B23">
        <v>25</v>
      </c>
      <c r="C23">
        <v>15</v>
      </c>
      <c r="D23">
        <v>80</v>
      </c>
      <c r="E23">
        <v>1</v>
      </c>
      <c r="F23">
        <v>20</v>
      </c>
      <c r="G23">
        <v>22</v>
      </c>
      <c r="H23">
        <v>20</v>
      </c>
      <c r="I23">
        <v>20</v>
      </c>
      <c r="J23">
        <v>1</v>
      </c>
      <c r="K23">
        <v>641.56400012999995</v>
      </c>
      <c r="L23">
        <f t="shared" si="0"/>
        <v>0</v>
      </c>
      <c r="M23">
        <v>5.3180000781999999</v>
      </c>
      <c r="N23">
        <f t="shared" si="1"/>
        <v>636.24600005179991</v>
      </c>
    </row>
    <row r="24" spans="1:14" x14ac:dyDescent="0.25">
      <c r="A24">
        <v>15</v>
      </c>
      <c r="B24">
        <v>25</v>
      </c>
      <c r="C24">
        <v>15</v>
      </c>
      <c r="D24">
        <v>80</v>
      </c>
      <c r="E24">
        <v>2</v>
      </c>
      <c r="F24">
        <v>20</v>
      </c>
      <c r="G24">
        <v>21</v>
      </c>
      <c r="H24">
        <v>24</v>
      </c>
      <c r="I24">
        <v>20</v>
      </c>
      <c r="J24">
        <v>0</v>
      </c>
      <c r="K24">
        <v>1800</v>
      </c>
      <c r="L24">
        <f t="shared" si="0"/>
        <v>-4</v>
      </c>
      <c r="M24">
        <v>5.8170001506800002</v>
      </c>
      <c r="N24">
        <f t="shared" si="1"/>
        <v>1794.1829998493199</v>
      </c>
    </row>
    <row r="25" spans="1:14" hidden="1" x14ac:dyDescent="0.25">
      <c r="A25">
        <v>15</v>
      </c>
      <c r="B25">
        <v>25</v>
      </c>
      <c r="C25">
        <v>15</v>
      </c>
      <c r="D25">
        <v>80</v>
      </c>
      <c r="E25">
        <v>3</v>
      </c>
      <c r="F25">
        <v>19</v>
      </c>
      <c r="G25">
        <v>22</v>
      </c>
      <c r="H25">
        <v>19</v>
      </c>
      <c r="I25">
        <v>19</v>
      </c>
      <c r="J25">
        <v>1</v>
      </c>
      <c r="K25">
        <v>1758.1649999599999</v>
      </c>
      <c r="L25">
        <f t="shared" si="0"/>
        <v>0</v>
      </c>
      <c r="M25">
        <v>4.4089999198900003</v>
      </c>
      <c r="N25">
        <f t="shared" si="1"/>
        <v>1753.7560000401099</v>
      </c>
    </row>
    <row r="26" spans="1:14" hidden="1" x14ac:dyDescent="0.25">
      <c r="A26">
        <v>15</v>
      </c>
      <c r="B26">
        <v>25</v>
      </c>
      <c r="C26">
        <v>15</v>
      </c>
      <c r="D26">
        <v>80</v>
      </c>
      <c r="E26">
        <v>4</v>
      </c>
      <c r="F26">
        <v>19</v>
      </c>
      <c r="G26">
        <v>23</v>
      </c>
      <c r="H26">
        <v>19</v>
      </c>
      <c r="I26">
        <v>19</v>
      </c>
      <c r="J26">
        <v>1</v>
      </c>
      <c r="K26">
        <v>619.20099997499995</v>
      </c>
      <c r="L26">
        <f t="shared" si="0"/>
        <v>0</v>
      </c>
      <c r="M26">
        <v>5.1119997501399999</v>
      </c>
      <c r="N26">
        <f t="shared" si="1"/>
        <v>614.08900022486</v>
      </c>
    </row>
    <row r="27" spans="1:14" hidden="1" x14ac:dyDescent="0.25">
      <c r="A27">
        <v>15</v>
      </c>
      <c r="B27">
        <v>25</v>
      </c>
      <c r="C27">
        <v>15</v>
      </c>
      <c r="D27">
        <v>80</v>
      </c>
      <c r="E27">
        <v>5</v>
      </c>
      <c r="F27">
        <v>17</v>
      </c>
      <c r="G27">
        <v>22</v>
      </c>
      <c r="H27">
        <v>17</v>
      </c>
      <c r="I27">
        <v>17</v>
      </c>
      <c r="J27">
        <v>1</v>
      </c>
      <c r="K27">
        <v>375.36600017500001</v>
      </c>
      <c r="L27">
        <f t="shared" si="0"/>
        <v>0</v>
      </c>
      <c r="M27">
        <v>3.99100017548</v>
      </c>
      <c r="N27">
        <f t="shared" si="1"/>
        <v>371.37499999952001</v>
      </c>
    </row>
    <row r="28" spans="1:14" hidden="1" x14ac:dyDescent="0.25">
      <c r="A28">
        <v>15</v>
      </c>
      <c r="B28">
        <v>25</v>
      </c>
      <c r="C28">
        <v>15</v>
      </c>
      <c r="D28">
        <v>80</v>
      </c>
      <c r="E28">
        <v>6</v>
      </c>
      <c r="F28">
        <v>21</v>
      </c>
      <c r="G28">
        <v>22</v>
      </c>
      <c r="H28">
        <v>21</v>
      </c>
      <c r="I28">
        <v>21</v>
      </c>
      <c r="J28">
        <v>1</v>
      </c>
      <c r="K28">
        <v>599.18400001500004</v>
      </c>
      <c r="L28">
        <f t="shared" si="0"/>
        <v>0</v>
      </c>
      <c r="M28">
        <v>4.9799995422399999</v>
      </c>
      <c r="N28">
        <f t="shared" si="1"/>
        <v>594.20400047276007</v>
      </c>
    </row>
    <row r="29" spans="1:14" hidden="1" x14ac:dyDescent="0.25">
      <c r="A29">
        <v>15</v>
      </c>
      <c r="B29">
        <v>25</v>
      </c>
      <c r="C29">
        <v>15</v>
      </c>
      <c r="D29">
        <v>80</v>
      </c>
      <c r="E29">
        <v>7</v>
      </c>
      <c r="F29">
        <v>19</v>
      </c>
      <c r="G29">
        <v>22</v>
      </c>
      <c r="H29">
        <v>19</v>
      </c>
      <c r="I29">
        <v>19</v>
      </c>
      <c r="J29">
        <v>1</v>
      </c>
      <c r="K29">
        <v>549.09899997699995</v>
      </c>
      <c r="L29">
        <f t="shared" si="0"/>
        <v>0</v>
      </c>
      <c r="M29">
        <v>5.4840002059900002</v>
      </c>
      <c r="N29">
        <f t="shared" si="1"/>
        <v>543.61499977100993</v>
      </c>
    </row>
    <row r="30" spans="1:14" hidden="1" x14ac:dyDescent="0.25">
      <c r="A30">
        <v>15</v>
      </c>
      <c r="B30">
        <v>25</v>
      </c>
      <c r="C30">
        <v>15</v>
      </c>
      <c r="D30">
        <v>80</v>
      </c>
      <c r="E30">
        <v>8</v>
      </c>
      <c r="F30">
        <v>20</v>
      </c>
      <c r="G30">
        <v>23</v>
      </c>
      <c r="H30">
        <v>20</v>
      </c>
      <c r="I30">
        <v>20</v>
      </c>
      <c r="J30">
        <v>1</v>
      </c>
      <c r="K30">
        <v>508.125999928</v>
      </c>
      <c r="L30">
        <f t="shared" si="0"/>
        <v>0</v>
      </c>
      <c r="M30">
        <v>4.6079995632199999</v>
      </c>
      <c r="N30">
        <f t="shared" si="1"/>
        <v>503.51800036477999</v>
      </c>
    </row>
    <row r="31" spans="1:14" x14ac:dyDescent="0.25">
      <c r="A31">
        <v>15</v>
      </c>
      <c r="B31">
        <v>25</v>
      </c>
      <c r="C31">
        <v>15</v>
      </c>
      <c r="D31">
        <v>80</v>
      </c>
      <c r="E31">
        <v>9</v>
      </c>
      <c r="F31">
        <v>20</v>
      </c>
      <c r="G31">
        <v>22</v>
      </c>
      <c r="H31">
        <v>24</v>
      </c>
      <c r="I31">
        <v>20</v>
      </c>
      <c r="J31">
        <v>0</v>
      </c>
      <c r="K31">
        <v>1800</v>
      </c>
      <c r="L31">
        <f t="shared" si="0"/>
        <v>-4</v>
      </c>
      <c r="M31">
        <v>5.65400004387</v>
      </c>
      <c r="N31">
        <f t="shared" si="1"/>
        <v>1794.3459999561301</v>
      </c>
    </row>
    <row r="32" spans="1:14" x14ac:dyDescent="0.25">
      <c r="A32">
        <v>15</v>
      </c>
      <c r="B32">
        <v>25</v>
      </c>
      <c r="C32">
        <v>25</v>
      </c>
      <c r="D32">
        <v>80</v>
      </c>
      <c r="E32">
        <v>0</v>
      </c>
      <c r="F32">
        <v>19</v>
      </c>
      <c r="G32">
        <v>22</v>
      </c>
      <c r="H32">
        <v>24</v>
      </c>
      <c r="I32">
        <v>19</v>
      </c>
      <c r="J32">
        <v>0</v>
      </c>
      <c r="K32">
        <v>1800</v>
      </c>
      <c r="L32">
        <f t="shared" si="0"/>
        <v>-5</v>
      </c>
      <c r="M32">
        <v>5.7360002994499997</v>
      </c>
      <c r="N32">
        <f t="shared" si="1"/>
        <v>1794.2639997005499</v>
      </c>
    </row>
    <row r="33" spans="1:14" x14ac:dyDescent="0.25">
      <c r="A33">
        <v>15</v>
      </c>
      <c r="B33">
        <v>25</v>
      </c>
      <c r="C33">
        <v>25</v>
      </c>
      <c r="D33">
        <v>80</v>
      </c>
      <c r="E33">
        <v>1</v>
      </c>
      <c r="F33">
        <v>19</v>
      </c>
      <c r="G33">
        <v>23</v>
      </c>
      <c r="H33">
        <v>24</v>
      </c>
      <c r="I33">
        <v>18</v>
      </c>
      <c r="J33">
        <v>0</v>
      </c>
      <c r="K33">
        <v>1800</v>
      </c>
      <c r="L33">
        <f t="shared" si="0"/>
        <v>-5</v>
      </c>
      <c r="M33">
        <v>14.64599967</v>
      </c>
      <c r="N33">
        <f t="shared" si="1"/>
        <v>1785.35400033</v>
      </c>
    </row>
    <row r="34" spans="1:14" x14ac:dyDescent="0.25">
      <c r="A34">
        <v>15</v>
      </c>
      <c r="B34">
        <v>25</v>
      </c>
      <c r="C34">
        <v>25</v>
      </c>
      <c r="D34">
        <v>80</v>
      </c>
      <c r="E34">
        <v>2</v>
      </c>
      <c r="F34">
        <v>19</v>
      </c>
      <c r="G34">
        <v>22</v>
      </c>
      <c r="H34">
        <v>19</v>
      </c>
      <c r="I34">
        <v>18</v>
      </c>
      <c r="J34">
        <v>0</v>
      </c>
      <c r="K34">
        <v>1800</v>
      </c>
      <c r="L34">
        <f t="shared" si="0"/>
        <v>0</v>
      </c>
      <c r="M34">
        <v>4.6329998970000004</v>
      </c>
      <c r="N34">
        <f t="shared" si="1"/>
        <v>1795.367000103</v>
      </c>
    </row>
    <row r="35" spans="1:14" hidden="1" x14ac:dyDescent="0.25">
      <c r="A35">
        <v>15</v>
      </c>
      <c r="B35">
        <v>25</v>
      </c>
      <c r="C35">
        <v>25</v>
      </c>
      <c r="D35">
        <v>80</v>
      </c>
      <c r="E35">
        <v>3</v>
      </c>
      <c r="F35">
        <v>18</v>
      </c>
      <c r="G35">
        <v>21</v>
      </c>
      <c r="H35">
        <v>18</v>
      </c>
      <c r="I35">
        <v>18</v>
      </c>
      <c r="J35">
        <v>1</v>
      </c>
      <c r="K35">
        <v>1764.2419998600001</v>
      </c>
      <c r="L35">
        <f t="shared" si="0"/>
        <v>0</v>
      </c>
      <c r="M35">
        <v>4.3719997405999997</v>
      </c>
      <c r="N35">
        <f t="shared" si="1"/>
        <v>1759.8700001194002</v>
      </c>
    </row>
    <row r="36" spans="1:14" x14ac:dyDescent="0.25">
      <c r="A36">
        <v>15</v>
      </c>
      <c r="B36">
        <v>25</v>
      </c>
      <c r="C36">
        <v>25</v>
      </c>
      <c r="D36">
        <v>80</v>
      </c>
      <c r="E36">
        <v>4</v>
      </c>
      <c r="F36">
        <v>19</v>
      </c>
      <c r="G36">
        <v>22</v>
      </c>
      <c r="H36">
        <v>24</v>
      </c>
      <c r="I36">
        <v>18</v>
      </c>
      <c r="J36">
        <v>0</v>
      </c>
      <c r="K36">
        <v>1800</v>
      </c>
      <c r="L36">
        <f t="shared" si="0"/>
        <v>-5</v>
      </c>
      <c r="M36">
        <v>6.5929999351499999</v>
      </c>
      <c r="N36">
        <f t="shared" si="1"/>
        <v>1793.4070000648501</v>
      </c>
    </row>
    <row r="37" spans="1:14" x14ac:dyDescent="0.25">
      <c r="A37">
        <v>15</v>
      </c>
      <c r="B37">
        <v>25</v>
      </c>
      <c r="C37">
        <v>25</v>
      </c>
      <c r="D37">
        <v>80</v>
      </c>
      <c r="E37">
        <v>5</v>
      </c>
      <c r="F37">
        <v>19</v>
      </c>
      <c r="G37">
        <v>22</v>
      </c>
      <c r="H37">
        <v>24</v>
      </c>
      <c r="I37">
        <v>18</v>
      </c>
      <c r="J37">
        <v>0</v>
      </c>
      <c r="K37">
        <v>1800</v>
      </c>
      <c r="L37">
        <f t="shared" si="0"/>
        <v>-5</v>
      </c>
      <c r="M37">
        <v>5.5580003261600002</v>
      </c>
      <c r="N37">
        <f t="shared" si="1"/>
        <v>1794.44199967384</v>
      </c>
    </row>
    <row r="38" spans="1:14" x14ac:dyDescent="0.25">
      <c r="A38">
        <v>15</v>
      </c>
      <c r="B38">
        <v>25</v>
      </c>
      <c r="C38">
        <v>25</v>
      </c>
      <c r="D38">
        <v>80</v>
      </c>
      <c r="E38">
        <v>6</v>
      </c>
      <c r="F38">
        <v>18</v>
      </c>
      <c r="G38">
        <v>24</v>
      </c>
      <c r="H38">
        <v>18</v>
      </c>
      <c r="I38">
        <v>18</v>
      </c>
      <c r="J38">
        <v>0</v>
      </c>
      <c r="K38">
        <v>1800</v>
      </c>
      <c r="L38">
        <f t="shared" si="0"/>
        <v>0</v>
      </c>
      <c r="M38">
        <v>5.9919998645800003</v>
      </c>
      <c r="N38">
        <f t="shared" si="1"/>
        <v>1794.0080001354199</v>
      </c>
    </row>
    <row r="39" spans="1:14" x14ac:dyDescent="0.25">
      <c r="A39">
        <v>15</v>
      </c>
      <c r="B39">
        <v>25</v>
      </c>
      <c r="C39">
        <v>25</v>
      </c>
      <c r="D39">
        <v>80</v>
      </c>
      <c r="E39">
        <v>7</v>
      </c>
      <c r="F39">
        <v>21</v>
      </c>
      <c r="G39">
        <v>22</v>
      </c>
      <c r="H39">
        <v>24</v>
      </c>
      <c r="I39">
        <v>20</v>
      </c>
      <c r="J39">
        <v>0</v>
      </c>
      <c r="K39">
        <v>1800</v>
      </c>
      <c r="L39">
        <f t="shared" si="0"/>
        <v>-3</v>
      </c>
      <c r="M39">
        <v>6.5630002021799996</v>
      </c>
      <c r="N39">
        <f t="shared" si="1"/>
        <v>1793.4369997978199</v>
      </c>
    </row>
    <row r="40" spans="1:14" x14ac:dyDescent="0.25">
      <c r="A40">
        <v>15</v>
      </c>
      <c r="B40">
        <v>25</v>
      </c>
      <c r="C40">
        <v>25</v>
      </c>
      <c r="D40">
        <v>80</v>
      </c>
      <c r="E40">
        <v>8</v>
      </c>
      <c r="F40">
        <v>19</v>
      </c>
      <c r="G40">
        <v>23</v>
      </c>
      <c r="H40">
        <v>24</v>
      </c>
      <c r="I40">
        <v>19</v>
      </c>
      <c r="J40">
        <v>0</v>
      </c>
      <c r="K40">
        <v>1800</v>
      </c>
      <c r="L40">
        <f t="shared" si="0"/>
        <v>-5</v>
      </c>
      <c r="M40">
        <v>8.2089998722100006</v>
      </c>
      <c r="N40">
        <f t="shared" si="1"/>
        <v>1791.7910001277901</v>
      </c>
    </row>
    <row r="41" spans="1:14" x14ac:dyDescent="0.25">
      <c r="A41">
        <v>15</v>
      </c>
      <c r="B41">
        <v>25</v>
      </c>
      <c r="C41">
        <v>25</v>
      </c>
      <c r="D41">
        <v>80</v>
      </c>
      <c r="E41">
        <v>9</v>
      </c>
      <c r="F41">
        <v>19</v>
      </c>
      <c r="G41">
        <v>21</v>
      </c>
      <c r="H41">
        <v>24</v>
      </c>
      <c r="I41">
        <v>19</v>
      </c>
      <c r="J41">
        <v>0</v>
      </c>
      <c r="K41">
        <v>1800</v>
      </c>
      <c r="L41">
        <f t="shared" si="0"/>
        <v>-5</v>
      </c>
      <c r="M41">
        <v>5.8580000400500003</v>
      </c>
      <c r="N41">
        <f t="shared" si="1"/>
        <v>1794.14199995995</v>
      </c>
    </row>
    <row r="42" spans="1:14" hidden="1" x14ac:dyDescent="0.25">
      <c r="A42">
        <v>25</v>
      </c>
      <c r="B42">
        <v>15</v>
      </c>
      <c r="C42">
        <v>15</v>
      </c>
      <c r="D42">
        <v>80</v>
      </c>
      <c r="E42">
        <v>0</v>
      </c>
      <c r="F42">
        <v>10</v>
      </c>
      <c r="G42">
        <v>14</v>
      </c>
      <c r="H42">
        <v>10</v>
      </c>
      <c r="I42">
        <v>10</v>
      </c>
      <c r="J42">
        <v>1</v>
      </c>
      <c r="K42">
        <v>608.02699995</v>
      </c>
      <c r="L42">
        <f t="shared" si="0"/>
        <v>0</v>
      </c>
      <c r="M42">
        <v>4.8430004119900003</v>
      </c>
      <c r="N42">
        <f t="shared" si="1"/>
        <v>603.18399953800997</v>
      </c>
    </row>
    <row r="43" spans="1:14" x14ac:dyDescent="0.25">
      <c r="A43">
        <v>25</v>
      </c>
      <c r="B43">
        <v>15</v>
      </c>
      <c r="C43">
        <v>15</v>
      </c>
      <c r="D43">
        <v>80</v>
      </c>
      <c r="E43">
        <v>1</v>
      </c>
      <c r="F43">
        <v>10</v>
      </c>
      <c r="G43">
        <v>10</v>
      </c>
      <c r="H43">
        <v>14</v>
      </c>
      <c r="I43">
        <v>10</v>
      </c>
      <c r="J43">
        <v>0</v>
      </c>
      <c r="K43">
        <v>1800</v>
      </c>
      <c r="L43">
        <f t="shared" si="0"/>
        <v>-4</v>
      </c>
      <c r="M43">
        <v>5.2960000038099997</v>
      </c>
      <c r="N43">
        <f t="shared" si="1"/>
        <v>1794.7039999961901</v>
      </c>
    </row>
    <row r="44" spans="1:14" hidden="1" x14ac:dyDescent="0.25">
      <c r="A44">
        <v>25</v>
      </c>
      <c r="B44">
        <v>15</v>
      </c>
      <c r="C44">
        <v>15</v>
      </c>
      <c r="D44">
        <v>80</v>
      </c>
      <c r="E44">
        <v>2</v>
      </c>
      <c r="F44">
        <v>11</v>
      </c>
      <c r="G44">
        <v>12</v>
      </c>
      <c r="H44">
        <v>11</v>
      </c>
      <c r="I44">
        <v>11</v>
      </c>
      <c r="J44">
        <v>1</v>
      </c>
      <c r="K44">
        <v>1045.84100008</v>
      </c>
      <c r="L44">
        <f t="shared" si="0"/>
        <v>0</v>
      </c>
      <c r="M44">
        <v>8.2369999885599992</v>
      </c>
      <c r="N44">
        <f t="shared" si="1"/>
        <v>1037.60400009144</v>
      </c>
    </row>
    <row r="45" spans="1:14" x14ac:dyDescent="0.25">
      <c r="A45">
        <v>25</v>
      </c>
      <c r="B45">
        <v>15</v>
      </c>
      <c r="C45">
        <v>15</v>
      </c>
      <c r="D45">
        <v>80</v>
      </c>
      <c r="E45">
        <v>3</v>
      </c>
      <c r="F45">
        <v>10</v>
      </c>
      <c r="G45">
        <v>12</v>
      </c>
      <c r="H45">
        <v>14</v>
      </c>
      <c r="I45">
        <v>10</v>
      </c>
      <c r="J45">
        <v>0</v>
      </c>
      <c r="K45">
        <v>1800</v>
      </c>
      <c r="L45">
        <f t="shared" si="0"/>
        <v>-4</v>
      </c>
      <c r="M45">
        <v>5.4060001373300004</v>
      </c>
      <c r="N45">
        <f t="shared" si="1"/>
        <v>1794.59399986267</v>
      </c>
    </row>
    <row r="46" spans="1:14" hidden="1" x14ac:dyDescent="0.25">
      <c r="A46">
        <v>25</v>
      </c>
      <c r="B46">
        <v>15</v>
      </c>
      <c r="C46">
        <v>15</v>
      </c>
      <c r="D46">
        <v>80</v>
      </c>
      <c r="E46">
        <v>4</v>
      </c>
      <c r="F46">
        <v>8</v>
      </c>
      <c r="G46">
        <v>12</v>
      </c>
      <c r="H46">
        <v>8</v>
      </c>
      <c r="I46">
        <v>8</v>
      </c>
      <c r="J46">
        <v>1</v>
      </c>
      <c r="K46">
        <v>398.70799994499998</v>
      </c>
      <c r="L46">
        <f t="shared" si="0"/>
        <v>0</v>
      </c>
      <c r="M46">
        <v>3.7129998207099999</v>
      </c>
      <c r="N46">
        <f t="shared" si="1"/>
        <v>394.99500012428996</v>
      </c>
    </row>
    <row r="47" spans="1:14" hidden="1" x14ac:dyDescent="0.25">
      <c r="A47">
        <v>25</v>
      </c>
      <c r="B47">
        <v>15</v>
      </c>
      <c r="C47">
        <v>15</v>
      </c>
      <c r="D47">
        <v>80</v>
      </c>
      <c r="E47">
        <v>5</v>
      </c>
      <c r="F47">
        <v>10</v>
      </c>
      <c r="G47">
        <v>12</v>
      </c>
      <c r="H47">
        <v>10</v>
      </c>
      <c r="I47">
        <v>10</v>
      </c>
      <c r="J47">
        <v>1</v>
      </c>
      <c r="K47">
        <v>818.82400012000005</v>
      </c>
      <c r="L47">
        <f t="shared" si="0"/>
        <v>0</v>
      </c>
      <c r="M47">
        <v>6.4860000610400004</v>
      </c>
      <c r="N47">
        <f t="shared" si="1"/>
        <v>812.33800005896001</v>
      </c>
    </row>
    <row r="48" spans="1:14" x14ac:dyDescent="0.25">
      <c r="A48">
        <v>25</v>
      </c>
      <c r="B48">
        <v>15</v>
      </c>
      <c r="C48">
        <v>15</v>
      </c>
      <c r="D48">
        <v>80</v>
      </c>
      <c r="E48">
        <v>6</v>
      </c>
      <c r="F48">
        <v>9</v>
      </c>
      <c r="G48">
        <v>10</v>
      </c>
      <c r="H48">
        <v>14</v>
      </c>
      <c r="I48">
        <v>9</v>
      </c>
      <c r="J48">
        <v>0</v>
      </c>
      <c r="K48">
        <v>1800</v>
      </c>
      <c r="L48">
        <f t="shared" si="0"/>
        <v>-5</v>
      </c>
      <c r="M48">
        <v>4.7800002098099998</v>
      </c>
      <c r="N48">
        <f t="shared" si="1"/>
        <v>1795.2199997901901</v>
      </c>
    </row>
    <row r="49" spans="1:14" hidden="1" x14ac:dyDescent="0.25">
      <c r="A49">
        <v>25</v>
      </c>
      <c r="B49">
        <v>15</v>
      </c>
      <c r="C49">
        <v>15</v>
      </c>
      <c r="D49">
        <v>80</v>
      </c>
      <c r="E49">
        <v>7</v>
      </c>
      <c r="F49">
        <v>12</v>
      </c>
      <c r="G49">
        <v>13</v>
      </c>
      <c r="H49">
        <v>12</v>
      </c>
      <c r="I49">
        <v>12</v>
      </c>
      <c r="J49">
        <v>1</v>
      </c>
      <c r="K49">
        <v>812.90799999199999</v>
      </c>
      <c r="L49">
        <f t="shared" si="0"/>
        <v>0</v>
      </c>
      <c r="M49">
        <v>5.3819994926500003</v>
      </c>
      <c r="N49">
        <f t="shared" si="1"/>
        <v>807.52600049934995</v>
      </c>
    </row>
    <row r="50" spans="1:14" hidden="1" x14ac:dyDescent="0.25">
      <c r="A50">
        <v>25</v>
      </c>
      <c r="B50">
        <v>15</v>
      </c>
      <c r="C50">
        <v>15</v>
      </c>
      <c r="D50">
        <v>80</v>
      </c>
      <c r="E50">
        <v>8</v>
      </c>
      <c r="F50">
        <v>11</v>
      </c>
      <c r="G50">
        <v>12</v>
      </c>
      <c r="H50">
        <v>11</v>
      </c>
      <c r="I50">
        <v>11</v>
      </c>
      <c r="J50">
        <v>1</v>
      </c>
      <c r="K50">
        <v>693.29600000400001</v>
      </c>
      <c r="L50">
        <f t="shared" si="0"/>
        <v>0</v>
      </c>
      <c r="M50">
        <v>5.07299971581</v>
      </c>
      <c r="N50">
        <f t="shared" si="1"/>
        <v>688.22300028818995</v>
      </c>
    </row>
    <row r="51" spans="1:14" hidden="1" x14ac:dyDescent="0.25">
      <c r="A51">
        <v>25</v>
      </c>
      <c r="B51">
        <v>15</v>
      </c>
      <c r="C51">
        <v>15</v>
      </c>
      <c r="D51">
        <v>80</v>
      </c>
      <c r="E51">
        <v>9</v>
      </c>
      <c r="F51">
        <v>9</v>
      </c>
      <c r="G51">
        <v>12</v>
      </c>
      <c r="H51">
        <v>9</v>
      </c>
      <c r="I51">
        <v>9</v>
      </c>
      <c r="J51">
        <v>1</v>
      </c>
      <c r="K51">
        <v>496.16799998300002</v>
      </c>
      <c r="L51">
        <f t="shared" si="0"/>
        <v>0</v>
      </c>
      <c r="M51">
        <v>3.6770000457799998</v>
      </c>
      <c r="N51">
        <f t="shared" si="1"/>
        <v>492.49099993722001</v>
      </c>
    </row>
    <row r="52" spans="1:14" x14ac:dyDescent="0.25">
      <c r="A52">
        <v>25</v>
      </c>
      <c r="B52">
        <v>15</v>
      </c>
      <c r="C52">
        <v>25</v>
      </c>
      <c r="D52">
        <v>80</v>
      </c>
      <c r="E52">
        <v>0</v>
      </c>
      <c r="F52">
        <v>10</v>
      </c>
      <c r="G52">
        <v>12</v>
      </c>
      <c r="H52">
        <v>13</v>
      </c>
      <c r="I52">
        <v>9</v>
      </c>
      <c r="J52">
        <v>0</v>
      </c>
      <c r="K52">
        <v>1800</v>
      </c>
      <c r="L52">
        <f t="shared" si="0"/>
        <v>-3</v>
      </c>
      <c r="M52">
        <v>5.3620004653900004</v>
      </c>
      <c r="N52">
        <f t="shared" si="1"/>
        <v>1794.6379995346099</v>
      </c>
    </row>
    <row r="53" spans="1:14" x14ac:dyDescent="0.25">
      <c r="A53">
        <v>25</v>
      </c>
      <c r="B53">
        <v>15</v>
      </c>
      <c r="C53">
        <v>25</v>
      </c>
      <c r="D53">
        <v>80</v>
      </c>
      <c r="E53">
        <v>1</v>
      </c>
      <c r="F53">
        <v>10</v>
      </c>
      <c r="G53">
        <v>12</v>
      </c>
      <c r="H53">
        <v>14</v>
      </c>
      <c r="I53">
        <v>10</v>
      </c>
      <c r="J53">
        <v>0</v>
      </c>
      <c r="K53">
        <v>1800</v>
      </c>
      <c r="L53">
        <f t="shared" si="0"/>
        <v>-4</v>
      </c>
      <c r="M53">
        <v>4.3889997005500003</v>
      </c>
      <c r="N53">
        <f t="shared" si="1"/>
        <v>1795.6110002994501</v>
      </c>
    </row>
    <row r="54" spans="1:14" x14ac:dyDescent="0.25">
      <c r="A54">
        <v>25</v>
      </c>
      <c r="B54">
        <v>15</v>
      </c>
      <c r="C54">
        <v>25</v>
      </c>
      <c r="D54">
        <v>80</v>
      </c>
      <c r="E54">
        <v>2</v>
      </c>
      <c r="F54">
        <v>10</v>
      </c>
      <c r="G54">
        <v>12</v>
      </c>
      <c r="H54">
        <v>14</v>
      </c>
      <c r="I54">
        <v>10</v>
      </c>
      <c r="J54">
        <v>0</v>
      </c>
      <c r="K54">
        <v>1800</v>
      </c>
      <c r="L54">
        <f t="shared" si="0"/>
        <v>-4</v>
      </c>
      <c r="M54">
        <v>3.92399978638</v>
      </c>
      <c r="N54">
        <f t="shared" si="1"/>
        <v>1796.0760002136201</v>
      </c>
    </row>
    <row r="55" spans="1:14" hidden="1" x14ac:dyDescent="0.25">
      <c r="A55">
        <v>25</v>
      </c>
      <c r="B55">
        <v>15</v>
      </c>
      <c r="C55">
        <v>25</v>
      </c>
      <c r="D55">
        <v>80</v>
      </c>
      <c r="E55">
        <v>3</v>
      </c>
      <c r="F55">
        <v>12</v>
      </c>
      <c r="G55">
        <v>13</v>
      </c>
      <c r="H55">
        <v>11</v>
      </c>
      <c r="I55">
        <v>11</v>
      </c>
      <c r="J55">
        <v>1</v>
      </c>
      <c r="K55">
        <v>989.04600000400001</v>
      </c>
      <c r="L55">
        <f t="shared" si="0"/>
        <v>1</v>
      </c>
      <c r="M55">
        <v>5.9990000724800003</v>
      </c>
      <c r="N55">
        <f t="shared" si="1"/>
        <v>983.04699993151996</v>
      </c>
    </row>
    <row r="56" spans="1:14" x14ac:dyDescent="0.25">
      <c r="A56">
        <v>25</v>
      </c>
      <c r="B56">
        <v>15</v>
      </c>
      <c r="C56">
        <v>25</v>
      </c>
      <c r="D56">
        <v>80</v>
      </c>
      <c r="E56">
        <v>4</v>
      </c>
      <c r="F56">
        <v>9</v>
      </c>
      <c r="G56">
        <v>11</v>
      </c>
      <c r="H56">
        <v>9</v>
      </c>
      <c r="I56">
        <v>9</v>
      </c>
      <c r="J56">
        <v>0</v>
      </c>
      <c r="K56">
        <v>1800</v>
      </c>
      <c r="L56">
        <f t="shared" si="0"/>
        <v>0</v>
      </c>
      <c r="M56">
        <v>3.3730001449599998</v>
      </c>
      <c r="N56">
        <f t="shared" si="1"/>
        <v>1796.6269998550399</v>
      </c>
    </row>
    <row r="57" spans="1:14" hidden="1" x14ac:dyDescent="0.25">
      <c r="A57">
        <v>25</v>
      </c>
      <c r="B57">
        <v>15</v>
      </c>
      <c r="C57">
        <v>25</v>
      </c>
      <c r="D57">
        <v>80</v>
      </c>
      <c r="E57">
        <v>5</v>
      </c>
      <c r="F57">
        <v>9</v>
      </c>
      <c r="G57">
        <v>12</v>
      </c>
      <c r="H57">
        <v>9</v>
      </c>
      <c r="I57">
        <v>9</v>
      </c>
      <c r="J57">
        <v>1</v>
      </c>
      <c r="K57">
        <v>1732.5299999700001</v>
      </c>
      <c r="L57">
        <f t="shared" si="0"/>
        <v>0</v>
      </c>
      <c r="M57">
        <v>4.2799997329700004</v>
      </c>
      <c r="N57">
        <f t="shared" si="1"/>
        <v>1728.25000023703</v>
      </c>
    </row>
    <row r="58" spans="1:14" x14ac:dyDescent="0.25">
      <c r="A58">
        <v>25</v>
      </c>
      <c r="B58">
        <v>15</v>
      </c>
      <c r="C58">
        <v>25</v>
      </c>
      <c r="D58">
        <v>80</v>
      </c>
      <c r="E58">
        <v>6</v>
      </c>
      <c r="F58">
        <v>9</v>
      </c>
      <c r="G58">
        <v>12</v>
      </c>
      <c r="H58">
        <v>14</v>
      </c>
      <c r="I58">
        <v>9</v>
      </c>
      <c r="J58">
        <v>0</v>
      </c>
      <c r="K58">
        <v>1800</v>
      </c>
      <c r="L58">
        <f t="shared" si="0"/>
        <v>-5</v>
      </c>
      <c r="M58">
        <v>5.02900004387</v>
      </c>
      <c r="N58">
        <f t="shared" si="1"/>
        <v>1794.9709999561301</v>
      </c>
    </row>
    <row r="59" spans="1:14" x14ac:dyDescent="0.25">
      <c r="A59">
        <v>25</v>
      </c>
      <c r="B59">
        <v>15</v>
      </c>
      <c r="C59">
        <v>25</v>
      </c>
      <c r="D59">
        <v>80</v>
      </c>
      <c r="E59">
        <v>7</v>
      </c>
      <c r="F59">
        <v>11</v>
      </c>
      <c r="G59">
        <v>13</v>
      </c>
      <c r="H59">
        <v>14</v>
      </c>
      <c r="I59">
        <v>11</v>
      </c>
      <c r="J59">
        <v>0</v>
      </c>
      <c r="K59">
        <v>1800</v>
      </c>
      <c r="L59">
        <f t="shared" si="0"/>
        <v>-3</v>
      </c>
      <c r="M59">
        <v>5.4860000610400004</v>
      </c>
      <c r="N59">
        <f t="shared" si="1"/>
        <v>1794.5139999389601</v>
      </c>
    </row>
    <row r="60" spans="1:14" x14ac:dyDescent="0.25">
      <c r="A60">
        <v>25</v>
      </c>
      <c r="B60">
        <v>15</v>
      </c>
      <c r="C60">
        <v>25</v>
      </c>
      <c r="D60">
        <v>80</v>
      </c>
      <c r="E60">
        <v>8</v>
      </c>
      <c r="F60">
        <v>9</v>
      </c>
      <c r="G60">
        <v>12</v>
      </c>
      <c r="H60">
        <v>13</v>
      </c>
      <c r="I60">
        <v>7</v>
      </c>
      <c r="J60">
        <v>0</v>
      </c>
      <c r="K60">
        <v>1800</v>
      </c>
      <c r="L60">
        <f t="shared" si="0"/>
        <v>-4</v>
      </c>
      <c r="M60">
        <v>9.7619998455000001</v>
      </c>
      <c r="N60">
        <f t="shared" si="1"/>
        <v>1790.2380001545</v>
      </c>
    </row>
    <row r="61" spans="1:14" x14ac:dyDescent="0.25">
      <c r="A61">
        <v>25</v>
      </c>
      <c r="B61">
        <v>15</v>
      </c>
      <c r="C61">
        <v>25</v>
      </c>
      <c r="D61">
        <v>80</v>
      </c>
      <c r="E61">
        <v>9</v>
      </c>
      <c r="F61">
        <v>11</v>
      </c>
      <c r="G61">
        <v>13</v>
      </c>
      <c r="H61">
        <v>14</v>
      </c>
      <c r="I61">
        <v>11</v>
      </c>
      <c r="J61">
        <v>0</v>
      </c>
      <c r="K61">
        <v>1800</v>
      </c>
      <c r="L61">
        <f t="shared" si="0"/>
        <v>-3</v>
      </c>
      <c r="M61">
        <v>6.7730000019099998</v>
      </c>
      <c r="N61">
        <f t="shared" si="1"/>
        <v>1793.2269999980899</v>
      </c>
    </row>
    <row r="62" spans="1:14" x14ac:dyDescent="0.25">
      <c r="A62">
        <v>25</v>
      </c>
      <c r="B62">
        <v>25</v>
      </c>
      <c r="C62">
        <v>15</v>
      </c>
      <c r="D62">
        <v>80</v>
      </c>
      <c r="E62">
        <v>0</v>
      </c>
      <c r="F62">
        <v>20</v>
      </c>
      <c r="G62">
        <v>23</v>
      </c>
      <c r="H62">
        <v>24</v>
      </c>
      <c r="I62">
        <v>20</v>
      </c>
      <c r="J62">
        <v>0</v>
      </c>
      <c r="K62">
        <v>1800</v>
      </c>
      <c r="L62">
        <f t="shared" si="0"/>
        <v>-4</v>
      </c>
      <c r="M62">
        <v>9.7750000953700003</v>
      </c>
      <c r="N62">
        <f t="shared" si="1"/>
        <v>1790.2249999046301</v>
      </c>
    </row>
    <row r="63" spans="1:14" x14ac:dyDescent="0.25">
      <c r="A63">
        <v>25</v>
      </c>
      <c r="B63">
        <v>25</v>
      </c>
      <c r="C63">
        <v>15</v>
      </c>
      <c r="D63">
        <v>80</v>
      </c>
      <c r="E63">
        <v>1</v>
      </c>
      <c r="F63">
        <v>19</v>
      </c>
      <c r="G63">
        <v>22</v>
      </c>
      <c r="H63">
        <v>24</v>
      </c>
      <c r="I63">
        <v>19</v>
      </c>
      <c r="J63">
        <v>0</v>
      </c>
      <c r="K63">
        <v>1800</v>
      </c>
      <c r="L63">
        <f t="shared" si="0"/>
        <v>-5</v>
      </c>
      <c r="M63">
        <v>14.609000205999999</v>
      </c>
      <c r="N63">
        <f t="shared" si="1"/>
        <v>1785.390999794</v>
      </c>
    </row>
    <row r="64" spans="1:14" x14ac:dyDescent="0.25">
      <c r="A64">
        <v>25</v>
      </c>
      <c r="B64">
        <v>25</v>
      </c>
      <c r="C64">
        <v>15</v>
      </c>
      <c r="D64">
        <v>80</v>
      </c>
      <c r="E64">
        <v>2</v>
      </c>
      <c r="F64">
        <v>21</v>
      </c>
      <c r="G64">
        <v>22</v>
      </c>
      <c r="H64">
        <v>24</v>
      </c>
      <c r="I64">
        <v>21</v>
      </c>
      <c r="J64">
        <v>0</v>
      </c>
      <c r="K64">
        <v>1800</v>
      </c>
      <c r="L64">
        <f t="shared" si="0"/>
        <v>-3</v>
      </c>
      <c r="M64">
        <v>20.669999837900001</v>
      </c>
      <c r="N64">
        <f t="shared" si="1"/>
        <v>1779.3300001621001</v>
      </c>
    </row>
    <row r="65" spans="1:14" x14ac:dyDescent="0.25">
      <c r="A65">
        <v>25</v>
      </c>
      <c r="B65">
        <v>25</v>
      </c>
      <c r="C65">
        <v>15</v>
      </c>
      <c r="D65">
        <v>80</v>
      </c>
      <c r="E65">
        <v>3</v>
      </c>
      <c r="F65">
        <v>18</v>
      </c>
      <c r="G65">
        <v>19</v>
      </c>
      <c r="H65">
        <v>24</v>
      </c>
      <c r="I65">
        <v>18</v>
      </c>
      <c r="J65">
        <v>0</v>
      </c>
      <c r="K65">
        <v>1800</v>
      </c>
      <c r="L65">
        <f t="shared" si="0"/>
        <v>-6</v>
      </c>
      <c r="M65">
        <v>10.1259996891</v>
      </c>
      <c r="N65">
        <f t="shared" si="1"/>
        <v>1789.8740003109001</v>
      </c>
    </row>
    <row r="66" spans="1:14" x14ac:dyDescent="0.25">
      <c r="A66">
        <v>25</v>
      </c>
      <c r="B66">
        <v>25</v>
      </c>
      <c r="C66">
        <v>15</v>
      </c>
      <c r="D66">
        <v>80</v>
      </c>
      <c r="E66">
        <v>4</v>
      </c>
      <c r="F66">
        <v>18</v>
      </c>
      <c r="G66">
        <v>20</v>
      </c>
      <c r="H66">
        <v>23</v>
      </c>
      <c r="I66">
        <v>18</v>
      </c>
      <c r="J66">
        <v>0</v>
      </c>
      <c r="K66">
        <v>1800</v>
      </c>
      <c r="L66">
        <f t="shared" si="0"/>
        <v>-5</v>
      </c>
      <c r="M66">
        <v>14.105999708200001</v>
      </c>
      <c r="N66">
        <f t="shared" si="1"/>
        <v>1785.8940002918</v>
      </c>
    </row>
    <row r="67" spans="1:14" x14ac:dyDescent="0.25">
      <c r="A67">
        <v>25</v>
      </c>
      <c r="B67">
        <v>25</v>
      </c>
      <c r="C67">
        <v>15</v>
      </c>
      <c r="D67">
        <v>80</v>
      </c>
      <c r="E67">
        <v>5</v>
      </c>
      <c r="F67">
        <v>21</v>
      </c>
      <c r="G67">
        <v>22</v>
      </c>
      <c r="H67">
        <v>24</v>
      </c>
      <c r="I67">
        <v>21</v>
      </c>
      <c r="J67">
        <v>0</v>
      </c>
      <c r="K67">
        <v>1800</v>
      </c>
      <c r="L67">
        <f t="shared" ref="L67:L81" si="2">F67-H67</f>
        <v>-3</v>
      </c>
      <c r="M67">
        <v>17.280999898899999</v>
      </c>
      <c r="N67">
        <f t="shared" ref="N67:N81" si="3">K67-M67</f>
        <v>1782.7190001010999</v>
      </c>
    </row>
    <row r="68" spans="1:14" x14ac:dyDescent="0.25">
      <c r="A68">
        <v>25</v>
      </c>
      <c r="B68">
        <v>25</v>
      </c>
      <c r="C68">
        <v>15</v>
      </c>
      <c r="D68">
        <v>80</v>
      </c>
      <c r="E68">
        <v>6</v>
      </c>
      <c r="F68">
        <v>18</v>
      </c>
      <c r="G68">
        <v>21</v>
      </c>
      <c r="H68">
        <v>24</v>
      </c>
      <c r="I68">
        <v>18</v>
      </c>
      <c r="J68">
        <v>0</v>
      </c>
      <c r="K68">
        <v>1800</v>
      </c>
      <c r="L68">
        <f t="shared" si="2"/>
        <v>-6</v>
      </c>
      <c r="M68">
        <v>13.024999856899999</v>
      </c>
      <c r="N68">
        <f t="shared" si="3"/>
        <v>1786.9750001431</v>
      </c>
    </row>
    <row r="69" spans="1:14" x14ac:dyDescent="0.25">
      <c r="A69">
        <v>25</v>
      </c>
      <c r="B69">
        <v>25</v>
      </c>
      <c r="C69">
        <v>15</v>
      </c>
      <c r="D69">
        <v>80</v>
      </c>
      <c r="E69">
        <v>7</v>
      </c>
      <c r="F69">
        <v>20</v>
      </c>
      <c r="G69">
        <v>23</v>
      </c>
      <c r="H69">
        <v>24</v>
      </c>
      <c r="I69">
        <v>20</v>
      </c>
      <c r="J69">
        <v>0</v>
      </c>
      <c r="K69">
        <v>1800</v>
      </c>
      <c r="L69">
        <f t="shared" si="2"/>
        <v>-4</v>
      </c>
      <c r="M69">
        <v>14.736000299500001</v>
      </c>
      <c r="N69">
        <f t="shared" si="3"/>
        <v>1785.2639997005001</v>
      </c>
    </row>
    <row r="70" spans="1:14" x14ac:dyDescent="0.25">
      <c r="A70">
        <v>25</v>
      </c>
      <c r="B70">
        <v>25</v>
      </c>
      <c r="C70">
        <v>15</v>
      </c>
      <c r="D70">
        <v>80</v>
      </c>
      <c r="E70">
        <v>8</v>
      </c>
      <c r="F70">
        <v>18</v>
      </c>
      <c r="G70">
        <v>22</v>
      </c>
      <c r="H70">
        <v>23</v>
      </c>
      <c r="I70">
        <v>18</v>
      </c>
      <c r="J70">
        <v>0</v>
      </c>
      <c r="K70">
        <v>1800</v>
      </c>
      <c r="L70">
        <f t="shared" si="2"/>
        <v>-5</v>
      </c>
      <c r="M70">
        <v>16.4010000229</v>
      </c>
      <c r="N70">
        <f t="shared" si="3"/>
        <v>1783.5989999771</v>
      </c>
    </row>
    <row r="71" spans="1:14" x14ac:dyDescent="0.25">
      <c r="A71">
        <v>25</v>
      </c>
      <c r="B71">
        <v>25</v>
      </c>
      <c r="C71">
        <v>15</v>
      </c>
      <c r="D71">
        <v>80</v>
      </c>
      <c r="E71">
        <v>9</v>
      </c>
      <c r="F71">
        <v>18</v>
      </c>
      <c r="G71">
        <v>22</v>
      </c>
      <c r="H71">
        <v>24</v>
      </c>
      <c r="I71">
        <v>18</v>
      </c>
      <c r="J71">
        <v>0</v>
      </c>
      <c r="K71">
        <v>1800</v>
      </c>
      <c r="L71">
        <f t="shared" si="2"/>
        <v>-6</v>
      </c>
      <c r="M71">
        <v>21.646999835999999</v>
      </c>
      <c r="N71">
        <f t="shared" si="3"/>
        <v>1778.3530001639999</v>
      </c>
    </row>
    <row r="72" spans="1:14" x14ac:dyDescent="0.25">
      <c r="A72">
        <v>25</v>
      </c>
      <c r="B72">
        <v>25</v>
      </c>
      <c r="C72">
        <v>25</v>
      </c>
      <c r="D72">
        <v>80</v>
      </c>
      <c r="E72">
        <v>0</v>
      </c>
      <c r="F72">
        <v>19</v>
      </c>
      <c r="G72">
        <v>22</v>
      </c>
      <c r="H72">
        <v>24</v>
      </c>
      <c r="I72">
        <v>18</v>
      </c>
      <c r="J72">
        <v>0</v>
      </c>
      <c r="K72">
        <v>1800</v>
      </c>
      <c r="L72">
        <f t="shared" si="2"/>
        <v>-5</v>
      </c>
      <c r="M72">
        <v>21.957999944699999</v>
      </c>
      <c r="N72">
        <f t="shared" si="3"/>
        <v>1778.0420000552999</v>
      </c>
    </row>
    <row r="73" spans="1:14" x14ac:dyDescent="0.25">
      <c r="A73">
        <v>25</v>
      </c>
      <c r="B73">
        <v>25</v>
      </c>
      <c r="C73">
        <v>25</v>
      </c>
      <c r="D73">
        <v>80</v>
      </c>
      <c r="E73">
        <v>1</v>
      </c>
      <c r="F73">
        <v>21</v>
      </c>
      <c r="G73">
        <v>23</v>
      </c>
      <c r="H73">
        <v>24</v>
      </c>
      <c r="I73">
        <v>21</v>
      </c>
      <c r="J73">
        <v>0</v>
      </c>
      <c r="K73">
        <v>1800</v>
      </c>
      <c r="L73">
        <f t="shared" si="2"/>
        <v>-3</v>
      </c>
      <c r="M73">
        <v>18.326999902699999</v>
      </c>
      <c r="N73">
        <f t="shared" si="3"/>
        <v>1781.6730000973</v>
      </c>
    </row>
    <row r="74" spans="1:14" x14ac:dyDescent="0.25">
      <c r="A74">
        <v>25</v>
      </c>
      <c r="B74">
        <v>25</v>
      </c>
      <c r="C74">
        <v>25</v>
      </c>
      <c r="D74">
        <v>80</v>
      </c>
      <c r="E74">
        <v>2</v>
      </c>
      <c r="F74">
        <v>17</v>
      </c>
      <c r="G74">
        <v>21</v>
      </c>
      <c r="H74">
        <v>24</v>
      </c>
      <c r="I74">
        <v>17</v>
      </c>
      <c r="J74">
        <v>0</v>
      </c>
      <c r="K74">
        <v>1800</v>
      </c>
      <c r="L74">
        <f t="shared" si="2"/>
        <v>-7</v>
      </c>
      <c r="M74">
        <v>20.5029997826</v>
      </c>
      <c r="N74">
        <f t="shared" si="3"/>
        <v>1779.4970002174</v>
      </c>
    </row>
    <row r="75" spans="1:14" x14ac:dyDescent="0.25">
      <c r="A75">
        <v>25</v>
      </c>
      <c r="B75">
        <v>25</v>
      </c>
      <c r="C75">
        <v>25</v>
      </c>
      <c r="D75">
        <v>80</v>
      </c>
      <c r="E75">
        <v>3</v>
      </c>
      <c r="F75">
        <v>18</v>
      </c>
      <c r="G75">
        <v>22</v>
      </c>
      <c r="H75">
        <v>23</v>
      </c>
      <c r="I75">
        <v>17</v>
      </c>
      <c r="J75">
        <v>0</v>
      </c>
      <c r="K75">
        <v>1800</v>
      </c>
      <c r="L75">
        <f t="shared" si="2"/>
        <v>-5</v>
      </c>
      <c r="M75">
        <v>18.704999923700001</v>
      </c>
      <c r="N75">
        <f t="shared" si="3"/>
        <v>1781.2950000763001</v>
      </c>
    </row>
    <row r="76" spans="1:14" x14ac:dyDescent="0.25">
      <c r="A76">
        <v>25</v>
      </c>
      <c r="B76">
        <v>25</v>
      </c>
      <c r="C76">
        <v>25</v>
      </c>
      <c r="D76">
        <v>80</v>
      </c>
      <c r="E76">
        <v>4</v>
      </c>
      <c r="F76">
        <v>19</v>
      </c>
      <c r="G76">
        <v>22</v>
      </c>
      <c r="H76">
        <v>24</v>
      </c>
      <c r="I76">
        <v>18</v>
      </c>
      <c r="J76">
        <v>0</v>
      </c>
      <c r="K76">
        <v>1800</v>
      </c>
      <c r="L76">
        <f t="shared" si="2"/>
        <v>-5</v>
      </c>
      <c r="M76">
        <v>27.301999807400001</v>
      </c>
      <c r="N76">
        <f t="shared" si="3"/>
        <v>1772.6980001925999</v>
      </c>
    </row>
    <row r="77" spans="1:14" x14ac:dyDescent="0.25">
      <c r="A77">
        <v>25</v>
      </c>
      <c r="B77">
        <v>25</v>
      </c>
      <c r="C77">
        <v>25</v>
      </c>
      <c r="D77">
        <v>80</v>
      </c>
      <c r="E77">
        <v>5</v>
      </c>
      <c r="F77">
        <v>17</v>
      </c>
      <c r="G77">
        <v>20</v>
      </c>
      <c r="H77">
        <v>24</v>
      </c>
      <c r="I77">
        <v>17</v>
      </c>
      <c r="J77">
        <v>0</v>
      </c>
      <c r="K77">
        <v>1800</v>
      </c>
      <c r="L77">
        <f t="shared" si="2"/>
        <v>-7</v>
      </c>
      <c r="M77">
        <v>19.731999397300001</v>
      </c>
      <c r="N77">
        <f t="shared" si="3"/>
        <v>1780.2680006026999</v>
      </c>
    </row>
    <row r="78" spans="1:14" x14ac:dyDescent="0.25">
      <c r="A78">
        <v>25</v>
      </c>
      <c r="B78">
        <v>25</v>
      </c>
      <c r="C78">
        <v>25</v>
      </c>
      <c r="D78">
        <v>80</v>
      </c>
      <c r="E78">
        <v>6</v>
      </c>
      <c r="F78">
        <v>18</v>
      </c>
      <c r="G78">
        <v>21</v>
      </c>
      <c r="H78">
        <v>24</v>
      </c>
      <c r="I78">
        <v>17</v>
      </c>
      <c r="J78">
        <v>0</v>
      </c>
      <c r="K78">
        <v>1800</v>
      </c>
      <c r="L78">
        <f t="shared" si="2"/>
        <v>-6</v>
      </c>
      <c r="M78">
        <v>26.083000183100001</v>
      </c>
      <c r="N78">
        <f t="shared" si="3"/>
        <v>1773.9169998169</v>
      </c>
    </row>
    <row r="79" spans="1:14" x14ac:dyDescent="0.25">
      <c r="A79">
        <v>25</v>
      </c>
      <c r="B79">
        <v>25</v>
      </c>
      <c r="C79">
        <v>25</v>
      </c>
      <c r="D79">
        <v>80</v>
      </c>
      <c r="E79">
        <v>7</v>
      </c>
      <c r="F79">
        <v>19</v>
      </c>
      <c r="G79">
        <v>22</v>
      </c>
      <c r="H79">
        <v>24</v>
      </c>
      <c r="I79">
        <v>18</v>
      </c>
      <c r="J79">
        <v>0</v>
      </c>
      <c r="K79">
        <v>1800</v>
      </c>
      <c r="L79">
        <f t="shared" si="2"/>
        <v>-5</v>
      </c>
      <c r="M79">
        <v>16.866999626199998</v>
      </c>
      <c r="N79">
        <f t="shared" si="3"/>
        <v>1783.1330003738001</v>
      </c>
    </row>
    <row r="80" spans="1:14" x14ac:dyDescent="0.25">
      <c r="A80">
        <v>25</v>
      </c>
      <c r="B80">
        <v>25</v>
      </c>
      <c r="C80">
        <v>25</v>
      </c>
      <c r="D80">
        <v>80</v>
      </c>
      <c r="E80">
        <v>8</v>
      </c>
      <c r="F80">
        <v>21</v>
      </c>
      <c r="G80">
        <v>22</v>
      </c>
      <c r="H80">
        <v>24</v>
      </c>
      <c r="I80">
        <v>20</v>
      </c>
      <c r="J80">
        <v>0</v>
      </c>
      <c r="K80">
        <v>1800</v>
      </c>
      <c r="L80">
        <f t="shared" si="2"/>
        <v>-3</v>
      </c>
      <c r="M80">
        <v>18.236999988600001</v>
      </c>
      <c r="N80">
        <f t="shared" si="3"/>
        <v>1781.7630000114</v>
      </c>
    </row>
    <row r="81" spans="1:14" x14ac:dyDescent="0.25">
      <c r="A81">
        <v>25</v>
      </c>
      <c r="B81">
        <v>25</v>
      </c>
      <c r="C81">
        <v>25</v>
      </c>
      <c r="D81">
        <v>80</v>
      </c>
      <c r="E81">
        <v>9</v>
      </c>
      <c r="F81">
        <v>19</v>
      </c>
      <c r="G81">
        <v>21</v>
      </c>
      <c r="H81">
        <v>24</v>
      </c>
      <c r="I81">
        <v>18</v>
      </c>
      <c r="J81">
        <v>0</v>
      </c>
      <c r="K81">
        <v>1800</v>
      </c>
      <c r="L81">
        <f t="shared" si="2"/>
        <v>-5</v>
      </c>
      <c r="M81">
        <v>15.0280003548</v>
      </c>
      <c r="N81">
        <f t="shared" si="3"/>
        <v>1784.9719996452</v>
      </c>
    </row>
  </sheetData>
  <autoFilter ref="A1:L81">
    <filterColumn colId="9">
      <filters>
        <filter val="0"/>
      </filters>
    </filterColumn>
  </autoFilter>
  <sortState ref="A2:I81">
    <sortCondition ref="A2:A81"/>
    <sortCondition ref="B2:B81"/>
    <sortCondition ref="C2:C81"/>
    <sortCondition ref="D2:D81"/>
    <sortCondition ref="E2:E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A42"/>
    </sheetView>
  </sheetViews>
  <sheetFormatPr defaultRowHeight="15" x14ac:dyDescent="0.25"/>
  <cols>
    <col min="1" max="1" width="12" bestFit="1" customWidth="1"/>
  </cols>
  <sheetData>
    <row r="1" spans="1:2" x14ac:dyDescent="0.25">
      <c r="A1">
        <v>1794.1829998493199</v>
      </c>
    </row>
    <row r="2" spans="1:2" x14ac:dyDescent="0.25">
      <c r="A2">
        <v>1794.3459999561301</v>
      </c>
    </row>
    <row r="3" spans="1:2" x14ac:dyDescent="0.25">
      <c r="A3">
        <v>1794.2639997005499</v>
      </c>
      <c r="B3">
        <f>_xlfn.STDEV.P(A1:A38)</f>
        <v>6.5296347282429377</v>
      </c>
    </row>
    <row r="4" spans="1:2" x14ac:dyDescent="0.25">
      <c r="A4">
        <v>1785.35400033</v>
      </c>
    </row>
    <row r="5" spans="1:2" x14ac:dyDescent="0.25">
      <c r="A5">
        <v>1795.367000103</v>
      </c>
    </row>
    <row r="6" spans="1:2" x14ac:dyDescent="0.25">
      <c r="A6">
        <v>1793.4070000648501</v>
      </c>
    </row>
    <row r="7" spans="1:2" x14ac:dyDescent="0.25">
      <c r="A7">
        <v>1794.44199967384</v>
      </c>
    </row>
    <row r="8" spans="1:2" x14ac:dyDescent="0.25">
      <c r="A8">
        <v>1794.0080001354199</v>
      </c>
    </row>
    <row r="9" spans="1:2" x14ac:dyDescent="0.25">
      <c r="A9">
        <v>1793.4369997978199</v>
      </c>
    </row>
    <row r="10" spans="1:2" x14ac:dyDescent="0.25">
      <c r="A10">
        <v>1791.7910001277901</v>
      </c>
    </row>
    <row r="11" spans="1:2" x14ac:dyDescent="0.25">
      <c r="A11">
        <v>1794.14199995995</v>
      </c>
    </row>
    <row r="12" spans="1:2" x14ac:dyDescent="0.25">
      <c r="A12">
        <v>1794.7039999961901</v>
      </c>
    </row>
    <row r="13" spans="1:2" x14ac:dyDescent="0.25">
      <c r="A13">
        <v>1794.59399986267</v>
      </c>
    </row>
    <row r="14" spans="1:2" x14ac:dyDescent="0.25">
      <c r="A14">
        <v>1795.2199997901901</v>
      </c>
    </row>
    <row r="15" spans="1:2" x14ac:dyDescent="0.25">
      <c r="A15">
        <v>1794.6379995346099</v>
      </c>
    </row>
    <row r="16" spans="1:2" x14ac:dyDescent="0.25">
      <c r="A16">
        <v>1795.6110002994501</v>
      </c>
    </row>
    <row r="17" spans="1:1" x14ac:dyDescent="0.25">
      <c r="A17">
        <v>1796.0760002136201</v>
      </c>
    </row>
    <row r="18" spans="1:1" x14ac:dyDescent="0.25">
      <c r="A18">
        <v>1796.6269998550399</v>
      </c>
    </row>
    <row r="19" spans="1:1" x14ac:dyDescent="0.25">
      <c r="A19">
        <v>1794.9709999561301</v>
      </c>
    </row>
    <row r="20" spans="1:1" x14ac:dyDescent="0.25">
      <c r="A20">
        <v>1794.5139999389601</v>
      </c>
    </row>
    <row r="21" spans="1:1" x14ac:dyDescent="0.25">
      <c r="A21">
        <v>1790.2380001545</v>
      </c>
    </row>
    <row r="22" spans="1:1" x14ac:dyDescent="0.25">
      <c r="A22">
        <v>1793.2269999980899</v>
      </c>
    </row>
    <row r="23" spans="1:1" x14ac:dyDescent="0.25">
      <c r="A23">
        <v>1790.2249999046301</v>
      </c>
    </row>
    <row r="24" spans="1:1" x14ac:dyDescent="0.25">
      <c r="A24">
        <v>1785.390999794</v>
      </c>
    </row>
    <row r="25" spans="1:1" x14ac:dyDescent="0.25">
      <c r="A25">
        <v>1779.3300001621001</v>
      </c>
    </row>
    <row r="26" spans="1:1" x14ac:dyDescent="0.25">
      <c r="A26">
        <v>1789.8740003109001</v>
      </c>
    </row>
    <row r="27" spans="1:1" x14ac:dyDescent="0.25">
      <c r="A27">
        <v>1785.8940002918</v>
      </c>
    </row>
    <row r="28" spans="1:1" x14ac:dyDescent="0.25">
      <c r="A28">
        <v>1782.7190001010999</v>
      </c>
    </row>
    <row r="29" spans="1:1" x14ac:dyDescent="0.25">
      <c r="A29">
        <v>1786.9750001431</v>
      </c>
    </row>
    <row r="30" spans="1:1" x14ac:dyDescent="0.25">
      <c r="A30">
        <v>1785.2639997005001</v>
      </c>
    </row>
    <row r="31" spans="1:1" x14ac:dyDescent="0.25">
      <c r="A31">
        <v>1783.5989999771</v>
      </c>
    </row>
    <row r="32" spans="1:1" x14ac:dyDescent="0.25">
      <c r="A32">
        <v>1778.3530001639999</v>
      </c>
    </row>
    <row r="33" spans="1:1" x14ac:dyDescent="0.25">
      <c r="A33">
        <v>1778.0420000552999</v>
      </c>
    </row>
    <row r="34" spans="1:1" x14ac:dyDescent="0.25">
      <c r="A34">
        <v>1781.6730000973</v>
      </c>
    </row>
    <row r="35" spans="1:1" x14ac:dyDescent="0.25">
      <c r="A35">
        <v>1779.4970002174</v>
      </c>
    </row>
    <row r="36" spans="1:1" x14ac:dyDescent="0.25">
      <c r="A36">
        <v>1781.2950000763001</v>
      </c>
    </row>
    <row r="37" spans="1:1" x14ac:dyDescent="0.25">
      <c r="A37">
        <v>1772.6980001925999</v>
      </c>
    </row>
    <row r="38" spans="1:1" x14ac:dyDescent="0.25">
      <c r="A38">
        <v>1780.2680006026999</v>
      </c>
    </row>
    <row r="39" spans="1:1" x14ac:dyDescent="0.25">
      <c r="A39">
        <v>1773.9169998169</v>
      </c>
    </row>
    <row r="40" spans="1:1" x14ac:dyDescent="0.25">
      <c r="A40">
        <v>1783.1330003738001</v>
      </c>
    </row>
    <row r="41" spans="1:1" x14ac:dyDescent="0.25">
      <c r="A41">
        <v>1781.7630000114</v>
      </c>
    </row>
    <row r="42" spans="1:1" x14ac:dyDescent="0.25">
      <c r="A42">
        <v>1784.9719996452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222ED672-992B-4585-86DC-69D96141ECD0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16C8033C-79A7-4518-AECC-B3ACB1C96422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results_c</vt:lpstr>
      <vt:lpstr>F-Test for Sol.Value</vt:lpstr>
      <vt:lpstr>T-test for Sol.Value</vt:lpstr>
      <vt:lpstr>T-tes for Time</vt:lpstr>
      <vt:lpstr>Sheet1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2015-06-27T13:26:28Z</dcterms:created>
  <dcterms:modified xsi:type="dcterms:W3CDTF">2015-06-30T22:05:36Z</dcterms:modified>
</cp:coreProperties>
</file>