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NewSet\"/>
    </mc:Choice>
  </mc:AlternateContent>
  <bookViews>
    <workbookView xWindow="0" yWindow="0" windowWidth="20490" windowHeight="7935" activeTab="1"/>
  </bookViews>
  <sheets>
    <sheet name="results_steps3" sheetId="1" r:id="rId1"/>
    <sheet name="1800sec" sheetId="3" r:id="rId2"/>
    <sheet name="Run time" sheetId="2" r:id="rId3"/>
  </sheets>
  <definedNames>
    <definedName name="_xlnm._FilterDatabase" localSheetId="1" hidden="1">'1800sec'!$A$1:$J$251</definedName>
    <definedName name="_xlnm._FilterDatabase" localSheetId="0" hidden="1">results_steps3!$A$1:$AA$32</definedName>
  </definedNames>
  <calcPr calcId="152511"/>
</workbook>
</file>

<file path=xl/calcChain.xml><?xml version="1.0" encoding="utf-8"?>
<calcChain xmlns="http://schemas.openxmlformats.org/spreadsheetml/2006/main">
  <c r="H261" i="3" l="1"/>
  <c r="H260" i="3"/>
  <c r="H259" i="3" a="1"/>
  <c r="H259" i="3" s="1"/>
  <c r="H256" i="3"/>
  <c r="H258" i="3" s="1"/>
  <c r="H25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" i="3"/>
  <c r="J261" i="3"/>
  <c r="J260" i="3"/>
  <c r="J259" i="3" a="1"/>
  <c r="J259" i="3" s="1"/>
  <c r="J256" i="3"/>
  <c r="J255" i="3"/>
  <c r="H257" i="3" l="1"/>
  <c r="J257" i="3"/>
  <c r="J258" i="3"/>
  <c r="I261" i="3" l="1"/>
  <c r="G261" i="3"/>
  <c r="I260" i="3"/>
  <c r="G260" i="3"/>
  <c r="I259" i="3" a="1"/>
  <c r="I259" i="3" s="1"/>
  <c r="G259" i="3" a="1"/>
  <c r="G259" i="3" s="1"/>
  <c r="I256" i="3"/>
  <c r="G256" i="3"/>
  <c r="I255" i="3"/>
  <c r="G255" i="3"/>
  <c r="G258" i="3" l="1"/>
  <c r="I258" i="3"/>
  <c r="G257" i="3"/>
  <c r="I257" i="3"/>
  <c r="H35" i="1" l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G39" i="1"/>
  <c r="G40" i="1"/>
  <c r="G36" i="1"/>
  <c r="G35" i="1"/>
</calcChain>
</file>

<file path=xl/sharedStrings.xml><?xml version="1.0" encoding="utf-8"?>
<sst xmlns="http://schemas.openxmlformats.org/spreadsheetml/2006/main" count="376" uniqueCount="288">
  <si>
    <t>file</t>
  </si>
  <si>
    <t>m</t>
  </si>
  <si>
    <t>j</t>
  </si>
  <si>
    <t>d</t>
  </si>
  <si>
    <t>p</t>
  </si>
  <si>
    <t>i</t>
  </si>
  <si>
    <t>tbased_1s_solution</t>
  </si>
  <si>
    <t>tbased_5s_solution</t>
  </si>
  <si>
    <t>tbased_10s_solution</t>
  </si>
  <si>
    <t>tbased_20s_solution</t>
  </si>
  <si>
    <t>tbased_50s_solution</t>
  </si>
  <si>
    <t>tbased_100s_solution</t>
  </si>
  <si>
    <t>tbased_1800s_solution</t>
  </si>
  <si>
    <t>guan_1s_solution</t>
  </si>
  <si>
    <t>guan_5s_solution</t>
  </si>
  <si>
    <t>guan_10s_solution</t>
  </si>
  <si>
    <t>guan_20s_solution</t>
  </si>
  <si>
    <t>guan_50s_solution</t>
  </si>
  <si>
    <t>guan_100s_solution</t>
  </si>
  <si>
    <t>guan_1800s_solution</t>
  </si>
  <si>
    <t>cp_1s_solution</t>
  </si>
  <si>
    <t>cp_5s_solution</t>
  </si>
  <si>
    <t>cp_10s_solution</t>
  </si>
  <si>
    <t>cp_20s_solution</t>
  </si>
  <si>
    <t>cp_50s_solution</t>
  </si>
  <si>
    <t>cp_100s_solution</t>
  </si>
  <si>
    <t>cp_1800s_solution</t>
  </si>
  <si>
    <t>m15j40d100p40_0.csv.out</t>
  </si>
  <si>
    <t>NA</t>
  </si>
  <si>
    <t>m15j40d100p40_1.csv.out</t>
  </si>
  <si>
    <t>m15j40d100p40_2.csv.out</t>
  </si>
  <si>
    <t>m15j40d100p40_3.csv.out</t>
  </si>
  <si>
    <t>m15j40d100p40_4.csv.out</t>
  </si>
  <si>
    <t>m15j40d100p80_0.csv.out</t>
  </si>
  <si>
    <t>m15j40d100p80_1.csv.out</t>
  </si>
  <si>
    <t>m15j40d100p80_2.csv.out</t>
  </si>
  <si>
    <t>m15j40d100p80_3.csv.out</t>
  </si>
  <si>
    <t>m15j40d100p80_4.csv.out</t>
  </si>
  <si>
    <t>m15j50d100p40_0.csv.out</t>
  </si>
  <si>
    <t>m15j50d100p40_1.csv.out</t>
  </si>
  <si>
    <t>m15j50d100p40_2.csv.out</t>
  </si>
  <si>
    <t>m15j50d100p40_3.csv.out</t>
  </si>
  <si>
    <t>m15j50d100p40_4.csv.out</t>
  </si>
  <si>
    <t>m15j50d100p80_0.csv.out</t>
  </si>
  <si>
    <t>m15j50d100p80_1.csv.out</t>
  </si>
  <si>
    <t>m15j50d100p80_2.csv.out</t>
  </si>
  <si>
    <t>m15j50d100p80_3.csv.out</t>
  </si>
  <si>
    <t>m15j50d100p80_4.csv.out</t>
  </si>
  <si>
    <t>m25j40d100p40_0.csv.out</t>
  </si>
  <si>
    <t>m25j50d100p40_0.csv.out</t>
  </si>
  <si>
    <t>m25j50d100p40_1.csv.out</t>
  </si>
  <si>
    <t>m25j50d100p40_2.csv.out</t>
  </si>
  <si>
    <t>m25j50d100p40_3.csv.out</t>
  </si>
  <si>
    <t>m25j50d100p40_4.csv.out</t>
  </si>
  <si>
    <t>m25j50d100p80_0.csv.out</t>
  </si>
  <si>
    <t>m25j50d100p80_1.csv.out</t>
  </si>
  <si>
    <t>m25j50d100p80_2.csv.out</t>
  </si>
  <si>
    <t>m25j50d100p80_3.csv.out</t>
  </si>
  <si>
    <t>m25j50d100p80_4.csv.out</t>
  </si>
  <si>
    <t>Average</t>
  </si>
  <si>
    <t>Stdev</t>
  </si>
  <si>
    <t>CI 95</t>
  </si>
  <si>
    <t>Median</t>
  </si>
  <si>
    <t>Count</t>
  </si>
  <si>
    <t>CP</t>
  </si>
  <si>
    <t>TIB3</t>
  </si>
  <si>
    <t>Guan</t>
  </si>
  <si>
    <t>m15j10d100p05_0.csv.out</t>
  </si>
  <si>
    <t>m15j10d100p05_1.csv.out</t>
  </si>
  <si>
    <t>m15j10d100p05_2.csv.out</t>
  </si>
  <si>
    <t>m15j10d100p05_3.csv.out</t>
  </si>
  <si>
    <t>m15j10d100p05_4.csv.out</t>
  </si>
  <si>
    <t>m15j10d100p10_0.csv.out</t>
  </si>
  <si>
    <t>m15j10d100p10_1.csv.out</t>
  </si>
  <si>
    <t>m15j10d100p10_2.csv.out</t>
  </si>
  <si>
    <t>m15j10d100p10_3.csv.out</t>
  </si>
  <si>
    <t>m15j10d100p10_4.csv.out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</si>
  <si>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</si>
  <si>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</si>
  <si>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</si>
  <si>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</si>
  <si>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</si>
  <si>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</si>
  <si>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</si>
  <si>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</si>
  <si>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</si>
  <si>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</si>
  <si>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m15j10d100p80_0.csv.out</t>
  </si>
  <si>
    <t>m15j10d100p80_1.csv.out</t>
  </si>
  <si>
    <t>m15j10d100p80_2.csv.out</t>
  </si>
  <si>
    <t>m15j10d100p80_3.csv.out</t>
  </si>
  <si>
    <t>m15j10d100p80_4.csv.out</t>
  </si>
  <si>
    <t>m15j20d100p05_0.csv.out</t>
  </si>
  <si>
    <t>m15j20d100p05_1.csv.out</t>
  </si>
  <si>
    <t>m15j20d100p05_2.csv.out</t>
  </si>
  <si>
    <t>m15j20d100p05_3.csv.out</t>
  </si>
  <si>
    <t>m15j20d100p05_4.csv.out</t>
  </si>
  <si>
    <t>m15j20d100p10_0.csv.out</t>
  </si>
  <si>
    <t>m15j20d100p10_1.csv.out</t>
  </si>
  <si>
    <t>m15j20d100p10_2.csv.out</t>
  </si>
  <si>
    <t>m15j20d100p10_3.csv.out</t>
  </si>
  <si>
    <t>m15j20d100p10_4.csv.out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</si>
  <si>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</si>
  <si>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</si>
  <si>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</si>
  <si>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</si>
  <si>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</si>
  <si>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</si>
  <si>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</si>
  <si>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</si>
  <si>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</si>
  <si>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</si>
  <si>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m15j20d100p80_0.csv.out</t>
  </si>
  <si>
    <t>m15j20d100p80_1.csv.out</t>
  </si>
  <si>
    <t>m15j20d100p80_2.csv.out</t>
  </si>
  <si>
    <t>m15j20d100p80_3.csv.out</t>
  </si>
  <si>
    <t>m15j20d100p80_4.csv.out</t>
  </si>
  <si>
    <t>m15j30d100p05_0.csv.out</t>
  </si>
  <si>
    <t>m15j30d100p05_1.csv.out</t>
  </si>
  <si>
    <t>m15j30d100p05_2.csv.out</t>
  </si>
  <si>
    <t>m15j30d100p05_3.csv.out</t>
  </si>
  <si>
    <t>m15j30d100p05_4.csv.out</t>
  </si>
  <si>
    <t>m15j30d100p10_0.csv.out</t>
  </si>
  <si>
    <t>m15j30d100p10_1.csv.out</t>
  </si>
  <si>
    <t>m15j30d100p10_2.csv.out</t>
  </si>
  <si>
    <t>m15j30d100p10_3.csv.out</t>
  </si>
  <si>
    <t>m15j30d100p10_4.csv.out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</si>
  <si>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</si>
  <si>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</si>
  <si>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</si>
  <si>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</si>
  <si>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</si>
  <si>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</si>
  <si>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</si>
  <si>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</si>
  <si>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</si>
  <si>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</si>
  <si>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m15j30d100p80_0.csv.out</t>
  </si>
  <si>
    <t>m15j30d100p80_1.csv.out</t>
  </si>
  <si>
    <t>m15j30d100p80_2.csv.out</t>
  </si>
  <si>
    <t>m15j30d100p80_3.csv.out</t>
  </si>
  <si>
    <t>m15j30d100p80_4.csv.out</t>
  </si>
  <si>
    <t>m15j40d100p05_0.csv.out</t>
  </si>
  <si>
    <t>m15j40d100p05_1.csv.out</t>
  </si>
  <si>
    <t>m15j40d100p05_2.csv.out</t>
  </si>
  <si>
    <t>m15j40d100p05_3.csv.out</t>
  </si>
  <si>
    <t>m15j40d100p05_4.csv.out</t>
  </si>
  <si>
    <t>m15j40d100p10_0.csv.out</t>
  </si>
  <si>
    <t>m15j40d100p10_1.csv.out</t>
  </si>
  <si>
    <t>m15j40d100p10_2.csv.out</t>
  </si>
  <si>
    <t>m15j40d100p10_3.csv.out</t>
  </si>
  <si>
    <t>m15j40d100p10_4.csv.out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</si>
  <si>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</si>
  <si>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</si>
  <si>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</si>
  <si>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</si>
  <si>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</si>
  <si>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m15j50d100p05_0.csv.out</t>
  </si>
  <si>
    <t>m15j50d100p05_1.csv.out</t>
  </si>
  <si>
    <t>m15j50d100p05_2.csv.out</t>
  </si>
  <si>
    <t>m15j50d100p05_3.csv.out</t>
  </si>
  <si>
    <t>m15j50d100p05_4.csv.out</t>
  </si>
  <si>
    <t>m15j50d100p10_0.csv.out</t>
  </si>
  <si>
    <t>m15j50d100p10_1.csv.out</t>
  </si>
  <si>
    <t>m15j50d100p10_2.csv.out</t>
  </si>
  <si>
    <t>m15j50d100p10_3.csv.out</t>
  </si>
  <si>
    <t>m15j50d100p10_4.csv.out</t>
  </si>
  <si>
    <t>m15j50d100p20_0.csv.out</t>
  </si>
  <si>
    <t>m15j50d100p20_1.csv.out</t>
  </si>
  <si>
    <t>m15j50d100p20_2.csv.out</t>
  </si>
  <si>
    <t>m15j50d100p20_3.csv.out</t>
  </si>
  <si>
    <t>m15j50d100p20_4.csv.out</t>
  </si>
  <si>
    <t>m25j10d100p05_0.csv.out</t>
  </si>
  <si>
    <t>m25j10d100p05_1.csv.out</t>
  </si>
  <si>
    <t>m25j10d100p05_2.csv.out</t>
  </si>
  <si>
    <t>m25j10d100p05_3.csv.out</t>
  </si>
  <si>
    <t>m25j10d100p05_4.csv.out</t>
  </si>
  <si>
    <t>m25j10d100p10_0.csv.out</t>
  </si>
  <si>
    <t>m25j10d100p10_1.csv.out</t>
  </si>
  <si>
    <t>m25j10d100p10_2.csv.out</t>
  </si>
  <si>
    <t>m25j10d100p10_3.csv.out</t>
  </si>
  <si>
    <t>m25j10d100p10_4.csv.out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</si>
  <si>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</si>
  <si>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</si>
  <si>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</si>
  <si>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</si>
  <si>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</si>
  <si>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</si>
  <si>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</si>
  <si>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</si>
  <si>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</si>
  <si>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</si>
  <si>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m25j10d100p80_0.csv.out</t>
  </si>
  <si>
    <t>m25j10d100p80_1.csv.out</t>
  </si>
  <si>
    <t>m25j10d100p80_2.csv.out</t>
  </si>
  <si>
    <t>m25j10d100p80_3.csv.out</t>
  </si>
  <si>
    <t>m25j10d100p80_4.csv.out</t>
  </si>
  <si>
    <t>m25j20d100p05_0.csv.out</t>
  </si>
  <si>
    <t>m25j20d100p05_1.csv.out</t>
  </si>
  <si>
    <t>m25j20d100p05_2.csv.out</t>
  </si>
  <si>
    <t>m25j20d100p05_3.csv.out</t>
  </si>
  <si>
    <t>m25j20d100p05_4.csv.out</t>
  </si>
  <si>
    <t>m25j20d100p10_0.csv.out</t>
  </si>
  <si>
    <t>m25j20d100p10_1.csv.out</t>
  </si>
  <si>
    <t>m25j20d100p10_2.csv.out</t>
  </si>
  <si>
    <t>m25j20d100p10_3.csv.out</t>
  </si>
  <si>
    <t>m25j20d100p10_4.csv.out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</si>
  <si>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</si>
  <si>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</si>
  <si>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</si>
  <si>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</si>
  <si>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</si>
  <si>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</si>
  <si>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</si>
  <si>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</si>
  <si>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</si>
  <si>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</si>
  <si>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m25j20d100p80_0.csv.out</t>
  </si>
  <si>
    <t>m25j20d100p80_1.csv.out</t>
  </si>
  <si>
    <t>m25j20d100p80_2.csv.out</t>
  </si>
  <si>
    <t>m25j20d100p80_3.csv.out</t>
  </si>
  <si>
    <t>m25j20d100p80_4.csv.out</t>
  </si>
  <si>
    <t>m25j30d100p05_0.csv.out</t>
  </si>
  <si>
    <t>m25j30d100p05_1.csv.out</t>
  </si>
  <si>
    <t>m25j30d100p05_2.csv.out</t>
  </si>
  <si>
    <t>m25j30d100p05_3.csv.out</t>
  </si>
  <si>
    <t>m25j30d100p05_4.csv.out</t>
  </si>
  <si>
    <t>m25j30d100p10_0.csv.out</t>
  </si>
  <si>
    <t>m25j30d100p10_1.csv.out</t>
  </si>
  <si>
    <t>m25j30d100p10_2.csv.out</t>
  </si>
  <si>
    <t>m25j30d100p10_3.csv.out</t>
  </si>
  <si>
    <t>m25j30d100p10_4.csv.out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</si>
  <si>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</si>
  <si>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</si>
  <si>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</si>
  <si>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</si>
  <si>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</si>
  <si>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</si>
  <si>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</si>
  <si>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</si>
  <si>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</si>
  <si>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</si>
  <si>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m25j30d100p80_0.csv.out</t>
  </si>
  <si>
    <t>m25j30d100p80_1.csv.out</t>
  </si>
  <si>
    <t>m25j30d100p80_2.csv.out</t>
  </si>
  <si>
    <t>m25j30d100p80_3.csv.out</t>
  </si>
  <si>
    <t>m25j30d100p80_4.csv.out</t>
  </si>
  <si>
    <t>m25j40d100p05_0.csv.out</t>
  </si>
  <si>
    <t>m25j40d100p05_1.csv.out</t>
  </si>
  <si>
    <t>m25j40d100p05_2.csv.out</t>
  </si>
  <si>
    <t>m25j40d100p05_3.csv.out</t>
  </si>
  <si>
    <t>m25j40d100p05_4.csv.out</t>
  </si>
  <si>
    <t>m25j40d100p10_0.csv.out</t>
  </si>
  <si>
    <t>m25j40d100p10_1.csv.out</t>
  </si>
  <si>
    <t>m25j40d100p10_2.csv.out</t>
  </si>
  <si>
    <t>m25j40d100p10_3.csv.out</t>
  </si>
  <si>
    <t>m25j40d100p10_4.csv.out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</si>
  <si>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</si>
  <si>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</si>
  <si>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</si>
  <si>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</si>
  <si>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</si>
  <si>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m25j40d100p40_1.csv.out</t>
  </si>
  <si>
    <t>m25j40d100p40_2.csv.out</t>
  </si>
  <si>
    <t>m25j40d100p40_3.csv.out</t>
  </si>
  <si>
    <t>m25j40d100p40_4.csv.out</t>
  </si>
  <si>
    <t>m25j40d100p80_0.csv.out</t>
  </si>
  <si>
    <t>m25j40d100p80_1.csv.out</t>
  </si>
  <si>
    <t>m25j40d100p80_2.csv.out</t>
  </si>
  <si>
    <t>m25j40d100p80_3.csv.out</t>
  </si>
  <si>
    <t>m25j40d100p80_4.csv.out</t>
  </si>
  <si>
    <t>m25j50d100p05_0.csv.out</t>
  </si>
  <si>
    <t>m25j50d100p05_1.csv.out</t>
  </si>
  <si>
    <t>m25j50d100p05_2.csv.out</t>
  </si>
  <si>
    <t>m25j50d100p05_3.csv.out</t>
  </si>
  <si>
    <t>m25j50d100p05_4.csv.out</t>
  </si>
  <si>
    <t>m25j50d100p10_0.csv.out</t>
  </si>
  <si>
    <t>m25j50d100p10_1.csv.out</t>
  </si>
  <si>
    <t>m25j50d100p10_2.csv.out</t>
  </si>
  <si>
    <t>m25j50d100p10_3.csv.out</t>
  </si>
  <si>
    <t>m25j50d100p10_4.csv.out</t>
  </si>
  <si>
    <t>m25j50d100p20_0.csv.out</t>
  </si>
  <si>
    <t>m25j50d100p20_1.csv.out</t>
  </si>
  <si>
    <t>m25j50d100p20_2.csv.out</t>
  </si>
  <si>
    <t>m25j50d100p20_3.csv.out</t>
  </si>
  <si>
    <t>m25j50d100p20_4.csv.out</t>
  </si>
  <si>
    <t>Optimal</t>
  </si>
  <si>
    <t>TIB3_OP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</si>
</sst>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 time'!$D$5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time'!$E$4:$K$4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1800</c:v>
                </c:pt>
              </c:numCache>
            </c:numRef>
          </c:xVal>
          <c:yVal>
            <c:numRef>
              <c:f>'Run time'!$E$5:$K$5</c:f>
              <c:numCache>
                <c:formatCode>General</c:formatCode>
                <c:ptCount val="7"/>
                <c:pt idx="0">
                  <c:v>22.129032258064516</c:v>
                </c:pt>
                <c:pt idx="1">
                  <c:v>17.64516129032258</c:v>
                </c:pt>
                <c:pt idx="2">
                  <c:v>16.70967741935484</c:v>
                </c:pt>
                <c:pt idx="3">
                  <c:v>16.322580645161292</c:v>
                </c:pt>
                <c:pt idx="4">
                  <c:v>15.612903225806452</c:v>
                </c:pt>
                <c:pt idx="5">
                  <c:v>15.225806451612904</c:v>
                </c:pt>
                <c:pt idx="6">
                  <c:v>14.32258064516129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 time'!$D$6</c:f>
              <c:strCache>
                <c:ptCount val="1"/>
                <c:pt idx="0">
                  <c:v>TIB3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time'!$E$4:$K$4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1800</c:v>
                </c:pt>
              </c:numCache>
            </c:numRef>
          </c:xVal>
          <c:yVal>
            <c:numRef>
              <c:f>'Run time'!$E$6:$K$6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22.35483870967742</c:v>
                </c:pt>
                <c:pt idx="5">
                  <c:v>18.64516129032258</c:v>
                </c:pt>
                <c:pt idx="6">
                  <c:v>14.419354838709678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 time'!$D$7</c:f>
              <c:strCache>
                <c:ptCount val="1"/>
                <c:pt idx="0">
                  <c:v>Guan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time'!$E$4:$K$4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1800</c:v>
                </c:pt>
              </c:numCache>
            </c:numRef>
          </c:xVal>
          <c:yVal>
            <c:numRef>
              <c:f>'Run time'!$E$7:$K$7</c:f>
              <c:numCache>
                <c:formatCode>General</c:formatCode>
                <c:ptCount val="7"/>
                <c:pt idx="0">
                  <c:v>43.161290322580648</c:v>
                </c:pt>
                <c:pt idx="1">
                  <c:v>36.645161290322584</c:v>
                </c:pt>
                <c:pt idx="2">
                  <c:v>31.419354838709676</c:v>
                </c:pt>
                <c:pt idx="3">
                  <c:v>28.322580645161292</c:v>
                </c:pt>
                <c:pt idx="4">
                  <c:v>23.129032258064516</c:v>
                </c:pt>
                <c:pt idx="5">
                  <c:v>21.322580645161292</c:v>
                </c:pt>
                <c:pt idx="6">
                  <c:v>17.903225806451612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88520"/>
        <c:axId val="341886952"/>
      </c:scatterChart>
      <c:valAx>
        <c:axId val="341888520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86952"/>
        <c:crosses val="autoZero"/>
        <c:crossBetween val="midCat"/>
      </c:valAx>
      <c:valAx>
        <c:axId val="3418869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8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9</xdr:row>
      <xdr:rowOff>128587</xdr:rowOff>
    </xdr:from>
    <xdr:to>
      <xdr:col>13</xdr:col>
      <xdr:colOff>180974</xdr:colOff>
      <xdr:row>24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15</v>
      </c>
      <c r="C2">
        <v>40</v>
      </c>
      <c r="D2">
        <v>100</v>
      </c>
      <c r="E2">
        <v>40</v>
      </c>
      <c r="F2">
        <v>0</v>
      </c>
      <c r="G2" t="s">
        <v>28</v>
      </c>
      <c r="H2" t="s">
        <v>28</v>
      </c>
      <c r="I2">
        <v>23</v>
      </c>
      <c r="J2">
        <v>23</v>
      </c>
      <c r="K2">
        <v>15</v>
      </c>
      <c r="L2">
        <v>15</v>
      </c>
      <c r="M2">
        <v>15</v>
      </c>
      <c r="N2">
        <v>36</v>
      </c>
      <c r="O2">
        <v>25</v>
      </c>
      <c r="P2">
        <v>21</v>
      </c>
      <c r="Q2">
        <v>21</v>
      </c>
      <c r="R2">
        <v>20</v>
      </c>
      <c r="S2">
        <v>18</v>
      </c>
      <c r="T2">
        <v>16</v>
      </c>
      <c r="U2">
        <v>22</v>
      </c>
      <c r="V2">
        <v>19</v>
      </c>
      <c r="W2">
        <v>17</v>
      </c>
      <c r="X2">
        <v>17</v>
      </c>
      <c r="Y2">
        <v>16</v>
      </c>
      <c r="Z2">
        <v>15</v>
      </c>
      <c r="AA2">
        <v>15</v>
      </c>
    </row>
    <row r="3" spans="1:27" x14ac:dyDescent="0.25">
      <c r="A3" t="s">
        <v>29</v>
      </c>
      <c r="B3">
        <v>15</v>
      </c>
      <c r="C3">
        <v>40</v>
      </c>
      <c r="D3">
        <v>100</v>
      </c>
      <c r="E3">
        <v>40</v>
      </c>
      <c r="F3">
        <v>1</v>
      </c>
      <c r="G3" t="s">
        <v>28</v>
      </c>
      <c r="H3">
        <v>40</v>
      </c>
      <c r="I3">
        <v>21</v>
      </c>
      <c r="J3">
        <v>21</v>
      </c>
      <c r="K3">
        <v>12</v>
      </c>
      <c r="L3">
        <v>12</v>
      </c>
      <c r="M3">
        <v>11</v>
      </c>
      <c r="N3">
        <v>36</v>
      </c>
      <c r="O3">
        <v>25</v>
      </c>
      <c r="P3">
        <v>23</v>
      </c>
      <c r="Q3">
        <v>17</v>
      </c>
      <c r="R3">
        <v>14</v>
      </c>
      <c r="S3">
        <v>13</v>
      </c>
      <c r="T3">
        <v>13</v>
      </c>
      <c r="U3">
        <v>15</v>
      </c>
      <c r="V3">
        <v>13</v>
      </c>
      <c r="W3">
        <v>13</v>
      </c>
      <c r="X3">
        <v>13</v>
      </c>
      <c r="Y3">
        <v>13</v>
      </c>
      <c r="Z3">
        <v>12</v>
      </c>
      <c r="AA3">
        <v>12</v>
      </c>
    </row>
    <row r="4" spans="1:27" x14ac:dyDescent="0.25">
      <c r="A4" t="s">
        <v>30</v>
      </c>
      <c r="B4">
        <v>15</v>
      </c>
      <c r="C4">
        <v>40</v>
      </c>
      <c r="D4">
        <v>100</v>
      </c>
      <c r="E4">
        <v>40</v>
      </c>
      <c r="F4">
        <v>2</v>
      </c>
      <c r="G4">
        <v>22</v>
      </c>
      <c r="H4">
        <v>22</v>
      </c>
      <c r="I4">
        <v>22</v>
      </c>
      <c r="J4">
        <v>16</v>
      </c>
      <c r="K4">
        <v>15</v>
      </c>
      <c r="L4">
        <v>15</v>
      </c>
      <c r="M4">
        <v>14</v>
      </c>
      <c r="N4">
        <v>37</v>
      </c>
      <c r="O4">
        <v>29</v>
      </c>
      <c r="P4">
        <v>26</v>
      </c>
      <c r="Q4">
        <v>22</v>
      </c>
      <c r="R4">
        <v>20</v>
      </c>
      <c r="S4">
        <v>20</v>
      </c>
      <c r="T4">
        <v>15</v>
      </c>
      <c r="U4">
        <v>18</v>
      </c>
      <c r="V4">
        <v>17</v>
      </c>
      <c r="W4">
        <v>16</v>
      </c>
      <c r="X4">
        <v>16</v>
      </c>
      <c r="Y4">
        <v>15</v>
      </c>
      <c r="Z4">
        <v>15</v>
      </c>
      <c r="AA4">
        <v>14</v>
      </c>
    </row>
    <row r="5" spans="1:27" x14ac:dyDescent="0.25">
      <c r="A5" t="s">
        <v>31</v>
      </c>
      <c r="B5">
        <v>15</v>
      </c>
      <c r="C5">
        <v>40</v>
      </c>
      <c r="D5">
        <v>100</v>
      </c>
      <c r="E5">
        <v>40</v>
      </c>
      <c r="F5">
        <v>3</v>
      </c>
      <c r="G5" t="s">
        <v>28</v>
      </c>
      <c r="H5">
        <v>40</v>
      </c>
      <c r="I5">
        <v>19</v>
      </c>
      <c r="J5">
        <v>19</v>
      </c>
      <c r="K5">
        <v>12</v>
      </c>
      <c r="L5">
        <v>12</v>
      </c>
      <c r="M5">
        <v>11</v>
      </c>
      <c r="N5">
        <v>37</v>
      </c>
      <c r="O5">
        <v>26</v>
      </c>
      <c r="P5">
        <v>25</v>
      </c>
      <c r="Q5">
        <v>19</v>
      </c>
      <c r="R5">
        <v>16</v>
      </c>
      <c r="S5">
        <v>15</v>
      </c>
      <c r="T5">
        <v>13</v>
      </c>
      <c r="U5">
        <v>16</v>
      </c>
      <c r="V5">
        <v>14</v>
      </c>
      <c r="W5">
        <v>14</v>
      </c>
      <c r="X5">
        <v>14</v>
      </c>
      <c r="Y5">
        <v>13</v>
      </c>
      <c r="Z5">
        <v>13</v>
      </c>
      <c r="AA5">
        <v>12</v>
      </c>
    </row>
    <row r="6" spans="1:27" x14ac:dyDescent="0.25">
      <c r="A6" t="s">
        <v>32</v>
      </c>
      <c r="B6">
        <v>15</v>
      </c>
      <c r="C6">
        <v>40</v>
      </c>
      <c r="D6">
        <v>100</v>
      </c>
      <c r="E6">
        <v>40</v>
      </c>
      <c r="F6">
        <v>4</v>
      </c>
      <c r="G6" t="s">
        <v>28</v>
      </c>
      <c r="H6">
        <v>40</v>
      </c>
      <c r="I6">
        <v>28</v>
      </c>
      <c r="J6">
        <v>18</v>
      </c>
      <c r="K6">
        <v>15</v>
      </c>
      <c r="L6">
        <v>15</v>
      </c>
      <c r="M6">
        <v>14</v>
      </c>
      <c r="N6">
        <v>38</v>
      </c>
      <c r="O6">
        <v>29</v>
      </c>
      <c r="P6">
        <v>26</v>
      </c>
      <c r="Q6">
        <v>27</v>
      </c>
      <c r="R6">
        <v>21</v>
      </c>
      <c r="S6">
        <v>19</v>
      </c>
      <c r="T6">
        <v>18</v>
      </c>
      <c r="U6">
        <v>24</v>
      </c>
      <c r="V6">
        <v>18</v>
      </c>
      <c r="W6">
        <v>18</v>
      </c>
      <c r="X6">
        <v>18</v>
      </c>
      <c r="Y6">
        <v>16</v>
      </c>
      <c r="Z6">
        <v>16</v>
      </c>
      <c r="AA6">
        <v>16</v>
      </c>
    </row>
    <row r="7" spans="1:27" x14ac:dyDescent="0.25">
      <c r="A7" t="s">
        <v>33</v>
      </c>
      <c r="B7">
        <v>15</v>
      </c>
      <c r="C7">
        <v>40</v>
      </c>
      <c r="D7">
        <v>100</v>
      </c>
      <c r="E7">
        <v>80</v>
      </c>
      <c r="F7">
        <v>0</v>
      </c>
      <c r="G7" t="s">
        <v>28</v>
      </c>
      <c r="H7" t="s">
        <v>28</v>
      </c>
      <c r="I7" t="s">
        <v>28</v>
      </c>
      <c r="J7">
        <v>40</v>
      </c>
      <c r="K7">
        <v>20</v>
      </c>
      <c r="L7">
        <v>17</v>
      </c>
      <c r="M7">
        <v>13</v>
      </c>
      <c r="N7">
        <v>37</v>
      </c>
      <c r="O7">
        <v>23</v>
      </c>
      <c r="P7">
        <v>20</v>
      </c>
      <c r="Q7">
        <v>18</v>
      </c>
      <c r="R7">
        <v>15</v>
      </c>
      <c r="S7">
        <v>16</v>
      </c>
      <c r="T7">
        <v>16</v>
      </c>
      <c r="U7">
        <v>20</v>
      </c>
      <c r="V7">
        <v>16</v>
      </c>
      <c r="W7">
        <v>15</v>
      </c>
      <c r="X7">
        <v>15</v>
      </c>
      <c r="Y7">
        <v>15</v>
      </c>
      <c r="Z7">
        <v>15</v>
      </c>
      <c r="AA7">
        <v>14</v>
      </c>
    </row>
    <row r="8" spans="1:27" x14ac:dyDescent="0.25">
      <c r="A8" t="s">
        <v>34</v>
      </c>
      <c r="B8">
        <v>15</v>
      </c>
      <c r="C8">
        <v>40</v>
      </c>
      <c r="D8">
        <v>100</v>
      </c>
      <c r="E8">
        <v>80</v>
      </c>
      <c r="F8">
        <v>1</v>
      </c>
      <c r="G8" t="s">
        <v>28</v>
      </c>
      <c r="H8" t="s">
        <v>28</v>
      </c>
      <c r="I8" t="s">
        <v>28</v>
      </c>
      <c r="J8">
        <v>40</v>
      </c>
      <c r="K8">
        <v>22</v>
      </c>
      <c r="L8">
        <v>17</v>
      </c>
      <c r="M8">
        <v>13</v>
      </c>
      <c r="N8">
        <v>33</v>
      </c>
      <c r="O8">
        <v>20</v>
      </c>
      <c r="P8">
        <v>20</v>
      </c>
      <c r="Q8">
        <v>19</v>
      </c>
      <c r="R8">
        <v>18</v>
      </c>
      <c r="S8">
        <v>17</v>
      </c>
      <c r="T8">
        <v>17</v>
      </c>
      <c r="U8">
        <v>20</v>
      </c>
      <c r="V8">
        <v>17</v>
      </c>
      <c r="W8">
        <v>17</v>
      </c>
      <c r="X8">
        <v>17</v>
      </c>
      <c r="Y8">
        <v>16</v>
      </c>
      <c r="Z8">
        <v>16</v>
      </c>
      <c r="AA8">
        <v>15</v>
      </c>
    </row>
    <row r="9" spans="1:27" x14ac:dyDescent="0.25">
      <c r="A9" t="s">
        <v>35</v>
      </c>
      <c r="B9">
        <v>15</v>
      </c>
      <c r="C9">
        <v>40</v>
      </c>
      <c r="D9">
        <v>100</v>
      </c>
      <c r="E9">
        <v>80</v>
      </c>
      <c r="F9">
        <v>2</v>
      </c>
      <c r="G9">
        <v>25</v>
      </c>
      <c r="H9">
        <v>25</v>
      </c>
      <c r="I9">
        <v>25</v>
      </c>
      <c r="J9">
        <v>25</v>
      </c>
      <c r="K9">
        <v>25</v>
      </c>
      <c r="L9">
        <v>19</v>
      </c>
      <c r="M9">
        <v>16</v>
      </c>
      <c r="N9">
        <v>36</v>
      </c>
      <c r="O9">
        <v>29</v>
      </c>
      <c r="P9">
        <v>24</v>
      </c>
      <c r="Q9">
        <v>24</v>
      </c>
      <c r="R9">
        <v>22</v>
      </c>
      <c r="S9">
        <v>21</v>
      </c>
      <c r="T9">
        <v>18</v>
      </c>
      <c r="U9">
        <v>22</v>
      </c>
      <c r="V9">
        <v>19</v>
      </c>
      <c r="W9">
        <v>18</v>
      </c>
      <c r="X9">
        <v>18</v>
      </c>
      <c r="Y9">
        <v>17</v>
      </c>
      <c r="Z9">
        <v>17</v>
      </c>
      <c r="AA9">
        <v>17</v>
      </c>
    </row>
    <row r="10" spans="1:27" x14ac:dyDescent="0.25">
      <c r="A10" t="s">
        <v>36</v>
      </c>
      <c r="B10">
        <v>15</v>
      </c>
      <c r="C10">
        <v>40</v>
      </c>
      <c r="D10">
        <v>100</v>
      </c>
      <c r="E10">
        <v>80</v>
      </c>
      <c r="F10">
        <v>3</v>
      </c>
      <c r="G10">
        <v>23</v>
      </c>
      <c r="H10">
        <v>23</v>
      </c>
      <c r="I10">
        <v>23</v>
      </c>
      <c r="J10">
        <v>23</v>
      </c>
      <c r="K10">
        <v>23</v>
      </c>
      <c r="L10">
        <v>23</v>
      </c>
      <c r="M10">
        <v>13</v>
      </c>
      <c r="N10">
        <v>38</v>
      </c>
      <c r="O10">
        <v>32</v>
      </c>
      <c r="P10">
        <v>29</v>
      </c>
      <c r="Q10">
        <v>26</v>
      </c>
      <c r="R10">
        <v>19</v>
      </c>
      <c r="S10">
        <v>18</v>
      </c>
      <c r="T10">
        <v>16</v>
      </c>
      <c r="U10">
        <v>20</v>
      </c>
      <c r="V10">
        <v>17</v>
      </c>
      <c r="W10">
        <v>16</v>
      </c>
      <c r="X10">
        <v>16</v>
      </c>
      <c r="Y10">
        <v>15</v>
      </c>
      <c r="Z10">
        <v>14</v>
      </c>
      <c r="AA10">
        <v>13</v>
      </c>
    </row>
    <row r="11" spans="1:27" x14ac:dyDescent="0.25">
      <c r="A11" t="s">
        <v>37</v>
      </c>
      <c r="B11">
        <v>15</v>
      </c>
      <c r="C11">
        <v>40</v>
      </c>
      <c r="D11">
        <v>100</v>
      </c>
      <c r="E11">
        <v>80</v>
      </c>
      <c r="F11">
        <v>4</v>
      </c>
      <c r="G11">
        <v>21</v>
      </c>
      <c r="H11">
        <v>21</v>
      </c>
      <c r="I11">
        <v>21</v>
      </c>
      <c r="J11">
        <v>21</v>
      </c>
      <c r="K11">
        <v>21</v>
      </c>
      <c r="L11">
        <v>16</v>
      </c>
      <c r="M11">
        <v>13</v>
      </c>
      <c r="N11">
        <v>37</v>
      </c>
      <c r="O11">
        <v>28</v>
      </c>
      <c r="P11">
        <v>24</v>
      </c>
      <c r="Q11">
        <v>22</v>
      </c>
      <c r="R11">
        <v>18</v>
      </c>
      <c r="S11">
        <v>16</v>
      </c>
      <c r="T11">
        <v>16</v>
      </c>
      <c r="U11">
        <v>20</v>
      </c>
      <c r="V11">
        <v>16</v>
      </c>
      <c r="W11">
        <v>15</v>
      </c>
      <c r="X11">
        <v>15</v>
      </c>
      <c r="Y11">
        <v>14</v>
      </c>
      <c r="Z11">
        <v>14</v>
      </c>
      <c r="AA11">
        <v>13</v>
      </c>
    </row>
    <row r="12" spans="1:27" x14ac:dyDescent="0.25">
      <c r="A12" t="s">
        <v>38</v>
      </c>
      <c r="B12">
        <v>15</v>
      </c>
      <c r="C12">
        <v>50</v>
      </c>
      <c r="D12">
        <v>100</v>
      </c>
      <c r="E12">
        <v>40</v>
      </c>
      <c r="F12">
        <v>0</v>
      </c>
      <c r="G12" t="s">
        <v>28</v>
      </c>
      <c r="H12">
        <v>50</v>
      </c>
      <c r="I12">
        <v>25</v>
      </c>
      <c r="J12">
        <v>16</v>
      </c>
      <c r="K12">
        <v>14</v>
      </c>
      <c r="L12">
        <v>13</v>
      </c>
      <c r="M12">
        <v>12</v>
      </c>
      <c r="N12">
        <v>47</v>
      </c>
      <c r="O12">
        <v>47</v>
      </c>
      <c r="P12">
        <v>38</v>
      </c>
      <c r="Q12">
        <v>28</v>
      </c>
      <c r="R12">
        <v>23</v>
      </c>
      <c r="S12">
        <v>21</v>
      </c>
      <c r="T12">
        <v>16</v>
      </c>
      <c r="U12">
        <v>17</v>
      </c>
      <c r="V12">
        <v>14</v>
      </c>
      <c r="W12">
        <v>14</v>
      </c>
      <c r="X12">
        <v>14</v>
      </c>
      <c r="Y12">
        <v>13</v>
      </c>
      <c r="Z12">
        <v>12</v>
      </c>
      <c r="AA12">
        <v>12</v>
      </c>
    </row>
    <row r="13" spans="1:27" x14ac:dyDescent="0.25">
      <c r="A13" t="s">
        <v>39</v>
      </c>
      <c r="B13">
        <v>15</v>
      </c>
      <c r="C13">
        <v>50</v>
      </c>
      <c r="D13">
        <v>100</v>
      </c>
      <c r="E13">
        <v>40</v>
      </c>
      <c r="F13">
        <v>1</v>
      </c>
      <c r="G13">
        <v>29</v>
      </c>
      <c r="H13">
        <v>29</v>
      </c>
      <c r="I13">
        <v>29</v>
      </c>
      <c r="J13">
        <v>29</v>
      </c>
      <c r="K13">
        <v>25</v>
      </c>
      <c r="L13">
        <v>18</v>
      </c>
      <c r="M13">
        <v>16</v>
      </c>
      <c r="N13">
        <v>46</v>
      </c>
      <c r="O13">
        <v>34</v>
      </c>
      <c r="P13">
        <v>33</v>
      </c>
      <c r="Q13">
        <v>33</v>
      </c>
      <c r="R13">
        <v>27</v>
      </c>
      <c r="S13">
        <v>26</v>
      </c>
      <c r="T13">
        <v>22</v>
      </c>
      <c r="U13">
        <v>24</v>
      </c>
      <c r="V13">
        <v>19</v>
      </c>
      <c r="W13">
        <v>19</v>
      </c>
      <c r="X13">
        <v>18</v>
      </c>
      <c r="Y13">
        <v>17</v>
      </c>
      <c r="Z13">
        <v>17</v>
      </c>
      <c r="AA13">
        <v>16</v>
      </c>
    </row>
    <row r="14" spans="1:27" x14ac:dyDescent="0.25">
      <c r="A14" t="s">
        <v>40</v>
      </c>
      <c r="B14">
        <v>15</v>
      </c>
      <c r="C14">
        <v>50</v>
      </c>
      <c r="D14">
        <v>100</v>
      </c>
      <c r="E14">
        <v>40</v>
      </c>
      <c r="F14">
        <v>2</v>
      </c>
      <c r="G14" t="s">
        <v>28</v>
      </c>
      <c r="H14">
        <v>50</v>
      </c>
      <c r="I14">
        <v>28</v>
      </c>
      <c r="J14">
        <v>28</v>
      </c>
      <c r="K14">
        <v>17</v>
      </c>
      <c r="L14">
        <v>17</v>
      </c>
      <c r="M14">
        <v>15</v>
      </c>
      <c r="N14">
        <v>47</v>
      </c>
      <c r="O14">
        <v>41</v>
      </c>
      <c r="P14">
        <v>39</v>
      </c>
      <c r="Q14">
        <v>37</v>
      </c>
      <c r="R14">
        <v>27</v>
      </c>
      <c r="S14">
        <v>24</v>
      </c>
      <c r="T14">
        <v>21</v>
      </c>
      <c r="U14">
        <v>26</v>
      </c>
      <c r="V14">
        <v>18</v>
      </c>
      <c r="W14">
        <v>17</v>
      </c>
      <c r="X14">
        <v>17</v>
      </c>
      <c r="Y14">
        <v>17</v>
      </c>
      <c r="Z14">
        <v>17</v>
      </c>
      <c r="AA14">
        <v>16</v>
      </c>
    </row>
    <row r="15" spans="1:27" x14ac:dyDescent="0.25">
      <c r="A15" t="s">
        <v>41</v>
      </c>
      <c r="B15">
        <v>15</v>
      </c>
      <c r="C15">
        <v>50</v>
      </c>
      <c r="D15">
        <v>100</v>
      </c>
      <c r="E15">
        <v>40</v>
      </c>
      <c r="F15">
        <v>3</v>
      </c>
      <c r="G15" t="s">
        <v>28</v>
      </c>
      <c r="H15">
        <v>50</v>
      </c>
      <c r="I15">
        <v>23</v>
      </c>
      <c r="J15">
        <v>23</v>
      </c>
      <c r="K15">
        <v>15</v>
      </c>
      <c r="L15">
        <v>15</v>
      </c>
      <c r="M15">
        <v>14</v>
      </c>
      <c r="N15">
        <v>45</v>
      </c>
      <c r="O15">
        <v>45</v>
      </c>
      <c r="P15">
        <v>36</v>
      </c>
      <c r="Q15">
        <v>32</v>
      </c>
      <c r="R15">
        <v>31</v>
      </c>
      <c r="S15">
        <v>25</v>
      </c>
      <c r="T15">
        <v>21</v>
      </c>
      <c r="U15">
        <v>20</v>
      </c>
      <c r="V15">
        <v>16</v>
      </c>
      <c r="W15">
        <v>16</v>
      </c>
      <c r="X15">
        <v>16</v>
      </c>
      <c r="Y15">
        <v>16</v>
      </c>
      <c r="Z15">
        <v>15</v>
      </c>
      <c r="AA15">
        <v>14</v>
      </c>
    </row>
    <row r="16" spans="1:27" x14ac:dyDescent="0.25">
      <c r="A16" t="s">
        <v>42</v>
      </c>
      <c r="B16">
        <v>15</v>
      </c>
      <c r="C16">
        <v>50</v>
      </c>
      <c r="D16">
        <v>100</v>
      </c>
      <c r="E16">
        <v>40</v>
      </c>
      <c r="F16">
        <v>4</v>
      </c>
      <c r="G16" t="s">
        <v>28</v>
      </c>
      <c r="H16">
        <v>50</v>
      </c>
      <c r="I16">
        <v>22</v>
      </c>
      <c r="J16">
        <v>17</v>
      </c>
      <c r="K16">
        <v>16</v>
      </c>
      <c r="L16">
        <v>16</v>
      </c>
      <c r="M16">
        <v>14</v>
      </c>
      <c r="N16">
        <v>46</v>
      </c>
      <c r="O16">
        <v>39</v>
      </c>
      <c r="P16">
        <v>34</v>
      </c>
      <c r="Q16">
        <v>34</v>
      </c>
      <c r="R16">
        <v>29</v>
      </c>
      <c r="S16">
        <v>25</v>
      </c>
      <c r="T16">
        <v>19</v>
      </c>
      <c r="U16">
        <v>26</v>
      </c>
      <c r="V16">
        <v>19</v>
      </c>
      <c r="W16">
        <v>18</v>
      </c>
      <c r="X16">
        <v>17</v>
      </c>
      <c r="Y16">
        <v>17</v>
      </c>
      <c r="Z16">
        <v>17</v>
      </c>
      <c r="AA16">
        <v>16</v>
      </c>
    </row>
    <row r="17" spans="1:27" x14ac:dyDescent="0.25">
      <c r="A17" t="s">
        <v>43</v>
      </c>
      <c r="B17">
        <v>15</v>
      </c>
      <c r="C17">
        <v>50</v>
      </c>
      <c r="D17">
        <v>100</v>
      </c>
      <c r="E17">
        <v>80</v>
      </c>
      <c r="F17">
        <v>0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17</v>
      </c>
      <c r="M17">
        <v>12</v>
      </c>
      <c r="N17">
        <v>48</v>
      </c>
      <c r="O17">
        <v>47</v>
      </c>
      <c r="P17">
        <v>46</v>
      </c>
      <c r="Q17">
        <v>37</v>
      </c>
      <c r="R17">
        <v>23</v>
      </c>
      <c r="S17">
        <v>21</v>
      </c>
      <c r="T17">
        <v>18</v>
      </c>
      <c r="U17">
        <v>20</v>
      </c>
      <c r="V17">
        <v>16</v>
      </c>
      <c r="W17">
        <v>16</v>
      </c>
      <c r="X17">
        <v>15</v>
      </c>
      <c r="Y17">
        <v>15</v>
      </c>
      <c r="Z17">
        <v>15</v>
      </c>
      <c r="AA17">
        <v>13</v>
      </c>
    </row>
    <row r="18" spans="1:27" x14ac:dyDescent="0.25">
      <c r="A18" t="s">
        <v>44</v>
      </c>
      <c r="B18">
        <v>15</v>
      </c>
      <c r="C18">
        <v>50</v>
      </c>
      <c r="D18">
        <v>100</v>
      </c>
      <c r="E18">
        <v>80</v>
      </c>
      <c r="F18">
        <v>1</v>
      </c>
      <c r="G18" t="s">
        <v>28</v>
      </c>
      <c r="H18" t="s">
        <v>28</v>
      </c>
      <c r="I18" t="s">
        <v>28</v>
      </c>
      <c r="J18">
        <v>50</v>
      </c>
      <c r="K18">
        <v>23</v>
      </c>
      <c r="L18">
        <v>23</v>
      </c>
      <c r="M18">
        <v>13</v>
      </c>
      <c r="N18">
        <v>47</v>
      </c>
      <c r="O18">
        <v>43</v>
      </c>
      <c r="P18">
        <v>34</v>
      </c>
      <c r="Q18">
        <v>27</v>
      </c>
      <c r="R18">
        <v>21</v>
      </c>
      <c r="S18">
        <v>20</v>
      </c>
      <c r="T18">
        <v>17</v>
      </c>
      <c r="U18">
        <v>16</v>
      </c>
      <c r="V18">
        <v>13</v>
      </c>
      <c r="W18">
        <v>13</v>
      </c>
      <c r="X18">
        <v>13</v>
      </c>
      <c r="Y18">
        <v>13</v>
      </c>
      <c r="Z18">
        <v>13</v>
      </c>
      <c r="AA18">
        <v>12</v>
      </c>
    </row>
    <row r="19" spans="1:27" x14ac:dyDescent="0.25">
      <c r="A19" t="s">
        <v>45</v>
      </c>
      <c r="B19">
        <v>15</v>
      </c>
      <c r="C19">
        <v>50</v>
      </c>
      <c r="D19">
        <v>100</v>
      </c>
      <c r="E19">
        <v>80</v>
      </c>
      <c r="F19">
        <v>2</v>
      </c>
      <c r="G19">
        <v>31</v>
      </c>
      <c r="H19">
        <v>31</v>
      </c>
      <c r="I19">
        <v>31</v>
      </c>
      <c r="J19">
        <v>31</v>
      </c>
      <c r="K19">
        <v>31</v>
      </c>
      <c r="L19">
        <v>31</v>
      </c>
      <c r="M19">
        <v>19</v>
      </c>
      <c r="N19">
        <v>47</v>
      </c>
      <c r="O19">
        <v>45</v>
      </c>
      <c r="P19">
        <v>37</v>
      </c>
      <c r="Q19">
        <v>36</v>
      </c>
      <c r="R19">
        <v>31</v>
      </c>
      <c r="S19">
        <v>30</v>
      </c>
      <c r="T19">
        <v>24</v>
      </c>
      <c r="U19">
        <v>28</v>
      </c>
      <c r="V19">
        <v>25</v>
      </c>
      <c r="W19">
        <v>24</v>
      </c>
      <c r="X19">
        <v>23</v>
      </c>
      <c r="Y19">
        <v>22</v>
      </c>
      <c r="Z19">
        <v>22</v>
      </c>
      <c r="AA19">
        <v>21</v>
      </c>
    </row>
    <row r="20" spans="1:27" x14ac:dyDescent="0.25">
      <c r="A20" t="s">
        <v>46</v>
      </c>
      <c r="B20">
        <v>15</v>
      </c>
      <c r="C20">
        <v>50</v>
      </c>
      <c r="D20">
        <v>100</v>
      </c>
      <c r="E20">
        <v>80</v>
      </c>
      <c r="F20">
        <v>3</v>
      </c>
      <c r="G20" t="s">
        <v>28</v>
      </c>
      <c r="H20" t="s">
        <v>28</v>
      </c>
      <c r="I20" t="s">
        <v>28</v>
      </c>
      <c r="J20">
        <v>50</v>
      </c>
      <c r="K20">
        <v>20</v>
      </c>
      <c r="L20">
        <v>20</v>
      </c>
      <c r="M20">
        <v>15</v>
      </c>
      <c r="N20">
        <v>47</v>
      </c>
      <c r="O20">
        <v>46</v>
      </c>
      <c r="P20">
        <v>35</v>
      </c>
      <c r="Q20">
        <v>30</v>
      </c>
      <c r="R20">
        <v>22</v>
      </c>
      <c r="S20">
        <v>21</v>
      </c>
      <c r="T20">
        <v>16</v>
      </c>
      <c r="U20">
        <v>19</v>
      </c>
      <c r="V20">
        <v>15</v>
      </c>
      <c r="W20">
        <v>15</v>
      </c>
      <c r="X20">
        <v>15</v>
      </c>
      <c r="Y20">
        <v>14</v>
      </c>
      <c r="Z20">
        <v>14</v>
      </c>
      <c r="AA20">
        <v>13</v>
      </c>
    </row>
    <row r="21" spans="1:27" x14ac:dyDescent="0.25">
      <c r="A21" t="s">
        <v>47</v>
      </c>
      <c r="B21">
        <v>15</v>
      </c>
      <c r="C21">
        <v>50</v>
      </c>
      <c r="D21">
        <v>100</v>
      </c>
      <c r="E21">
        <v>80</v>
      </c>
      <c r="F21">
        <v>4</v>
      </c>
      <c r="G21" t="s">
        <v>28</v>
      </c>
      <c r="H21" t="s">
        <v>28</v>
      </c>
      <c r="I21" t="s">
        <v>28</v>
      </c>
      <c r="J21">
        <v>50</v>
      </c>
      <c r="K21">
        <v>29</v>
      </c>
      <c r="L21">
        <v>20</v>
      </c>
      <c r="M21">
        <v>18</v>
      </c>
      <c r="N21">
        <v>46</v>
      </c>
      <c r="O21">
        <v>46</v>
      </c>
      <c r="P21">
        <v>37</v>
      </c>
      <c r="Q21">
        <v>36</v>
      </c>
      <c r="R21">
        <v>29</v>
      </c>
      <c r="S21">
        <v>27</v>
      </c>
      <c r="T21">
        <v>23</v>
      </c>
      <c r="U21">
        <v>28</v>
      </c>
      <c r="V21">
        <v>22</v>
      </c>
      <c r="W21">
        <v>20</v>
      </c>
      <c r="X21">
        <v>20</v>
      </c>
      <c r="Y21">
        <v>20</v>
      </c>
      <c r="Z21">
        <v>19</v>
      </c>
      <c r="AA21">
        <v>18</v>
      </c>
    </row>
    <row r="22" spans="1:27" x14ac:dyDescent="0.25">
      <c r="A22" t="s">
        <v>48</v>
      </c>
      <c r="B22">
        <v>25</v>
      </c>
      <c r="C22">
        <v>40</v>
      </c>
      <c r="D22">
        <v>100</v>
      </c>
      <c r="E22">
        <v>40</v>
      </c>
      <c r="F22">
        <v>0</v>
      </c>
      <c r="G22">
        <v>24</v>
      </c>
      <c r="H22">
        <v>24</v>
      </c>
      <c r="I22">
        <v>24</v>
      </c>
      <c r="J22">
        <v>24</v>
      </c>
      <c r="K22">
        <v>24</v>
      </c>
      <c r="L22">
        <v>20</v>
      </c>
      <c r="M22">
        <v>17</v>
      </c>
      <c r="N22">
        <v>37</v>
      </c>
      <c r="O22">
        <v>30</v>
      </c>
      <c r="P22">
        <v>25</v>
      </c>
      <c r="Q22">
        <v>25</v>
      </c>
      <c r="R22">
        <v>22</v>
      </c>
      <c r="S22">
        <v>21</v>
      </c>
      <c r="T22">
        <v>20</v>
      </c>
      <c r="U22">
        <v>24</v>
      </c>
      <c r="V22">
        <v>20</v>
      </c>
      <c r="W22">
        <v>19</v>
      </c>
      <c r="X22">
        <v>18</v>
      </c>
      <c r="Y22">
        <v>18</v>
      </c>
      <c r="Z22">
        <v>18</v>
      </c>
      <c r="AA22">
        <v>17</v>
      </c>
    </row>
    <row r="23" spans="1:27" x14ac:dyDescent="0.25">
      <c r="A23" t="s">
        <v>49</v>
      </c>
      <c r="B23">
        <v>25</v>
      </c>
      <c r="C23">
        <v>50</v>
      </c>
      <c r="D23">
        <v>100</v>
      </c>
      <c r="E23">
        <v>40</v>
      </c>
      <c r="F23">
        <v>0</v>
      </c>
      <c r="G23" t="s">
        <v>28</v>
      </c>
      <c r="H23" t="s">
        <v>28</v>
      </c>
      <c r="I23">
        <v>50</v>
      </c>
      <c r="J23">
        <v>23</v>
      </c>
      <c r="K23">
        <v>23</v>
      </c>
      <c r="L23">
        <v>17</v>
      </c>
      <c r="M23">
        <v>13</v>
      </c>
      <c r="N23">
        <v>48</v>
      </c>
      <c r="O23">
        <v>38</v>
      </c>
      <c r="P23">
        <v>37</v>
      </c>
      <c r="Q23">
        <v>34</v>
      </c>
      <c r="R23">
        <v>28</v>
      </c>
      <c r="S23">
        <v>25</v>
      </c>
      <c r="T23">
        <v>20</v>
      </c>
      <c r="U23">
        <v>26</v>
      </c>
      <c r="V23">
        <v>19</v>
      </c>
      <c r="W23">
        <v>17</v>
      </c>
      <c r="X23">
        <v>17</v>
      </c>
      <c r="Y23">
        <v>16</v>
      </c>
      <c r="Z23">
        <v>15</v>
      </c>
      <c r="AA23">
        <v>14</v>
      </c>
    </row>
    <row r="24" spans="1:27" x14ac:dyDescent="0.25">
      <c r="A24" t="s">
        <v>50</v>
      </c>
      <c r="B24">
        <v>25</v>
      </c>
      <c r="C24">
        <v>50</v>
      </c>
      <c r="D24">
        <v>100</v>
      </c>
      <c r="E24">
        <v>40</v>
      </c>
      <c r="F24">
        <v>1</v>
      </c>
      <c r="G24" t="s">
        <v>28</v>
      </c>
      <c r="H24" t="s">
        <v>28</v>
      </c>
      <c r="I24" t="s">
        <v>28</v>
      </c>
      <c r="J24">
        <v>24</v>
      </c>
      <c r="K24">
        <v>24</v>
      </c>
      <c r="L24">
        <v>22</v>
      </c>
      <c r="M24">
        <v>15</v>
      </c>
      <c r="N24">
        <v>47</v>
      </c>
      <c r="O24">
        <v>46</v>
      </c>
      <c r="P24">
        <v>29</v>
      </c>
      <c r="Q24">
        <v>28</v>
      </c>
      <c r="R24">
        <v>26</v>
      </c>
      <c r="S24">
        <v>25</v>
      </c>
      <c r="T24">
        <v>18</v>
      </c>
      <c r="U24">
        <v>27</v>
      </c>
      <c r="V24">
        <v>21</v>
      </c>
      <c r="W24">
        <v>18</v>
      </c>
      <c r="X24">
        <v>18</v>
      </c>
      <c r="Y24">
        <v>16</v>
      </c>
      <c r="Z24">
        <v>16</v>
      </c>
      <c r="AA24">
        <v>16</v>
      </c>
    </row>
    <row r="25" spans="1:27" x14ac:dyDescent="0.25">
      <c r="A25" t="s">
        <v>51</v>
      </c>
      <c r="B25">
        <v>25</v>
      </c>
      <c r="C25">
        <v>50</v>
      </c>
      <c r="D25">
        <v>100</v>
      </c>
      <c r="E25">
        <v>40</v>
      </c>
      <c r="F25">
        <v>2</v>
      </c>
      <c r="G25" t="s">
        <v>28</v>
      </c>
      <c r="H25" t="s">
        <v>28</v>
      </c>
      <c r="I25">
        <v>50</v>
      </c>
      <c r="J25">
        <v>25</v>
      </c>
      <c r="K25">
        <v>18</v>
      </c>
      <c r="L25">
        <v>19</v>
      </c>
      <c r="M25">
        <v>12</v>
      </c>
      <c r="N25">
        <v>48</v>
      </c>
      <c r="O25">
        <v>37</v>
      </c>
      <c r="P25">
        <v>35</v>
      </c>
      <c r="Q25">
        <v>32</v>
      </c>
      <c r="R25">
        <v>27</v>
      </c>
      <c r="S25">
        <v>22</v>
      </c>
      <c r="T25">
        <v>19</v>
      </c>
      <c r="U25">
        <v>23</v>
      </c>
      <c r="V25">
        <v>18</v>
      </c>
      <c r="W25">
        <v>16</v>
      </c>
      <c r="X25">
        <v>15</v>
      </c>
      <c r="Y25">
        <v>15</v>
      </c>
      <c r="Z25">
        <v>14</v>
      </c>
      <c r="AA25">
        <v>14</v>
      </c>
    </row>
    <row r="26" spans="1:27" x14ac:dyDescent="0.25">
      <c r="A26" t="s">
        <v>52</v>
      </c>
      <c r="B26">
        <v>25</v>
      </c>
      <c r="C26">
        <v>50</v>
      </c>
      <c r="D26">
        <v>100</v>
      </c>
      <c r="E26">
        <v>40</v>
      </c>
      <c r="F26">
        <v>3</v>
      </c>
      <c r="G26">
        <v>22</v>
      </c>
      <c r="H26">
        <v>22</v>
      </c>
      <c r="I26">
        <v>22</v>
      </c>
      <c r="J26">
        <v>22</v>
      </c>
      <c r="K26">
        <v>22</v>
      </c>
      <c r="L26">
        <v>15</v>
      </c>
      <c r="M26">
        <v>11</v>
      </c>
      <c r="N26">
        <v>47</v>
      </c>
      <c r="O26">
        <v>33</v>
      </c>
      <c r="P26">
        <v>27</v>
      </c>
      <c r="Q26">
        <v>23</v>
      </c>
      <c r="R26">
        <v>19</v>
      </c>
      <c r="S26">
        <v>16</v>
      </c>
      <c r="T26">
        <v>15</v>
      </c>
      <c r="U26">
        <v>23</v>
      </c>
      <c r="V26">
        <v>14</v>
      </c>
      <c r="W26">
        <v>14</v>
      </c>
      <c r="X26">
        <v>14</v>
      </c>
      <c r="Y26">
        <v>12</v>
      </c>
      <c r="Z26">
        <v>12</v>
      </c>
      <c r="AA26">
        <v>11</v>
      </c>
    </row>
    <row r="27" spans="1:27" x14ac:dyDescent="0.25">
      <c r="A27" t="s">
        <v>53</v>
      </c>
      <c r="B27">
        <v>25</v>
      </c>
      <c r="C27">
        <v>50</v>
      </c>
      <c r="D27">
        <v>100</v>
      </c>
      <c r="E27">
        <v>40</v>
      </c>
      <c r="F27">
        <v>4</v>
      </c>
      <c r="G27" t="s">
        <v>28</v>
      </c>
      <c r="H27" t="s">
        <v>28</v>
      </c>
      <c r="I27">
        <v>50</v>
      </c>
      <c r="J27">
        <v>25</v>
      </c>
      <c r="K27">
        <v>25</v>
      </c>
      <c r="L27">
        <v>21</v>
      </c>
      <c r="M27">
        <v>17</v>
      </c>
      <c r="N27">
        <v>45</v>
      </c>
      <c r="O27">
        <v>45</v>
      </c>
      <c r="P27">
        <v>45</v>
      </c>
      <c r="Q27">
        <v>37</v>
      </c>
      <c r="R27">
        <v>26</v>
      </c>
      <c r="S27">
        <v>25</v>
      </c>
      <c r="T27">
        <v>23</v>
      </c>
      <c r="U27">
        <v>27</v>
      </c>
      <c r="V27">
        <v>22</v>
      </c>
      <c r="W27">
        <v>22</v>
      </c>
      <c r="X27">
        <v>20</v>
      </c>
      <c r="Y27">
        <v>18</v>
      </c>
      <c r="Z27">
        <v>17</v>
      </c>
      <c r="AA27">
        <v>16</v>
      </c>
    </row>
    <row r="28" spans="1:27" x14ac:dyDescent="0.25">
      <c r="A28" t="s">
        <v>54</v>
      </c>
      <c r="B28">
        <v>25</v>
      </c>
      <c r="C28">
        <v>50</v>
      </c>
      <c r="D28">
        <v>100</v>
      </c>
      <c r="E28">
        <v>80</v>
      </c>
      <c r="F28">
        <v>0</v>
      </c>
      <c r="G28" t="s">
        <v>28</v>
      </c>
      <c r="H28">
        <v>21</v>
      </c>
      <c r="I28">
        <v>21</v>
      </c>
      <c r="J28">
        <v>21</v>
      </c>
      <c r="K28">
        <v>21</v>
      </c>
      <c r="L28">
        <v>21</v>
      </c>
      <c r="M28">
        <v>19</v>
      </c>
      <c r="N28">
        <v>47</v>
      </c>
      <c r="O28">
        <v>38</v>
      </c>
      <c r="P28">
        <v>32</v>
      </c>
      <c r="Q28">
        <v>32</v>
      </c>
      <c r="R28">
        <v>23</v>
      </c>
      <c r="S28">
        <v>23</v>
      </c>
      <c r="T28">
        <v>23</v>
      </c>
      <c r="U28">
        <v>22</v>
      </c>
      <c r="V28">
        <v>19</v>
      </c>
      <c r="W28">
        <v>18</v>
      </c>
      <c r="X28">
        <v>17</v>
      </c>
      <c r="Y28">
        <v>16</v>
      </c>
      <c r="Z28">
        <v>16</v>
      </c>
      <c r="AA28">
        <v>14</v>
      </c>
    </row>
    <row r="29" spans="1:27" x14ac:dyDescent="0.25">
      <c r="A29" t="s">
        <v>55</v>
      </c>
      <c r="B29">
        <v>25</v>
      </c>
      <c r="C29">
        <v>50</v>
      </c>
      <c r="D29">
        <v>100</v>
      </c>
      <c r="E29">
        <v>80</v>
      </c>
      <c r="F29">
        <v>1</v>
      </c>
      <c r="G29" t="s">
        <v>28</v>
      </c>
      <c r="H29" t="s">
        <v>28</v>
      </c>
      <c r="I29" t="s">
        <v>28</v>
      </c>
      <c r="J29" t="s">
        <v>28</v>
      </c>
      <c r="K29">
        <v>50</v>
      </c>
      <c r="L29">
        <v>24</v>
      </c>
      <c r="M29">
        <v>15</v>
      </c>
      <c r="N29">
        <v>48</v>
      </c>
      <c r="O29">
        <v>47</v>
      </c>
      <c r="P29">
        <v>37</v>
      </c>
      <c r="Q29">
        <v>36</v>
      </c>
      <c r="R29">
        <v>29</v>
      </c>
      <c r="S29">
        <v>28</v>
      </c>
      <c r="T29">
        <v>17</v>
      </c>
      <c r="U29">
        <v>29</v>
      </c>
      <c r="V29">
        <v>20</v>
      </c>
      <c r="W29">
        <v>18</v>
      </c>
      <c r="X29">
        <v>17</v>
      </c>
      <c r="Y29">
        <v>17</v>
      </c>
      <c r="Z29">
        <v>16</v>
      </c>
      <c r="AA29">
        <v>14</v>
      </c>
    </row>
    <row r="30" spans="1:27" x14ac:dyDescent="0.25">
      <c r="A30" t="s">
        <v>56</v>
      </c>
      <c r="B30">
        <v>25</v>
      </c>
      <c r="C30">
        <v>50</v>
      </c>
      <c r="D30">
        <v>100</v>
      </c>
      <c r="E30">
        <v>80</v>
      </c>
      <c r="F30">
        <v>2</v>
      </c>
      <c r="G30" t="s">
        <v>28</v>
      </c>
      <c r="H30">
        <v>18</v>
      </c>
      <c r="I30">
        <v>18</v>
      </c>
      <c r="J30">
        <v>18</v>
      </c>
      <c r="K30">
        <v>18</v>
      </c>
      <c r="L30">
        <v>18</v>
      </c>
      <c r="M30">
        <v>12</v>
      </c>
      <c r="N30">
        <v>45</v>
      </c>
      <c r="O30">
        <v>33</v>
      </c>
      <c r="P30">
        <v>29</v>
      </c>
      <c r="Q30">
        <v>25</v>
      </c>
      <c r="R30">
        <v>21</v>
      </c>
      <c r="S30">
        <v>18</v>
      </c>
      <c r="T30">
        <v>12</v>
      </c>
      <c r="U30">
        <v>21</v>
      </c>
      <c r="V30">
        <v>15</v>
      </c>
      <c r="W30">
        <v>13</v>
      </c>
      <c r="X30">
        <v>12</v>
      </c>
      <c r="Y30">
        <v>12</v>
      </c>
      <c r="Z30">
        <v>12</v>
      </c>
      <c r="AA30">
        <v>10</v>
      </c>
    </row>
    <row r="31" spans="1:27" x14ac:dyDescent="0.25">
      <c r="A31" t="s">
        <v>57</v>
      </c>
      <c r="B31">
        <v>25</v>
      </c>
      <c r="C31">
        <v>50</v>
      </c>
      <c r="D31">
        <v>100</v>
      </c>
      <c r="E31">
        <v>80</v>
      </c>
      <c r="F31">
        <v>3</v>
      </c>
      <c r="G31" t="s">
        <v>28</v>
      </c>
      <c r="H31">
        <v>23</v>
      </c>
      <c r="I31">
        <v>23</v>
      </c>
      <c r="J31">
        <v>23</v>
      </c>
      <c r="K31">
        <v>23</v>
      </c>
      <c r="L31">
        <v>22</v>
      </c>
      <c r="M31">
        <v>16</v>
      </c>
      <c r="N31">
        <v>47</v>
      </c>
      <c r="O31">
        <v>46</v>
      </c>
      <c r="P31">
        <v>35</v>
      </c>
      <c r="Q31">
        <v>29</v>
      </c>
      <c r="R31">
        <v>22</v>
      </c>
      <c r="S31">
        <v>20</v>
      </c>
      <c r="T31">
        <v>15</v>
      </c>
      <c r="U31">
        <v>21</v>
      </c>
      <c r="V31">
        <v>15</v>
      </c>
      <c r="W31">
        <v>14</v>
      </c>
      <c r="X31">
        <v>13</v>
      </c>
      <c r="Y31">
        <v>12</v>
      </c>
      <c r="Z31">
        <v>12</v>
      </c>
      <c r="AA31">
        <v>10</v>
      </c>
    </row>
    <row r="32" spans="1:27" x14ac:dyDescent="0.25">
      <c r="A32" t="s">
        <v>58</v>
      </c>
      <c r="B32">
        <v>25</v>
      </c>
      <c r="C32">
        <v>50</v>
      </c>
      <c r="D32">
        <v>100</v>
      </c>
      <c r="E32">
        <v>80</v>
      </c>
      <c r="F32">
        <v>4</v>
      </c>
      <c r="G32" t="s">
        <v>28</v>
      </c>
      <c r="H32" t="s">
        <v>28</v>
      </c>
      <c r="I32" t="s">
        <v>28</v>
      </c>
      <c r="J32" t="s">
        <v>28</v>
      </c>
      <c r="K32">
        <v>50</v>
      </c>
      <c r="L32">
        <v>28</v>
      </c>
      <c r="M32">
        <v>19</v>
      </c>
      <c r="N32">
        <v>48</v>
      </c>
      <c r="O32">
        <v>44</v>
      </c>
      <c r="P32">
        <v>36</v>
      </c>
      <c r="Q32">
        <v>32</v>
      </c>
      <c r="R32">
        <v>28</v>
      </c>
      <c r="S32">
        <v>25</v>
      </c>
      <c r="T32">
        <v>18</v>
      </c>
      <c r="U32">
        <v>22</v>
      </c>
      <c r="V32">
        <v>21</v>
      </c>
      <c r="W32">
        <v>18</v>
      </c>
      <c r="X32">
        <v>18</v>
      </c>
      <c r="Y32">
        <v>18</v>
      </c>
      <c r="Z32">
        <v>16</v>
      </c>
      <c r="AA32">
        <v>16</v>
      </c>
    </row>
    <row r="35" spans="5:27" x14ac:dyDescent="0.25">
      <c r="E35" t="s">
        <v>59</v>
      </c>
      <c r="G35">
        <f>SUBTOTAL(101,G2:G32)</f>
        <v>24.666666666666668</v>
      </c>
      <c r="H35">
        <f t="shared" ref="H35:AA35" si="0">SUBTOTAL(101,H2:H32)</f>
        <v>31.789473684210527</v>
      </c>
      <c r="I35">
        <f t="shared" si="0"/>
        <v>27.086956521739129</v>
      </c>
      <c r="J35">
        <f t="shared" si="0"/>
        <v>26.551724137931036</v>
      </c>
      <c r="K35">
        <f t="shared" si="0"/>
        <v>22.35483870967742</v>
      </c>
      <c r="L35">
        <f t="shared" si="0"/>
        <v>18.64516129032258</v>
      </c>
      <c r="M35">
        <f t="shared" si="0"/>
        <v>14.419354838709678</v>
      </c>
      <c r="N35">
        <f t="shared" si="0"/>
        <v>43.161290322580648</v>
      </c>
      <c r="O35">
        <f t="shared" si="0"/>
        <v>36.645161290322584</v>
      </c>
      <c r="P35">
        <f t="shared" si="0"/>
        <v>31.419354838709676</v>
      </c>
      <c r="Q35">
        <f t="shared" si="0"/>
        <v>28.322580645161292</v>
      </c>
      <c r="R35">
        <f t="shared" si="0"/>
        <v>23.129032258064516</v>
      </c>
      <c r="S35">
        <f t="shared" si="0"/>
        <v>21.322580645161292</v>
      </c>
      <c r="T35">
        <f t="shared" si="0"/>
        <v>17.903225806451612</v>
      </c>
      <c r="U35">
        <f t="shared" si="0"/>
        <v>22.129032258064516</v>
      </c>
      <c r="V35">
        <f t="shared" si="0"/>
        <v>17.64516129032258</v>
      </c>
      <c r="W35">
        <f t="shared" si="0"/>
        <v>16.70967741935484</v>
      </c>
      <c r="X35">
        <f t="shared" si="0"/>
        <v>16.322580645161292</v>
      </c>
      <c r="Y35">
        <f t="shared" si="0"/>
        <v>15.612903225806452</v>
      </c>
      <c r="Z35">
        <f t="shared" si="0"/>
        <v>15.225806451612904</v>
      </c>
      <c r="AA35">
        <f t="shared" si="0"/>
        <v>14.32258064516129</v>
      </c>
    </row>
    <row r="36" spans="5:27" x14ac:dyDescent="0.25">
      <c r="E36" t="s">
        <v>60</v>
      </c>
      <c r="G36">
        <f>SUBTOTAL(107,G2:G32)</f>
        <v>3.3541019662496847</v>
      </c>
      <c r="H36">
        <f t="shared" ref="H36:AA36" si="1">SUBTOTAL(107,H2:H32)</f>
        <v>11.688450840078669</v>
      </c>
      <c r="I36">
        <f t="shared" si="1"/>
        <v>9.5865106149605293</v>
      </c>
      <c r="J36">
        <f t="shared" si="1"/>
        <v>9.9196277540200661</v>
      </c>
      <c r="K36">
        <f t="shared" si="1"/>
        <v>8.765646532902462</v>
      </c>
      <c r="L36">
        <f t="shared" si="1"/>
        <v>4.3247226276897388</v>
      </c>
      <c r="M36">
        <f t="shared" si="1"/>
        <v>2.3773121173345793</v>
      </c>
      <c r="N36">
        <f t="shared" si="1"/>
        <v>5.1127081812124393</v>
      </c>
      <c r="O36">
        <f t="shared" si="1"/>
        <v>8.565622713680435</v>
      </c>
      <c r="P36">
        <f t="shared" si="1"/>
        <v>6.9463380930693086</v>
      </c>
      <c r="Q36">
        <f t="shared" si="1"/>
        <v>6.2363830156814091</v>
      </c>
      <c r="R36">
        <f t="shared" si="1"/>
        <v>4.6956855053965674</v>
      </c>
      <c r="S36">
        <f t="shared" si="1"/>
        <v>4.1744228884497172</v>
      </c>
      <c r="T36">
        <f t="shared" si="1"/>
        <v>3.1342711934321308</v>
      </c>
      <c r="U36">
        <f t="shared" si="1"/>
        <v>3.7836660836096625</v>
      </c>
      <c r="V36">
        <f t="shared" si="1"/>
        <v>2.9045755524318824</v>
      </c>
      <c r="W36">
        <f t="shared" si="1"/>
        <v>2.5585614237574545</v>
      </c>
      <c r="X36">
        <f t="shared" si="1"/>
        <v>2.3718782539609573</v>
      </c>
      <c r="Y36">
        <f t="shared" si="1"/>
        <v>2.3191581713319822</v>
      </c>
      <c r="Z36">
        <f t="shared" si="1"/>
        <v>2.276103064733737</v>
      </c>
      <c r="AA36">
        <f t="shared" si="1"/>
        <v>2.3858904246171022</v>
      </c>
    </row>
    <row r="37" spans="5:27" x14ac:dyDescent="0.25">
      <c r="E37" t="s">
        <v>61</v>
      </c>
    </row>
    <row r="39" spans="5:27" x14ac:dyDescent="0.25">
      <c r="E39" t="s">
        <v>62</v>
      </c>
      <c r="G39">
        <f ca="1">MEDIAN(IF(SUBTOTAL(2,OFFSET(G2,ROW(G2:G32)-ROW(G2),0)),G2:G32))</f>
        <v>0</v>
      </c>
      <c r="H39">
        <f t="shared" ref="H39:AA39" ca="1" si="2">MEDIAN(IF(SUBTOTAL(2,OFFSET(H2,ROW(H2:H32)-ROW(H2),0)),H2:H32))</f>
        <v>0</v>
      </c>
      <c r="I39">
        <f t="shared" ca="1" si="2"/>
        <v>23</v>
      </c>
      <c r="J39">
        <f t="shared" ca="1" si="2"/>
        <v>23</v>
      </c>
      <c r="K39">
        <f t="shared" ca="1" si="2"/>
        <v>22</v>
      </c>
      <c r="L39">
        <f t="shared" ca="1" si="2"/>
        <v>18</v>
      </c>
      <c r="M39">
        <f t="shared" ca="1" si="2"/>
        <v>14</v>
      </c>
      <c r="N39">
        <f t="shared" ca="1" si="2"/>
        <v>46</v>
      </c>
      <c r="O39">
        <f t="shared" ca="1" si="2"/>
        <v>38</v>
      </c>
      <c r="P39">
        <f t="shared" ca="1" si="2"/>
        <v>33</v>
      </c>
      <c r="Q39">
        <f t="shared" ca="1" si="2"/>
        <v>28</v>
      </c>
      <c r="R39">
        <f t="shared" ca="1" si="2"/>
        <v>22</v>
      </c>
      <c r="S39">
        <f t="shared" ca="1" si="2"/>
        <v>21</v>
      </c>
      <c r="T39">
        <f t="shared" ca="1" si="2"/>
        <v>18</v>
      </c>
      <c r="U39">
        <f t="shared" ca="1" si="2"/>
        <v>22</v>
      </c>
      <c r="V39">
        <f t="shared" ca="1" si="2"/>
        <v>18</v>
      </c>
      <c r="W39">
        <f t="shared" ca="1" si="2"/>
        <v>17</v>
      </c>
      <c r="X39">
        <f t="shared" ca="1" si="2"/>
        <v>17</v>
      </c>
      <c r="Y39">
        <f t="shared" ca="1" si="2"/>
        <v>16</v>
      </c>
      <c r="Z39">
        <f t="shared" ca="1" si="2"/>
        <v>15</v>
      </c>
      <c r="AA39">
        <f t="shared" ca="1" si="2"/>
        <v>14</v>
      </c>
    </row>
    <row r="40" spans="5:27" x14ac:dyDescent="0.25">
      <c r="E40" t="s">
        <v>63</v>
      </c>
      <c r="G40">
        <f>SUBTOTAL(102,G2:G32)</f>
        <v>9</v>
      </c>
      <c r="H40">
        <f t="shared" ref="H40:AA40" si="3">SUBTOTAL(102,H2:H32)</f>
        <v>19</v>
      </c>
      <c r="I40">
        <f t="shared" si="3"/>
        <v>23</v>
      </c>
      <c r="J40">
        <f t="shared" si="3"/>
        <v>29</v>
      </c>
      <c r="K40">
        <f t="shared" si="3"/>
        <v>31</v>
      </c>
      <c r="L40">
        <f t="shared" si="3"/>
        <v>31</v>
      </c>
      <c r="M40">
        <f t="shared" si="3"/>
        <v>31</v>
      </c>
      <c r="N40">
        <f t="shared" si="3"/>
        <v>31</v>
      </c>
      <c r="O40">
        <f t="shared" si="3"/>
        <v>31</v>
      </c>
      <c r="P40">
        <f t="shared" si="3"/>
        <v>31</v>
      </c>
      <c r="Q40">
        <f t="shared" si="3"/>
        <v>31</v>
      </c>
      <c r="R40">
        <f t="shared" si="3"/>
        <v>31</v>
      </c>
      <c r="S40">
        <f t="shared" si="3"/>
        <v>31</v>
      </c>
      <c r="T40">
        <f t="shared" si="3"/>
        <v>31</v>
      </c>
      <c r="U40">
        <f t="shared" si="3"/>
        <v>31</v>
      </c>
      <c r="V40">
        <f t="shared" si="3"/>
        <v>31</v>
      </c>
      <c r="W40">
        <f t="shared" si="3"/>
        <v>31</v>
      </c>
      <c r="X40">
        <f t="shared" si="3"/>
        <v>31</v>
      </c>
      <c r="Y40">
        <f t="shared" si="3"/>
        <v>31</v>
      </c>
      <c r="Z40">
        <f t="shared" si="3"/>
        <v>31</v>
      </c>
      <c r="AA40">
        <f t="shared" si="3"/>
        <v>31</v>
      </c>
    </row>
  </sheetData>
  <autoFilter ref="A1:AA3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1"/>
  <sheetViews>
    <sheetView tabSelected="1" workbookViewId="0">
      <pane ySplit="1" topLeftCell="A237" activePane="bottomLeft" state="frozen"/>
      <selection pane="bottomLeft" activeCell="I254" sqref="I254"/>
    </sheetView>
  </sheetViews>
  <sheetFormatPr defaultRowHeight="15" x14ac:dyDescent="0.25"/>
  <cols>
    <col min="1" max="1" width="23.85546875" bestFit="1" customWidth="1"/>
    <col min="5" max="5" width="11.140625" bestFit="1" customWidth="1"/>
    <col min="9" max="9" width="19.7109375" bestFit="1" customWidth="1"/>
    <col min="10" max="10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</v>
      </c>
      <c r="H1" t="s">
        <v>287</v>
      </c>
      <c r="I1" t="s">
        <v>66</v>
      </c>
      <c r="J1" t="s">
        <v>64</v>
      </c>
    </row>
    <row r="2" spans="1:11" hidden="1" x14ac:dyDescent="0.25">
      <c r="A2" t="s">
        <v>67</v>
      </c>
      <c r="B2">
        <v>15</v>
      </c>
      <c r="C2">
        <v>10</v>
      </c>
      <c r="D2">
        <v>100</v>
      </c>
      <c r="E2">
        <v>5</v>
      </c>
      <c r="F2">
        <v>0</v>
      </c>
      <c r="G2">
        <v>2</v>
      </c>
      <c r="H2">
        <v>1</v>
      </c>
      <c r="I2">
        <v>2</v>
      </c>
      <c r="J2">
        <v>2</v>
      </c>
      <c r="K2">
        <f>J2-G2</f>
        <v>0</v>
      </c>
    </row>
    <row r="3" spans="1:11" hidden="1" x14ac:dyDescent="0.25">
      <c r="A3" t="s">
        <v>68</v>
      </c>
      <c r="B3">
        <v>15</v>
      </c>
      <c r="C3">
        <v>10</v>
      </c>
      <c r="D3">
        <v>100</v>
      </c>
      <c r="E3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f>J3-G3</f>
        <v>0</v>
      </c>
    </row>
    <row r="4" spans="1:11" hidden="1" x14ac:dyDescent="0.25">
      <c r="A4" t="s">
        <v>69</v>
      </c>
      <c r="B4">
        <v>15</v>
      </c>
      <c r="C4">
        <v>10</v>
      </c>
      <c r="D4">
        <v>100</v>
      </c>
      <c r="E4">
        <v>5</v>
      </c>
      <c r="F4">
        <v>2</v>
      </c>
      <c r="G4">
        <v>3</v>
      </c>
      <c r="H4">
        <v>1</v>
      </c>
      <c r="I4">
        <v>3</v>
      </c>
      <c r="J4">
        <v>3</v>
      </c>
      <c r="K4">
        <f>J4-G4</f>
        <v>0</v>
      </c>
    </row>
    <row r="5" spans="1:11" hidden="1" x14ac:dyDescent="0.25">
      <c r="A5" t="s">
        <v>70</v>
      </c>
      <c r="B5">
        <v>15</v>
      </c>
      <c r="C5">
        <v>10</v>
      </c>
      <c r="D5">
        <v>100</v>
      </c>
      <c r="E5">
        <v>5</v>
      </c>
      <c r="F5">
        <v>3</v>
      </c>
      <c r="G5">
        <v>4</v>
      </c>
      <c r="H5">
        <v>1</v>
      </c>
      <c r="I5">
        <v>4</v>
      </c>
      <c r="J5">
        <v>4</v>
      </c>
      <c r="K5">
        <f>J5-G5</f>
        <v>0</v>
      </c>
    </row>
    <row r="6" spans="1:11" hidden="1" x14ac:dyDescent="0.25">
      <c r="A6" t="s">
        <v>71</v>
      </c>
      <c r="B6">
        <v>15</v>
      </c>
      <c r="C6">
        <v>10</v>
      </c>
      <c r="D6">
        <v>100</v>
      </c>
      <c r="E6">
        <v>5</v>
      </c>
      <c r="F6">
        <v>4</v>
      </c>
      <c r="G6">
        <v>1</v>
      </c>
      <c r="H6">
        <v>1</v>
      </c>
      <c r="I6">
        <v>1</v>
      </c>
      <c r="J6">
        <v>1</v>
      </c>
      <c r="K6">
        <f>J6-G6</f>
        <v>0</v>
      </c>
    </row>
    <row r="7" spans="1:11" hidden="1" x14ac:dyDescent="0.25">
      <c r="A7" t="s">
        <v>72</v>
      </c>
      <c r="B7">
        <v>15</v>
      </c>
      <c r="C7">
        <v>10</v>
      </c>
      <c r="D7">
        <v>100</v>
      </c>
      <c r="E7">
        <v>10</v>
      </c>
      <c r="F7">
        <v>0</v>
      </c>
      <c r="G7">
        <v>1</v>
      </c>
      <c r="H7">
        <v>1</v>
      </c>
      <c r="I7">
        <v>1</v>
      </c>
      <c r="J7">
        <v>1</v>
      </c>
      <c r="K7">
        <f>J7-G7</f>
        <v>0</v>
      </c>
    </row>
    <row r="8" spans="1:11" hidden="1" x14ac:dyDescent="0.25">
      <c r="A8" t="s">
        <v>73</v>
      </c>
      <c r="B8">
        <v>15</v>
      </c>
      <c r="C8">
        <v>10</v>
      </c>
      <c r="D8">
        <v>100</v>
      </c>
      <c r="E8">
        <v>10</v>
      </c>
      <c r="F8">
        <v>1</v>
      </c>
      <c r="G8">
        <v>2</v>
      </c>
      <c r="H8">
        <v>1</v>
      </c>
      <c r="I8">
        <v>2</v>
      </c>
      <c r="J8">
        <v>2</v>
      </c>
      <c r="K8">
        <f>J8-G8</f>
        <v>0</v>
      </c>
    </row>
    <row r="9" spans="1:11" hidden="1" x14ac:dyDescent="0.25">
      <c r="A9" t="s">
        <v>74</v>
      </c>
      <c r="B9">
        <v>15</v>
      </c>
      <c r="C9">
        <v>10</v>
      </c>
      <c r="D9">
        <v>100</v>
      </c>
      <c r="E9">
        <v>10</v>
      </c>
      <c r="F9">
        <v>2</v>
      </c>
      <c r="G9">
        <v>1</v>
      </c>
      <c r="H9">
        <v>1</v>
      </c>
      <c r="I9">
        <v>1</v>
      </c>
      <c r="J9">
        <v>1</v>
      </c>
      <c r="K9">
        <f>J9-G9</f>
        <v>0</v>
      </c>
    </row>
    <row r="10" spans="1:11" hidden="1" x14ac:dyDescent="0.25">
      <c r="A10" t="s">
        <v>75</v>
      </c>
      <c r="B10">
        <v>15</v>
      </c>
      <c r="C10">
        <v>10</v>
      </c>
      <c r="D10">
        <v>100</v>
      </c>
      <c r="E10">
        <v>10</v>
      </c>
      <c r="F10">
        <v>3</v>
      </c>
      <c r="G10">
        <v>1</v>
      </c>
      <c r="H10">
        <v>1</v>
      </c>
      <c r="I10">
        <v>1</v>
      </c>
      <c r="J10">
        <v>1</v>
      </c>
      <c r="K10">
        <f>J10-G10</f>
        <v>0</v>
      </c>
    </row>
    <row r="11" spans="1:11" hidden="1" x14ac:dyDescent="0.25">
      <c r="A11" t="s">
        <v>76</v>
      </c>
      <c r="B11">
        <v>15</v>
      </c>
      <c r="C11">
        <v>10</v>
      </c>
      <c r="D11">
        <v>100</v>
      </c>
      <c r="E11">
        <v>10</v>
      </c>
      <c r="F11">
        <v>4</v>
      </c>
      <c r="G11">
        <v>2</v>
      </c>
      <c r="H11">
        <v>1</v>
      </c>
      <c r="I11">
        <v>2</v>
      </c>
      <c r="J11">
        <v>2</v>
      </c>
      <c r="K11">
        <f>J11-G11</f>
        <v>0</v>
      </c>
    </row>
    <row r="12" spans="1:11" hidden="1" x14ac:dyDescent="0.25">
      <c r="A12" t="s">
        <v>77</v>
      </c>
      <c r="B12">
        <v>15</v>
      </c>
      <c r="C12">
        <v>10</v>
      </c>
      <c r="D12">
        <v>100</v>
      </c>
      <c r="E12">
        <v>20</v>
      </c>
      <c r="F12">
        <v>0</v>
      </c>
      <c r="G12">
        <v>2</v>
      </c>
      <c r="H12">
        <v>1</v>
      </c>
      <c r="I12">
        <v>2</v>
      </c>
      <c r="J12">
        <v>2</v>
      </c>
      <c r="K12">
        <f>J12-G12</f>
        <v>0</v>
      </c>
    </row>
    <row r="13" spans="1:11" hidden="1" x14ac:dyDescent="0.25">
      <c r="A13" t="s">
        <v>78</v>
      </c>
      <c r="B13">
        <v>15</v>
      </c>
      <c r="C13">
        <v>10</v>
      </c>
      <c r="D13">
        <v>100</v>
      </c>
      <c r="E13">
        <v>20</v>
      </c>
      <c r="F13">
        <v>1</v>
      </c>
      <c r="G13">
        <v>2</v>
      </c>
      <c r="H13">
        <v>1</v>
      </c>
      <c r="I13">
        <v>2</v>
      </c>
      <c r="J13">
        <v>2</v>
      </c>
      <c r="K13">
        <f>J13-G13</f>
        <v>0</v>
      </c>
    </row>
    <row r="14" spans="1:11" hidden="1" x14ac:dyDescent="0.25">
      <c r="A14" t="s">
        <v>79</v>
      </c>
      <c r="B14">
        <v>15</v>
      </c>
      <c r="C14">
        <v>10</v>
      </c>
      <c r="D14">
        <v>100</v>
      </c>
      <c r="E14">
        <v>20</v>
      </c>
      <c r="F14">
        <v>2</v>
      </c>
      <c r="G14">
        <v>3</v>
      </c>
      <c r="H14">
        <v>1</v>
      </c>
      <c r="I14">
        <v>3</v>
      </c>
      <c r="J14">
        <v>3</v>
      </c>
      <c r="K14">
        <f>J14-G14</f>
        <v>0</v>
      </c>
    </row>
    <row r="15" spans="1:11" hidden="1" x14ac:dyDescent="0.25">
      <c r="A15" t="s">
        <v>80</v>
      </c>
      <c r="B15">
        <v>15</v>
      </c>
      <c r="C15">
        <v>10</v>
      </c>
      <c r="D15">
        <v>100</v>
      </c>
      <c r="E15">
        <v>20</v>
      </c>
      <c r="F15">
        <v>3</v>
      </c>
      <c r="G15">
        <v>2</v>
      </c>
      <c r="H15">
        <v>1</v>
      </c>
      <c r="I15">
        <v>2</v>
      </c>
      <c r="J15">
        <v>2</v>
      </c>
      <c r="K15">
        <f>J15-G15</f>
        <v>0</v>
      </c>
    </row>
    <row r="16" spans="1:11" hidden="1" x14ac:dyDescent="0.25">
      <c r="A16" t="s">
        <v>81</v>
      </c>
      <c r="B16">
        <v>15</v>
      </c>
      <c r="C16">
        <v>10</v>
      </c>
      <c r="D16">
        <v>100</v>
      </c>
      <c r="E16">
        <v>20</v>
      </c>
      <c r="F16">
        <v>4</v>
      </c>
      <c r="G16">
        <v>3</v>
      </c>
      <c r="H16">
        <v>1</v>
      </c>
      <c r="I16">
        <v>3</v>
      </c>
      <c r="J16">
        <v>3</v>
      </c>
      <c r="K16">
        <f>J16-G16</f>
        <v>0</v>
      </c>
    </row>
    <row r="17" spans="1:11" hidden="1" x14ac:dyDescent="0.25">
      <c r="A17" t="s">
        <v>82</v>
      </c>
      <c r="B17">
        <v>15</v>
      </c>
      <c r="C17">
        <v>10</v>
      </c>
      <c r="D17">
        <v>100</v>
      </c>
      <c r="E17">
        <v>40</v>
      </c>
      <c r="F17">
        <v>0</v>
      </c>
      <c r="G17">
        <v>3</v>
      </c>
      <c r="H17">
        <v>1</v>
      </c>
      <c r="I17">
        <v>3</v>
      </c>
      <c r="J17">
        <v>3</v>
      </c>
      <c r="K17">
        <f>J17-G17</f>
        <v>0</v>
      </c>
    </row>
    <row r="18" spans="1:11" hidden="1" x14ac:dyDescent="0.25">
      <c r="A18" t="s">
        <v>83</v>
      </c>
      <c r="B18">
        <v>15</v>
      </c>
      <c r="C18">
        <v>10</v>
      </c>
      <c r="D18">
        <v>100</v>
      </c>
      <c r="E18">
        <v>40</v>
      </c>
      <c r="F18">
        <v>1</v>
      </c>
      <c r="G18">
        <v>3</v>
      </c>
      <c r="H18">
        <v>1</v>
      </c>
      <c r="I18">
        <v>3</v>
      </c>
      <c r="J18">
        <v>3</v>
      </c>
      <c r="K18">
        <f>J18-G18</f>
        <v>0</v>
      </c>
    </row>
    <row r="19" spans="1:11" hidden="1" x14ac:dyDescent="0.25">
      <c r="A19" t="s">
        <v>84</v>
      </c>
      <c r="B19">
        <v>15</v>
      </c>
      <c r="C19">
        <v>10</v>
      </c>
      <c r="D19">
        <v>100</v>
      </c>
      <c r="E19">
        <v>40</v>
      </c>
      <c r="F19">
        <v>2</v>
      </c>
      <c r="G19">
        <v>3</v>
      </c>
      <c r="H19">
        <v>1</v>
      </c>
      <c r="I19">
        <v>3</v>
      </c>
      <c r="J19">
        <v>3</v>
      </c>
      <c r="K19">
        <f>J19-G19</f>
        <v>0</v>
      </c>
    </row>
    <row r="20" spans="1:11" hidden="1" x14ac:dyDescent="0.25">
      <c r="A20" t="s">
        <v>85</v>
      </c>
      <c r="B20">
        <v>15</v>
      </c>
      <c r="C20">
        <v>10</v>
      </c>
      <c r="D20">
        <v>100</v>
      </c>
      <c r="E20">
        <v>40</v>
      </c>
      <c r="F20">
        <v>3</v>
      </c>
      <c r="G20">
        <v>3</v>
      </c>
      <c r="H20">
        <v>1</v>
      </c>
      <c r="I20">
        <v>3</v>
      </c>
      <c r="J20">
        <v>3</v>
      </c>
      <c r="K20">
        <f>J20-G20</f>
        <v>0</v>
      </c>
    </row>
    <row r="21" spans="1:11" hidden="1" x14ac:dyDescent="0.25">
      <c r="A21" t="s">
        <v>86</v>
      </c>
      <c r="B21">
        <v>15</v>
      </c>
      <c r="C21">
        <v>10</v>
      </c>
      <c r="D21">
        <v>100</v>
      </c>
      <c r="E21">
        <v>40</v>
      </c>
      <c r="F21">
        <v>4</v>
      </c>
      <c r="G21">
        <v>4</v>
      </c>
      <c r="H21">
        <v>1</v>
      </c>
      <c r="I21">
        <v>4</v>
      </c>
      <c r="J21">
        <v>4</v>
      </c>
      <c r="K21">
        <f>J21-G21</f>
        <v>0</v>
      </c>
    </row>
    <row r="22" spans="1:11" hidden="1" x14ac:dyDescent="0.25">
      <c r="A22" t="s">
        <v>87</v>
      </c>
      <c r="B22">
        <v>15</v>
      </c>
      <c r="C22">
        <v>10</v>
      </c>
      <c r="D22">
        <v>100</v>
      </c>
      <c r="E22">
        <v>80</v>
      </c>
      <c r="F22">
        <v>0</v>
      </c>
      <c r="G22">
        <v>2</v>
      </c>
      <c r="H22">
        <v>1</v>
      </c>
      <c r="I22">
        <v>2</v>
      </c>
      <c r="J22">
        <v>2</v>
      </c>
      <c r="K22">
        <f>J22-G22</f>
        <v>0</v>
      </c>
    </row>
    <row r="23" spans="1:11" hidden="1" x14ac:dyDescent="0.25">
      <c r="A23" t="s">
        <v>88</v>
      </c>
      <c r="B23">
        <v>15</v>
      </c>
      <c r="C23">
        <v>10</v>
      </c>
      <c r="D23">
        <v>100</v>
      </c>
      <c r="E23">
        <v>80</v>
      </c>
      <c r="F23">
        <v>1</v>
      </c>
      <c r="G23">
        <v>3</v>
      </c>
      <c r="H23">
        <v>1</v>
      </c>
      <c r="I23">
        <v>3</v>
      </c>
      <c r="J23">
        <v>3</v>
      </c>
      <c r="K23">
        <f>J23-G23</f>
        <v>0</v>
      </c>
    </row>
    <row r="24" spans="1:11" hidden="1" x14ac:dyDescent="0.25">
      <c r="A24" t="s">
        <v>89</v>
      </c>
      <c r="B24">
        <v>15</v>
      </c>
      <c r="C24">
        <v>10</v>
      </c>
      <c r="D24">
        <v>100</v>
      </c>
      <c r="E24">
        <v>80</v>
      </c>
      <c r="F24">
        <v>2</v>
      </c>
      <c r="G24">
        <v>3</v>
      </c>
      <c r="H24">
        <v>1</v>
      </c>
      <c r="I24">
        <v>3</v>
      </c>
      <c r="J24">
        <v>3</v>
      </c>
      <c r="K24">
        <f>J24-G24</f>
        <v>0</v>
      </c>
    </row>
    <row r="25" spans="1:11" hidden="1" x14ac:dyDescent="0.25">
      <c r="A25" t="s">
        <v>90</v>
      </c>
      <c r="B25">
        <v>15</v>
      </c>
      <c r="C25">
        <v>10</v>
      </c>
      <c r="D25">
        <v>100</v>
      </c>
      <c r="E25">
        <v>80</v>
      </c>
      <c r="F25">
        <v>3</v>
      </c>
      <c r="G25">
        <v>3</v>
      </c>
      <c r="H25">
        <v>1</v>
      </c>
      <c r="I25">
        <v>3</v>
      </c>
      <c r="J25">
        <v>3</v>
      </c>
      <c r="K25">
        <f>J25-G25</f>
        <v>0</v>
      </c>
    </row>
    <row r="26" spans="1:11" hidden="1" x14ac:dyDescent="0.25">
      <c r="A26" t="s">
        <v>91</v>
      </c>
      <c r="B26">
        <v>15</v>
      </c>
      <c r="C26">
        <v>10</v>
      </c>
      <c r="D26">
        <v>100</v>
      </c>
      <c r="E26">
        <v>80</v>
      </c>
      <c r="F26">
        <v>4</v>
      </c>
      <c r="G26">
        <v>2</v>
      </c>
      <c r="H26">
        <v>1</v>
      </c>
      <c r="I26">
        <v>2</v>
      </c>
      <c r="J26">
        <v>2</v>
      </c>
      <c r="K26">
        <f>J26-G26</f>
        <v>0</v>
      </c>
    </row>
    <row r="27" spans="1:11" hidden="1" x14ac:dyDescent="0.25">
      <c r="A27" t="s">
        <v>92</v>
      </c>
      <c r="B27">
        <v>15</v>
      </c>
      <c r="C27">
        <v>20</v>
      </c>
      <c r="D27">
        <v>100</v>
      </c>
      <c r="E27">
        <v>5</v>
      </c>
      <c r="F27">
        <v>0</v>
      </c>
      <c r="G27">
        <v>5</v>
      </c>
      <c r="H27">
        <v>1</v>
      </c>
      <c r="I27">
        <v>5</v>
      </c>
      <c r="J27">
        <v>5</v>
      </c>
      <c r="K27">
        <f>J27-G27</f>
        <v>0</v>
      </c>
    </row>
    <row r="28" spans="1:11" hidden="1" x14ac:dyDescent="0.25">
      <c r="A28" t="s">
        <v>93</v>
      </c>
      <c r="B28">
        <v>15</v>
      </c>
      <c r="C28">
        <v>20</v>
      </c>
      <c r="D28">
        <v>100</v>
      </c>
      <c r="E28">
        <v>5</v>
      </c>
      <c r="F28">
        <v>1</v>
      </c>
      <c r="G28">
        <v>5</v>
      </c>
      <c r="H28">
        <v>1</v>
      </c>
      <c r="I28">
        <v>5</v>
      </c>
      <c r="J28">
        <v>5</v>
      </c>
      <c r="K28">
        <f>J28-G28</f>
        <v>0</v>
      </c>
    </row>
    <row r="29" spans="1:11" hidden="1" x14ac:dyDescent="0.25">
      <c r="A29" t="s">
        <v>94</v>
      </c>
      <c r="B29">
        <v>15</v>
      </c>
      <c r="C29">
        <v>20</v>
      </c>
      <c r="D29">
        <v>100</v>
      </c>
      <c r="E29">
        <v>5</v>
      </c>
      <c r="F29">
        <v>2</v>
      </c>
      <c r="G29">
        <v>7</v>
      </c>
      <c r="H29">
        <v>1</v>
      </c>
      <c r="I29">
        <v>7</v>
      </c>
      <c r="J29">
        <v>7</v>
      </c>
      <c r="K29">
        <f>J29-G29</f>
        <v>0</v>
      </c>
    </row>
    <row r="30" spans="1:11" hidden="1" x14ac:dyDescent="0.25">
      <c r="A30" t="s">
        <v>95</v>
      </c>
      <c r="B30">
        <v>15</v>
      </c>
      <c r="C30">
        <v>20</v>
      </c>
      <c r="D30">
        <v>100</v>
      </c>
      <c r="E30">
        <v>5</v>
      </c>
      <c r="F30">
        <v>3</v>
      </c>
      <c r="G30">
        <v>3</v>
      </c>
      <c r="H30">
        <v>1</v>
      </c>
      <c r="I30">
        <v>3</v>
      </c>
      <c r="J30">
        <v>3</v>
      </c>
      <c r="K30">
        <f>J30-G30</f>
        <v>0</v>
      </c>
    </row>
    <row r="31" spans="1:11" hidden="1" x14ac:dyDescent="0.25">
      <c r="A31" t="s">
        <v>96</v>
      </c>
      <c r="B31">
        <v>15</v>
      </c>
      <c r="C31">
        <v>20</v>
      </c>
      <c r="D31">
        <v>100</v>
      </c>
      <c r="E31">
        <v>5</v>
      </c>
      <c r="F31">
        <v>4</v>
      </c>
      <c r="G31">
        <v>5</v>
      </c>
      <c r="H31">
        <v>1</v>
      </c>
      <c r="I31">
        <v>5</v>
      </c>
      <c r="J31">
        <v>5</v>
      </c>
      <c r="K31">
        <f>J31-G31</f>
        <v>0</v>
      </c>
    </row>
    <row r="32" spans="1:11" hidden="1" x14ac:dyDescent="0.25">
      <c r="A32" t="s">
        <v>97</v>
      </c>
      <c r="B32">
        <v>15</v>
      </c>
      <c r="C32">
        <v>20</v>
      </c>
      <c r="D32">
        <v>100</v>
      </c>
      <c r="E32">
        <v>10</v>
      </c>
      <c r="F32">
        <v>0</v>
      </c>
      <c r="G32">
        <v>6</v>
      </c>
      <c r="H32">
        <v>1</v>
      </c>
      <c r="I32">
        <v>6</v>
      </c>
      <c r="J32">
        <v>7</v>
      </c>
      <c r="K32">
        <f>J32-G32</f>
        <v>1</v>
      </c>
    </row>
    <row r="33" spans="1:11" hidden="1" x14ac:dyDescent="0.25">
      <c r="A33" t="s">
        <v>98</v>
      </c>
      <c r="B33">
        <v>15</v>
      </c>
      <c r="C33">
        <v>20</v>
      </c>
      <c r="D33">
        <v>100</v>
      </c>
      <c r="E33">
        <v>10</v>
      </c>
      <c r="F33">
        <v>1</v>
      </c>
      <c r="G33">
        <v>7</v>
      </c>
      <c r="H33">
        <v>1</v>
      </c>
      <c r="I33">
        <v>7</v>
      </c>
      <c r="J33">
        <v>7</v>
      </c>
      <c r="K33">
        <f>J33-G33</f>
        <v>0</v>
      </c>
    </row>
    <row r="34" spans="1:11" hidden="1" x14ac:dyDescent="0.25">
      <c r="A34" t="s">
        <v>99</v>
      </c>
      <c r="B34">
        <v>15</v>
      </c>
      <c r="C34">
        <v>20</v>
      </c>
      <c r="D34">
        <v>100</v>
      </c>
      <c r="E34">
        <v>10</v>
      </c>
      <c r="F34">
        <v>2</v>
      </c>
      <c r="G34">
        <v>4</v>
      </c>
      <c r="H34">
        <v>1</v>
      </c>
      <c r="I34">
        <v>4</v>
      </c>
      <c r="J34">
        <v>4</v>
      </c>
      <c r="K34">
        <f>J34-G34</f>
        <v>0</v>
      </c>
    </row>
    <row r="35" spans="1:11" hidden="1" x14ac:dyDescent="0.25">
      <c r="A35" t="s">
        <v>100</v>
      </c>
      <c r="B35">
        <v>15</v>
      </c>
      <c r="C35">
        <v>20</v>
      </c>
      <c r="D35">
        <v>100</v>
      </c>
      <c r="E35">
        <v>10</v>
      </c>
      <c r="F35">
        <v>3</v>
      </c>
      <c r="G35">
        <v>8</v>
      </c>
      <c r="H35">
        <v>1</v>
      </c>
      <c r="I35">
        <v>8</v>
      </c>
      <c r="J35">
        <v>8</v>
      </c>
      <c r="K35">
        <f>J35-G35</f>
        <v>0</v>
      </c>
    </row>
    <row r="36" spans="1:11" hidden="1" x14ac:dyDescent="0.25">
      <c r="A36" t="s">
        <v>101</v>
      </c>
      <c r="B36">
        <v>15</v>
      </c>
      <c r="C36">
        <v>20</v>
      </c>
      <c r="D36">
        <v>100</v>
      </c>
      <c r="E36">
        <v>10</v>
      </c>
      <c r="F36">
        <v>4</v>
      </c>
      <c r="G36">
        <v>4</v>
      </c>
      <c r="H36">
        <v>1</v>
      </c>
      <c r="I36">
        <v>4</v>
      </c>
      <c r="J36">
        <v>4</v>
      </c>
      <c r="K36">
        <f>J36-G36</f>
        <v>0</v>
      </c>
    </row>
    <row r="37" spans="1:11" hidden="1" x14ac:dyDescent="0.25">
      <c r="A37" t="s">
        <v>102</v>
      </c>
      <c r="B37">
        <v>15</v>
      </c>
      <c r="C37">
        <v>20</v>
      </c>
      <c r="D37">
        <v>100</v>
      </c>
      <c r="E37">
        <v>20</v>
      </c>
      <c r="F37">
        <v>0</v>
      </c>
      <c r="G37">
        <v>4</v>
      </c>
      <c r="H37">
        <v>1</v>
      </c>
      <c r="I37">
        <v>4</v>
      </c>
      <c r="J37">
        <v>4</v>
      </c>
      <c r="K37">
        <f>J37-G37</f>
        <v>0</v>
      </c>
    </row>
    <row r="38" spans="1:11" hidden="1" x14ac:dyDescent="0.25">
      <c r="A38" t="s">
        <v>103</v>
      </c>
      <c r="B38">
        <v>15</v>
      </c>
      <c r="C38">
        <v>20</v>
      </c>
      <c r="D38">
        <v>100</v>
      </c>
      <c r="E38">
        <v>20</v>
      </c>
      <c r="F38">
        <v>1</v>
      </c>
      <c r="G38">
        <v>7</v>
      </c>
      <c r="H38">
        <v>1</v>
      </c>
      <c r="I38">
        <v>7</v>
      </c>
      <c r="J38">
        <v>7</v>
      </c>
      <c r="K38">
        <f>J38-G38</f>
        <v>0</v>
      </c>
    </row>
    <row r="39" spans="1:11" hidden="1" x14ac:dyDescent="0.25">
      <c r="A39" t="s">
        <v>104</v>
      </c>
      <c r="B39">
        <v>15</v>
      </c>
      <c r="C39">
        <v>20</v>
      </c>
      <c r="D39">
        <v>100</v>
      </c>
      <c r="E39">
        <v>20</v>
      </c>
      <c r="F39">
        <v>2</v>
      </c>
      <c r="G39">
        <v>7</v>
      </c>
      <c r="H39">
        <v>1</v>
      </c>
      <c r="I39">
        <v>7</v>
      </c>
      <c r="J39">
        <v>7</v>
      </c>
      <c r="K39">
        <f>J39-G39</f>
        <v>0</v>
      </c>
    </row>
    <row r="40" spans="1:11" hidden="1" x14ac:dyDescent="0.25">
      <c r="A40" t="s">
        <v>105</v>
      </c>
      <c r="B40">
        <v>15</v>
      </c>
      <c r="C40">
        <v>20</v>
      </c>
      <c r="D40">
        <v>100</v>
      </c>
      <c r="E40">
        <v>20</v>
      </c>
      <c r="F40">
        <v>3</v>
      </c>
      <c r="G40">
        <v>6</v>
      </c>
      <c r="H40">
        <v>1</v>
      </c>
      <c r="I40">
        <v>6</v>
      </c>
      <c r="J40">
        <v>6</v>
      </c>
      <c r="K40">
        <f>J40-G40</f>
        <v>0</v>
      </c>
    </row>
    <row r="41" spans="1:11" hidden="1" x14ac:dyDescent="0.25">
      <c r="A41" t="s">
        <v>106</v>
      </c>
      <c r="B41">
        <v>15</v>
      </c>
      <c r="C41">
        <v>20</v>
      </c>
      <c r="D41">
        <v>100</v>
      </c>
      <c r="E41">
        <v>20</v>
      </c>
      <c r="F41">
        <v>4</v>
      </c>
      <c r="G41">
        <v>5</v>
      </c>
      <c r="H41">
        <v>1</v>
      </c>
      <c r="I41">
        <v>5</v>
      </c>
      <c r="J41">
        <v>5</v>
      </c>
      <c r="K41">
        <f>J41-G41</f>
        <v>0</v>
      </c>
    </row>
    <row r="42" spans="1:11" hidden="1" x14ac:dyDescent="0.25">
      <c r="A42" t="s">
        <v>107</v>
      </c>
      <c r="B42">
        <v>15</v>
      </c>
      <c r="C42">
        <v>20</v>
      </c>
      <c r="D42">
        <v>100</v>
      </c>
      <c r="E42">
        <v>40</v>
      </c>
      <c r="F42">
        <v>0</v>
      </c>
      <c r="G42">
        <v>7</v>
      </c>
      <c r="H42">
        <v>1</v>
      </c>
      <c r="I42">
        <v>7</v>
      </c>
      <c r="J42">
        <v>7</v>
      </c>
      <c r="K42">
        <f>J42-G42</f>
        <v>0</v>
      </c>
    </row>
    <row r="43" spans="1:11" hidden="1" x14ac:dyDescent="0.25">
      <c r="A43" t="s">
        <v>108</v>
      </c>
      <c r="B43">
        <v>15</v>
      </c>
      <c r="C43">
        <v>20</v>
      </c>
      <c r="D43">
        <v>100</v>
      </c>
      <c r="E43">
        <v>40</v>
      </c>
      <c r="F43">
        <v>1</v>
      </c>
      <c r="G43">
        <v>3</v>
      </c>
      <c r="H43">
        <v>1</v>
      </c>
      <c r="I43">
        <v>3</v>
      </c>
      <c r="J43">
        <v>3</v>
      </c>
      <c r="K43">
        <f>J43-G43</f>
        <v>0</v>
      </c>
    </row>
    <row r="44" spans="1:11" hidden="1" x14ac:dyDescent="0.25">
      <c r="A44" t="s">
        <v>109</v>
      </c>
      <c r="B44">
        <v>15</v>
      </c>
      <c r="C44">
        <v>20</v>
      </c>
      <c r="D44">
        <v>100</v>
      </c>
      <c r="E44">
        <v>40</v>
      </c>
      <c r="F44">
        <v>2</v>
      </c>
      <c r="G44">
        <v>6</v>
      </c>
      <c r="H44">
        <v>1</v>
      </c>
      <c r="I44">
        <v>6</v>
      </c>
      <c r="J44">
        <v>6</v>
      </c>
      <c r="K44">
        <f>J44-G44</f>
        <v>0</v>
      </c>
    </row>
    <row r="45" spans="1:11" hidden="1" x14ac:dyDescent="0.25">
      <c r="A45" t="s">
        <v>110</v>
      </c>
      <c r="B45">
        <v>15</v>
      </c>
      <c r="C45">
        <v>20</v>
      </c>
      <c r="D45">
        <v>100</v>
      </c>
      <c r="E45">
        <v>40</v>
      </c>
      <c r="F45">
        <v>3</v>
      </c>
      <c r="G45">
        <v>3</v>
      </c>
      <c r="H45">
        <v>1</v>
      </c>
      <c r="I45">
        <v>3</v>
      </c>
      <c r="J45">
        <v>4</v>
      </c>
      <c r="K45">
        <f>J45-G45</f>
        <v>1</v>
      </c>
    </row>
    <row r="46" spans="1:11" hidden="1" x14ac:dyDescent="0.25">
      <c r="A46" t="s">
        <v>111</v>
      </c>
      <c r="B46">
        <v>15</v>
      </c>
      <c r="C46">
        <v>20</v>
      </c>
      <c r="D46">
        <v>100</v>
      </c>
      <c r="E46">
        <v>40</v>
      </c>
      <c r="F46">
        <v>4</v>
      </c>
      <c r="G46">
        <v>7</v>
      </c>
      <c r="H46">
        <v>1</v>
      </c>
      <c r="I46">
        <v>7</v>
      </c>
      <c r="J46">
        <v>7</v>
      </c>
      <c r="K46">
        <f>J46-G46</f>
        <v>0</v>
      </c>
    </row>
    <row r="47" spans="1:11" hidden="1" x14ac:dyDescent="0.25">
      <c r="A47" t="s">
        <v>112</v>
      </c>
      <c r="B47">
        <v>15</v>
      </c>
      <c r="C47">
        <v>20</v>
      </c>
      <c r="D47">
        <v>100</v>
      </c>
      <c r="E47">
        <v>80</v>
      </c>
      <c r="F47">
        <v>0</v>
      </c>
      <c r="G47">
        <v>6</v>
      </c>
      <c r="H47">
        <v>1</v>
      </c>
      <c r="I47">
        <v>6</v>
      </c>
      <c r="J47">
        <v>6</v>
      </c>
      <c r="K47">
        <f>J47-G47</f>
        <v>0</v>
      </c>
    </row>
    <row r="48" spans="1:11" hidden="1" x14ac:dyDescent="0.25">
      <c r="A48" t="s">
        <v>113</v>
      </c>
      <c r="B48">
        <v>15</v>
      </c>
      <c r="C48">
        <v>20</v>
      </c>
      <c r="D48">
        <v>100</v>
      </c>
      <c r="E48">
        <v>80</v>
      </c>
      <c r="F48">
        <v>1</v>
      </c>
      <c r="G48">
        <v>7</v>
      </c>
      <c r="H48">
        <v>1</v>
      </c>
      <c r="I48">
        <v>7</v>
      </c>
      <c r="J48">
        <v>7</v>
      </c>
      <c r="K48">
        <f>J48-G48</f>
        <v>0</v>
      </c>
    </row>
    <row r="49" spans="1:11" hidden="1" x14ac:dyDescent="0.25">
      <c r="A49" t="s">
        <v>114</v>
      </c>
      <c r="B49">
        <v>15</v>
      </c>
      <c r="C49">
        <v>20</v>
      </c>
      <c r="D49">
        <v>100</v>
      </c>
      <c r="E49">
        <v>80</v>
      </c>
      <c r="F49">
        <v>2</v>
      </c>
      <c r="G49">
        <v>4</v>
      </c>
      <c r="H49">
        <v>1</v>
      </c>
      <c r="I49">
        <v>4</v>
      </c>
      <c r="J49">
        <v>4</v>
      </c>
      <c r="K49">
        <f>J49-G49</f>
        <v>0</v>
      </c>
    </row>
    <row r="50" spans="1:11" hidden="1" x14ac:dyDescent="0.25">
      <c r="A50" t="s">
        <v>115</v>
      </c>
      <c r="B50">
        <v>15</v>
      </c>
      <c r="C50">
        <v>20</v>
      </c>
      <c r="D50">
        <v>100</v>
      </c>
      <c r="E50">
        <v>80</v>
      </c>
      <c r="F50">
        <v>3</v>
      </c>
      <c r="G50">
        <v>6</v>
      </c>
      <c r="H50">
        <v>1</v>
      </c>
      <c r="I50">
        <v>6</v>
      </c>
      <c r="J50">
        <v>6</v>
      </c>
      <c r="K50">
        <f>J50-G50</f>
        <v>0</v>
      </c>
    </row>
    <row r="51" spans="1:11" hidden="1" x14ac:dyDescent="0.25">
      <c r="A51" t="s">
        <v>116</v>
      </c>
      <c r="B51">
        <v>15</v>
      </c>
      <c r="C51">
        <v>20</v>
      </c>
      <c r="D51">
        <v>100</v>
      </c>
      <c r="E51">
        <v>80</v>
      </c>
      <c r="F51">
        <v>4</v>
      </c>
      <c r="G51">
        <v>7</v>
      </c>
      <c r="H51">
        <v>1</v>
      </c>
      <c r="I51">
        <v>7</v>
      </c>
      <c r="J51">
        <v>7</v>
      </c>
      <c r="K51">
        <f>J51-G51</f>
        <v>0</v>
      </c>
    </row>
    <row r="52" spans="1:11" hidden="1" x14ac:dyDescent="0.25">
      <c r="A52" t="s">
        <v>117</v>
      </c>
      <c r="B52">
        <v>15</v>
      </c>
      <c r="C52">
        <v>30</v>
      </c>
      <c r="D52">
        <v>100</v>
      </c>
      <c r="E52">
        <v>5</v>
      </c>
      <c r="F52">
        <v>0</v>
      </c>
      <c r="G52">
        <v>12</v>
      </c>
      <c r="H52">
        <v>1</v>
      </c>
      <c r="I52">
        <v>13</v>
      </c>
      <c r="J52">
        <v>12</v>
      </c>
      <c r="K52">
        <f>J52-G52</f>
        <v>0</v>
      </c>
    </row>
    <row r="53" spans="1:11" hidden="1" x14ac:dyDescent="0.25">
      <c r="A53" t="s">
        <v>118</v>
      </c>
      <c r="B53">
        <v>15</v>
      </c>
      <c r="C53">
        <v>30</v>
      </c>
      <c r="D53">
        <v>100</v>
      </c>
      <c r="E53">
        <v>5</v>
      </c>
      <c r="F53">
        <v>1</v>
      </c>
      <c r="G53">
        <v>12</v>
      </c>
      <c r="H53">
        <v>1</v>
      </c>
      <c r="I53">
        <v>12</v>
      </c>
      <c r="J53">
        <v>12</v>
      </c>
      <c r="K53">
        <f>J53-G53</f>
        <v>0</v>
      </c>
    </row>
    <row r="54" spans="1:11" hidden="1" x14ac:dyDescent="0.25">
      <c r="A54" t="s">
        <v>119</v>
      </c>
      <c r="B54">
        <v>15</v>
      </c>
      <c r="C54">
        <v>30</v>
      </c>
      <c r="D54">
        <v>100</v>
      </c>
      <c r="E54">
        <v>5</v>
      </c>
      <c r="F54">
        <v>2</v>
      </c>
      <c r="G54">
        <v>6</v>
      </c>
      <c r="H54">
        <v>1</v>
      </c>
      <c r="I54">
        <v>7</v>
      </c>
      <c r="J54">
        <v>6</v>
      </c>
      <c r="K54">
        <f>J54-G54</f>
        <v>0</v>
      </c>
    </row>
    <row r="55" spans="1:11" hidden="1" x14ac:dyDescent="0.25">
      <c r="A55" t="s">
        <v>120</v>
      </c>
      <c r="B55">
        <v>15</v>
      </c>
      <c r="C55">
        <v>30</v>
      </c>
      <c r="D55">
        <v>100</v>
      </c>
      <c r="E55">
        <v>5</v>
      </c>
      <c r="F55">
        <v>3</v>
      </c>
      <c r="G55">
        <v>10</v>
      </c>
      <c r="H55">
        <v>1</v>
      </c>
      <c r="I55">
        <v>10</v>
      </c>
      <c r="J55">
        <v>10</v>
      </c>
      <c r="K55">
        <f>J55-G55</f>
        <v>0</v>
      </c>
    </row>
    <row r="56" spans="1:11" hidden="1" x14ac:dyDescent="0.25">
      <c r="A56" t="s">
        <v>121</v>
      </c>
      <c r="B56">
        <v>15</v>
      </c>
      <c r="C56">
        <v>30</v>
      </c>
      <c r="D56">
        <v>100</v>
      </c>
      <c r="E56">
        <v>5</v>
      </c>
      <c r="F56">
        <v>4</v>
      </c>
      <c r="G56">
        <v>10</v>
      </c>
      <c r="H56">
        <v>1</v>
      </c>
      <c r="I56">
        <v>10</v>
      </c>
      <c r="J56">
        <v>10</v>
      </c>
      <c r="K56">
        <f>J56-G56</f>
        <v>0</v>
      </c>
    </row>
    <row r="57" spans="1:11" hidden="1" x14ac:dyDescent="0.25">
      <c r="A57" t="s">
        <v>122</v>
      </c>
      <c r="B57">
        <v>15</v>
      </c>
      <c r="C57">
        <v>30</v>
      </c>
      <c r="D57">
        <v>100</v>
      </c>
      <c r="E57">
        <v>10</v>
      </c>
      <c r="F57">
        <v>0</v>
      </c>
      <c r="G57">
        <v>10</v>
      </c>
      <c r="H57">
        <v>1</v>
      </c>
      <c r="I57">
        <v>11</v>
      </c>
      <c r="J57">
        <v>10</v>
      </c>
      <c r="K57">
        <f>J57-G57</f>
        <v>0</v>
      </c>
    </row>
    <row r="58" spans="1:11" hidden="1" x14ac:dyDescent="0.25">
      <c r="A58" t="s">
        <v>123</v>
      </c>
      <c r="B58">
        <v>15</v>
      </c>
      <c r="C58">
        <v>30</v>
      </c>
      <c r="D58">
        <v>100</v>
      </c>
      <c r="E58">
        <v>10</v>
      </c>
      <c r="F58">
        <v>1</v>
      </c>
      <c r="G58">
        <v>13</v>
      </c>
      <c r="H58">
        <v>1</v>
      </c>
      <c r="I58">
        <v>13</v>
      </c>
      <c r="J58">
        <v>13</v>
      </c>
      <c r="K58">
        <f>J58-G58</f>
        <v>0</v>
      </c>
    </row>
    <row r="59" spans="1:11" hidden="1" x14ac:dyDescent="0.25">
      <c r="A59" t="s">
        <v>124</v>
      </c>
      <c r="B59">
        <v>15</v>
      </c>
      <c r="C59">
        <v>30</v>
      </c>
      <c r="D59">
        <v>100</v>
      </c>
      <c r="E59">
        <v>10</v>
      </c>
      <c r="F59">
        <v>2</v>
      </c>
      <c r="G59">
        <v>14</v>
      </c>
      <c r="H59">
        <v>1</v>
      </c>
      <c r="I59">
        <v>15</v>
      </c>
      <c r="J59">
        <v>14</v>
      </c>
      <c r="K59">
        <f>J59-G59</f>
        <v>0</v>
      </c>
    </row>
    <row r="60" spans="1:11" hidden="1" x14ac:dyDescent="0.25">
      <c r="A60" t="s">
        <v>125</v>
      </c>
      <c r="B60">
        <v>15</v>
      </c>
      <c r="C60">
        <v>30</v>
      </c>
      <c r="D60">
        <v>100</v>
      </c>
      <c r="E60">
        <v>10</v>
      </c>
      <c r="F60">
        <v>3</v>
      </c>
      <c r="G60">
        <v>13</v>
      </c>
      <c r="H60">
        <v>1</v>
      </c>
      <c r="I60">
        <v>13</v>
      </c>
      <c r="J60">
        <v>13</v>
      </c>
      <c r="K60">
        <f>J60-G60</f>
        <v>0</v>
      </c>
    </row>
    <row r="61" spans="1:11" hidden="1" x14ac:dyDescent="0.25">
      <c r="A61" t="s">
        <v>126</v>
      </c>
      <c r="B61">
        <v>15</v>
      </c>
      <c r="C61">
        <v>30</v>
      </c>
      <c r="D61">
        <v>100</v>
      </c>
      <c r="E61">
        <v>10</v>
      </c>
      <c r="F61">
        <v>4</v>
      </c>
      <c r="G61">
        <v>11</v>
      </c>
      <c r="H61">
        <v>1</v>
      </c>
      <c r="I61">
        <v>12</v>
      </c>
      <c r="J61">
        <v>11</v>
      </c>
      <c r="K61">
        <f>J61-G61</f>
        <v>0</v>
      </c>
    </row>
    <row r="62" spans="1:11" hidden="1" x14ac:dyDescent="0.25">
      <c r="A62" t="s">
        <v>127</v>
      </c>
      <c r="B62">
        <v>15</v>
      </c>
      <c r="C62">
        <v>30</v>
      </c>
      <c r="D62">
        <v>100</v>
      </c>
      <c r="E62">
        <v>20</v>
      </c>
      <c r="F62">
        <v>0</v>
      </c>
      <c r="G62">
        <v>11</v>
      </c>
      <c r="H62">
        <v>1</v>
      </c>
      <c r="I62">
        <v>12</v>
      </c>
      <c r="J62">
        <v>11</v>
      </c>
      <c r="K62">
        <f>J62-G62</f>
        <v>0</v>
      </c>
    </row>
    <row r="63" spans="1:11" hidden="1" x14ac:dyDescent="0.25">
      <c r="A63" t="s">
        <v>128</v>
      </c>
      <c r="B63">
        <v>15</v>
      </c>
      <c r="C63">
        <v>30</v>
      </c>
      <c r="D63">
        <v>100</v>
      </c>
      <c r="E63">
        <v>20</v>
      </c>
      <c r="F63">
        <v>1</v>
      </c>
      <c r="G63">
        <v>10</v>
      </c>
      <c r="H63">
        <v>1</v>
      </c>
      <c r="I63">
        <v>12</v>
      </c>
      <c r="J63">
        <v>11</v>
      </c>
      <c r="K63">
        <f>J63-G63</f>
        <v>1</v>
      </c>
    </row>
    <row r="64" spans="1:11" hidden="1" x14ac:dyDescent="0.25">
      <c r="A64" t="s">
        <v>129</v>
      </c>
      <c r="B64">
        <v>15</v>
      </c>
      <c r="C64">
        <v>30</v>
      </c>
      <c r="D64">
        <v>100</v>
      </c>
      <c r="E64">
        <v>20</v>
      </c>
      <c r="F64">
        <v>2</v>
      </c>
      <c r="G64">
        <v>11</v>
      </c>
      <c r="H64">
        <v>1</v>
      </c>
      <c r="I64">
        <v>13</v>
      </c>
      <c r="J64">
        <v>11</v>
      </c>
      <c r="K64">
        <f>J64-G64</f>
        <v>0</v>
      </c>
    </row>
    <row r="65" spans="1:11" hidden="1" x14ac:dyDescent="0.25">
      <c r="A65" t="s">
        <v>130</v>
      </c>
      <c r="B65">
        <v>15</v>
      </c>
      <c r="C65">
        <v>30</v>
      </c>
      <c r="D65">
        <v>100</v>
      </c>
      <c r="E65">
        <v>20</v>
      </c>
      <c r="F65">
        <v>3</v>
      </c>
      <c r="G65">
        <v>14</v>
      </c>
      <c r="H65">
        <v>1</v>
      </c>
      <c r="I65">
        <v>14</v>
      </c>
      <c r="J65">
        <v>14</v>
      </c>
      <c r="K65">
        <f>J65-G65</f>
        <v>0</v>
      </c>
    </row>
    <row r="66" spans="1:11" hidden="1" x14ac:dyDescent="0.25">
      <c r="A66" t="s">
        <v>131</v>
      </c>
      <c r="B66">
        <v>15</v>
      </c>
      <c r="C66">
        <v>30</v>
      </c>
      <c r="D66">
        <v>100</v>
      </c>
      <c r="E66">
        <v>20</v>
      </c>
      <c r="F66">
        <v>4</v>
      </c>
      <c r="G66">
        <v>9</v>
      </c>
      <c r="H66">
        <v>1</v>
      </c>
      <c r="I66">
        <v>10</v>
      </c>
      <c r="J66">
        <v>9</v>
      </c>
      <c r="K66">
        <f>J66-G66</f>
        <v>0</v>
      </c>
    </row>
    <row r="67" spans="1:11" hidden="1" x14ac:dyDescent="0.25">
      <c r="A67" t="s">
        <v>132</v>
      </c>
      <c r="B67">
        <v>15</v>
      </c>
      <c r="C67">
        <v>30</v>
      </c>
      <c r="D67">
        <v>100</v>
      </c>
      <c r="E67">
        <v>40</v>
      </c>
      <c r="F67">
        <v>0</v>
      </c>
      <c r="G67">
        <v>11</v>
      </c>
      <c r="H67">
        <v>1</v>
      </c>
      <c r="I67">
        <v>12</v>
      </c>
      <c r="J67">
        <v>12</v>
      </c>
      <c r="K67">
        <f>J67-G67</f>
        <v>1</v>
      </c>
    </row>
    <row r="68" spans="1:11" hidden="1" x14ac:dyDescent="0.25">
      <c r="A68" t="s">
        <v>133</v>
      </c>
      <c r="B68">
        <v>15</v>
      </c>
      <c r="C68">
        <v>30</v>
      </c>
      <c r="D68">
        <v>100</v>
      </c>
      <c r="E68">
        <v>40</v>
      </c>
      <c r="F68">
        <v>1</v>
      </c>
      <c r="G68">
        <v>13</v>
      </c>
      <c r="H68">
        <v>1</v>
      </c>
      <c r="I68">
        <v>14</v>
      </c>
      <c r="J68">
        <v>13</v>
      </c>
      <c r="K68">
        <f>J68-G68</f>
        <v>0</v>
      </c>
    </row>
    <row r="69" spans="1:11" hidden="1" x14ac:dyDescent="0.25">
      <c r="A69" t="s">
        <v>134</v>
      </c>
      <c r="B69">
        <v>15</v>
      </c>
      <c r="C69">
        <v>30</v>
      </c>
      <c r="D69">
        <v>100</v>
      </c>
      <c r="E69">
        <v>40</v>
      </c>
      <c r="F69">
        <v>2</v>
      </c>
      <c r="G69">
        <v>13</v>
      </c>
      <c r="H69">
        <v>1</v>
      </c>
      <c r="I69">
        <v>13</v>
      </c>
      <c r="J69">
        <v>13</v>
      </c>
      <c r="K69">
        <f>J69-G69</f>
        <v>0</v>
      </c>
    </row>
    <row r="70" spans="1:11" hidden="1" x14ac:dyDescent="0.25">
      <c r="A70" t="s">
        <v>135</v>
      </c>
      <c r="B70">
        <v>15</v>
      </c>
      <c r="C70">
        <v>30</v>
      </c>
      <c r="D70">
        <v>100</v>
      </c>
      <c r="E70">
        <v>40</v>
      </c>
      <c r="F70">
        <v>3</v>
      </c>
      <c r="G70">
        <v>14</v>
      </c>
      <c r="H70">
        <v>1</v>
      </c>
      <c r="I70">
        <v>14</v>
      </c>
      <c r="J70">
        <v>14</v>
      </c>
      <c r="K70">
        <f>J70-G70</f>
        <v>0</v>
      </c>
    </row>
    <row r="71" spans="1:11" hidden="1" x14ac:dyDescent="0.25">
      <c r="A71" t="s">
        <v>136</v>
      </c>
      <c r="B71">
        <v>15</v>
      </c>
      <c r="C71">
        <v>30</v>
      </c>
      <c r="D71">
        <v>100</v>
      </c>
      <c r="E71">
        <v>40</v>
      </c>
      <c r="F71">
        <v>4</v>
      </c>
      <c r="G71">
        <v>12</v>
      </c>
      <c r="H71">
        <v>1</v>
      </c>
      <c r="I71">
        <v>13</v>
      </c>
      <c r="J71">
        <v>12</v>
      </c>
      <c r="K71">
        <f>J71-G71</f>
        <v>0</v>
      </c>
    </row>
    <row r="72" spans="1:11" hidden="1" x14ac:dyDescent="0.25">
      <c r="A72" t="s">
        <v>137</v>
      </c>
      <c r="B72">
        <v>15</v>
      </c>
      <c r="C72">
        <v>30</v>
      </c>
      <c r="D72">
        <v>100</v>
      </c>
      <c r="E72">
        <v>80</v>
      </c>
      <c r="F72">
        <v>0</v>
      </c>
      <c r="G72">
        <v>11</v>
      </c>
      <c r="H72">
        <v>1</v>
      </c>
      <c r="I72">
        <v>11</v>
      </c>
      <c r="J72">
        <v>11</v>
      </c>
      <c r="K72">
        <f>J72-G72</f>
        <v>0</v>
      </c>
    </row>
    <row r="73" spans="1:11" hidden="1" x14ac:dyDescent="0.25">
      <c r="A73" t="s">
        <v>138</v>
      </c>
      <c r="B73">
        <v>15</v>
      </c>
      <c r="C73">
        <v>30</v>
      </c>
      <c r="D73">
        <v>100</v>
      </c>
      <c r="E73">
        <v>80</v>
      </c>
      <c r="F73">
        <v>1</v>
      </c>
      <c r="G73">
        <v>10</v>
      </c>
      <c r="H73">
        <v>1</v>
      </c>
      <c r="I73">
        <v>11</v>
      </c>
      <c r="J73">
        <v>10</v>
      </c>
      <c r="K73">
        <f>J73-G73</f>
        <v>0</v>
      </c>
    </row>
    <row r="74" spans="1:11" hidden="1" x14ac:dyDescent="0.25">
      <c r="A74" t="s">
        <v>139</v>
      </c>
      <c r="B74">
        <v>15</v>
      </c>
      <c r="C74">
        <v>30</v>
      </c>
      <c r="D74">
        <v>100</v>
      </c>
      <c r="E74">
        <v>80</v>
      </c>
      <c r="F74">
        <v>2</v>
      </c>
      <c r="G74">
        <v>15</v>
      </c>
      <c r="H74">
        <v>1</v>
      </c>
      <c r="I74">
        <v>17</v>
      </c>
      <c r="J74">
        <v>15</v>
      </c>
      <c r="K74">
        <f>J74-G74</f>
        <v>0</v>
      </c>
    </row>
    <row r="75" spans="1:11" hidden="1" x14ac:dyDescent="0.25">
      <c r="A75" t="s">
        <v>140</v>
      </c>
      <c r="B75">
        <v>15</v>
      </c>
      <c r="C75">
        <v>30</v>
      </c>
      <c r="D75">
        <v>100</v>
      </c>
      <c r="E75">
        <v>80</v>
      </c>
      <c r="F75">
        <v>3</v>
      </c>
      <c r="G75">
        <v>8</v>
      </c>
      <c r="H75">
        <v>1</v>
      </c>
      <c r="I75">
        <v>9</v>
      </c>
      <c r="J75">
        <v>8</v>
      </c>
      <c r="K75">
        <f>J75-G75</f>
        <v>0</v>
      </c>
    </row>
    <row r="76" spans="1:11" hidden="1" x14ac:dyDescent="0.25">
      <c r="A76" t="s">
        <v>141</v>
      </c>
      <c r="B76">
        <v>15</v>
      </c>
      <c r="C76">
        <v>30</v>
      </c>
      <c r="D76">
        <v>100</v>
      </c>
      <c r="E76">
        <v>80</v>
      </c>
      <c r="F76">
        <v>4</v>
      </c>
      <c r="G76">
        <v>12</v>
      </c>
      <c r="H76">
        <v>1</v>
      </c>
      <c r="I76">
        <v>13</v>
      </c>
      <c r="J76">
        <v>12</v>
      </c>
      <c r="K76">
        <f>J76-G76</f>
        <v>0</v>
      </c>
    </row>
    <row r="77" spans="1:11" x14ac:dyDescent="0.25">
      <c r="A77" t="s">
        <v>142</v>
      </c>
      <c r="B77">
        <v>15</v>
      </c>
      <c r="C77">
        <v>40</v>
      </c>
      <c r="D77">
        <v>100</v>
      </c>
      <c r="E77">
        <v>5</v>
      </c>
      <c r="F77">
        <v>0</v>
      </c>
      <c r="G77">
        <v>13</v>
      </c>
      <c r="H77">
        <v>1</v>
      </c>
      <c r="I77">
        <v>15</v>
      </c>
      <c r="J77">
        <v>13</v>
      </c>
      <c r="K77">
        <f>J77-G77</f>
        <v>0</v>
      </c>
    </row>
    <row r="78" spans="1:11" x14ac:dyDescent="0.25">
      <c r="A78" t="s">
        <v>143</v>
      </c>
      <c r="B78">
        <v>15</v>
      </c>
      <c r="C78">
        <v>40</v>
      </c>
      <c r="D78">
        <v>100</v>
      </c>
      <c r="E78">
        <v>5</v>
      </c>
      <c r="F78">
        <v>1</v>
      </c>
      <c r="G78">
        <v>11</v>
      </c>
      <c r="H78">
        <v>1</v>
      </c>
      <c r="I78">
        <v>12</v>
      </c>
      <c r="J78">
        <v>11</v>
      </c>
      <c r="K78">
        <f>J78-G78</f>
        <v>0</v>
      </c>
    </row>
    <row r="79" spans="1:11" x14ac:dyDescent="0.25">
      <c r="A79" t="s">
        <v>144</v>
      </c>
      <c r="B79">
        <v>15</v>
      </c>
      <c r="C79">
        <v>40</v>
      </c>
      <c r="D79">
        <v>100</v>
      </c>
      <c r="E79">
        <v>5</v>
      </c>
      <c r="F79">
        <v>2</v>
      </c>
      <c r="G79">
        <v>12</v>
      </c>
      <c r="H79">
        <v>1</v>
      </c>
      <c r="I79">
        <v>14</v>
      </c>
      <c r="J79">
        <v>13</v>
      </c>
      <c r="K79">
        <f>J79-G79</f>
        <v>1</v>
      </c>
    </row>
    <row r="80" spans="1:11" x14ac:dyDescent="0.25">
      <c r="A80" t="s">
        <v>145</v>
      </c>
      <c r="B80">
        <v>15</v>
      </c>
      <c r="C80">
        <v>40</v>
      </c>
      <c r="D80">
        <v>100</v>
      </c>
      <c r="E80">
        <v>5</v>
      </c>
      <c r="F80">
        <v>3</v>
      </c>
      <c r="G80">
        <v>11</v>
      </c>
      <c r="H80">
        <v>1</v>
      </c>
      <c r="I80">
        <v>13</v>
      </c>
      <c r="J80">
        <v>12</v>
      </c>
      <c r="K80">
        <f>J80-G80</f>
        <v>1</v>
      </c>
    </row>
    <row r="81" spans="1:11" x14ac:dyDescent="0.25">
      <c r="A81" t="s">
        <v>146</v>
      </c>
      <c r="B81">
        <v>15</v>
      </c>
      <c r="C81">
        <v>40</v>
      </c>
      <c r="D81">
        <v>100</v>
      </c>
      <c r="E81">
        <v>5</v>
      </c>
      <c r="F81">
        <v>4</v>
      </c>
      <c r="G81">
        <v>12</v>
      </c>
      <c r="H81">
        <v>1</v>
      </c>
      <c r="I81">
        <v>15</v>
      </c>
      <c r="J81">
        <v>13</v>
      </c>
      <c r="K81">
        <f>J81-G81</f>
        <v>1</v>
      </c>
    </row>
    <row r="82" spans="1:11" x14ac:dyDescent="0.25">
      <c r="A82" t="s">
        <v>147</v>
      </c>
      <c r="B82">
        <v>15</v>
      </c>
      <c r="C82">
        <v>40</v>
      </c>
      <c r="D82">
        <v>100</v>
      </c>
      <c r="E82">
        <v>10</v>
      </c>
      <c r="F82">
        <v>0</v>
      </c>
      <c r="G82">
        <v>15</v>
      </c>
      <c r="H82">
        <v>1</v>
      </c>
      <c r="I82">
        <v>17</v>
      </c>
      <c r="J82">
        <v>16</v>
      </c>
      <c r="K82">
        <f>J82-G82</f>
        <v>1</v>
      </c>
    </row>
    <row r="83" spans="1:11" x14ac:dyDescent="0.25">
      <c r="A83" t="s">
        <v>148</v>
      </c>
      <c r="B83">
        <v>15</v>
      </c>
      <c r="C83">
        <v>40</v>
      </c>
      <c r="D83">
        <v>100</v>
      </c>
      <c r="E83">
        <v>10</v>
      </c>
      <c r="F83">
        <v>1</v>
      </c>
      <c r="G83">
        <v>15</v>
      </c>
      <c r="H83">
        <v>1</v>
      </c>
      <c r="I83">
        <v>18</v>
      </c>
      <c r="J83">
        <v>16</v>
      </c>
      <c r="K83">
        <f>J83-G83</f>
        <v>1</v>
      </c>
    </row>
    <row r="84" spans="1:11" x14ac:dyDescent="0.25">
      <c r="A84" t="s">
        <v>149</v>
      </c>
      <c r="B84">
        <v>15</v>
      </c>
      <c r="C84">
        <v>40</v>
      </c>
      <c r="D84">
        <v>100</v>
      </c>
      <c r="E84">
        <v>10</v>
      </c>
      <c r="F84">
        <v>2</v>
      </c>
      <c r="G84">
        <v>9</v>
      </c>
      <c r="H84">
        <v>0</v>
      </c>
      <c r="I84">
        <v>11</v>
      </c>
      <c r="J84">
        <v>10</v>
      </c>
      <c r="K84">
        <f>J84-G84</f>
        <v>1</v>
      </c>
    </row>
    <row r="85" spans="1:11" x14ac:dyDescent="0.25">
      <c r="A85" t="s">
        <v>150</v>
      </c>
      <c r="B85">
        <v>15</v>
      </c>
      <c r="C85">
        <v>40</v>
      </c>
      <c r="D85">
        <v>100</v>
      </c>
      <c r="E85">
        <v>10</v>
      </c>
      <c r="F85">
        <v>3</v>
      </c>
      <c r="G85">
        <v>12</v>
      </c>
      <c r="H85">
        <v>1</v>
      </c>
      <c r="I85">
        <v>15</v>
      </c>
      <c r="J85">
        <v>14</v>
      </c>
      <c r="K85">
        <f>J85-G85</f>
        <v>2</v>
      </c>
    </row>
    <row r="86" spans="1:11" x14ac:dyDescent="0.25">
      <c r="A86" t="s">
        <v>151</v>
      </c>
      <c r="B86">
        <v>15</v>
      </c>
      <c r="C86">
        <v>40</v>
      </c>
      <c r="D86">
        <v>100</v>
      </c>
      <c r="E86">
        <v>10</v>
      </c>
      <c r="F86">
        <v>4</v>
      </c>
      <c r="G86">
        <v>15</v>
      </c>
      <c r="H86">
        <v>1</v>
      </c>
      <c r="I86">
        <v>18</v>
      </c>
      <c r="J86">
        <v>16</v>
      </c>
      <c r="K86">
        <f>J86-G86</f>
        <v>1</v>
      </c>
    </row>
    <row r="87" spans="1:11" x14ac:dyDescent="0.25">
      <c r="A87" t="s">
        <v>152</v>
      </c>
      <c r="B87">
        <v>15</v>
      </c>
      <c r="C87">
        <v>40</v>
      </c>
      <c r="D87">
        <v>100</v>
      </c>
      <c r="E87">
        <v>20</v>
      </c>
      <c r="F87">
        <v>0</v>
      </c>
      <c r="G87">
        <v>9</v>
      </c>
      <c r="H87">
        <v>1</v>
      </c>
      <c r="I87">
        <v>11</v>
      </c>
      <c r="J87">
        <v>10</v>
      </c>
      <c r="K87">
        <f>J87-G87</f>
        <v>1</v>
      </c>
    </row>
    <row r="88" spans="1:11" x14ac:dyDescent="0.25">
      <c r="A88" t="s">
        <v>153</v>
      </c>
      <c r="B88">
        <v>15</v>
      </c>
      <c r="C88">
        <v>40</v>
      </c>
      <c r="D88">
        <v>100</v>
      </c>
      <c r="E88">
        <v>20</v>
      </c>
      <c r="F88">
        <v>1</v>
      </c>
      <c r="G88">
        <v>13</v>
      </c>
      <c r="H88">
        <v>0</v>
      </c>
      <c r="I88">
        <v>15</v>
      </c>
      <c r="J88">
        <v>14</v>
      </c>
      <c r="K88">
        <f>J88-G88</f>
        <v>1</v>
      </c>
    </row>
    <row r="89" spans="1:11" x14ac:dyDescent="0.25">
      <c r="A89" t="s">
        <v>154</v>
      </c>
      <c r="B89">
        <v>15</v>
      </c>
      <c r="C89">
        <v>40</v>
      </c>
      <c r="D89">
        <v>100</v>
      </c>
      <c r="E89">
        <v>20</v>
      </c>
      <c r="F89">
        <v>2</v>
      </c>
      <c r="G89">
        <v>13</v>
      </c>
      <c r="H89">
        <v>1</v>
      </c>
      <c r="I89">
        <v>16</v>
      </c>
      <c r="J89">
        <v>14</v>
      </c>
      <c r="K89">
        <f>J89-G89</f>
        <v>1</v>
      </c>
    </row>
    <row r="90" spans="1:11" x14ac:dyDescent="0.25">
      <c r="A90" t="s">
        <v>155</v>
      </c>
      <c r="B90">
        <v>15</v>
      </c>
      <c r="C90">
        <v>40</v>
      </c>
      <c r="D90">
        <v>100</v>
      </c>
      <c r="E90">
        <v>20</v>
      </c>
      <c r="F90">
        <v>3</v>
      </c>
      <c r="G90">
        <v>14</v>
      </c>
      <c r="H90">
        <v>1</v>
      </c>
      <c r="I90">
        <v>17</v>
      </c>
      <c r="J90">
        <v>15</v>
      </c>
      <c r="K90">
        <f>J90-G90</f>
        <v>1</v>
      </c>
    </row>
    <row r="91" spans="1:11" x14ac:dyDescent="0.25">
      <c r="A91" t="s">
        <v>156</v>
      </c>
      <c r="B91">
        <v>15</v>
      </c>
      <c r="C91">
        <v>40</v>
      </c>
      <c r="D91">
        <v>100</v>
      </c>
      <c r="E91">
        <v>20</v>
      </c>
      <c r="F91">
        <v>4</v>
      </c>
      <c r="G91">
        <v>14</v>
      </c>
      <c r="H91">
        <v>1</v>
      </c>
      <c r="I91">
        <v>16</v>
      </c>
      <c r="J91">
        <v>15</v>
      </c>
      <c r="K91">
        <f>J91-G91</f>
        <v>1</v>
      </c>
    </row>
    <row r="92" spans="1:11" x14ac:dyDescent="0.25">
      <c r="A92" t="s">
        <v>27</v>
      </c>
      <c r="B92">
        <v>15</v>
      </c>
      <c r="C92">
        <v>40</v>
      </c>
      <c r="D92">
        <v>100</v>
      </c>
      <c r="E92">
        <v>40</v>
      </c>
      <c r="F92">
        <v>0</v>
      </c>
      <c r="G92">
        <v>15</v>
      </c>
      <c r="H92">
        <v>0</v>
      </c>
      <c r="I92">
        <v>16</v>
      </c>
      <c r="J92">
        <v>15</v>
      </c>
      <c r="K92">
        <f>J92-G92</f>
        <v>0</v>
      </c>
    </row>
    <row r="93" spans="1:11" x14ac:dyDescent="0.25">
      <c r="A93" t="s">
        <v>29</v>
      </c>
      <c r="B93">
        <v>15</v>
      </c>
      <c r="C93">
        <v>40</v>
      </c>
      <c r="D93">
        <v>100</v>
      </c>
      <c r="E93">
        <v>40</v>
      </c>
      <c r="F93">
        <v>1</v>
      </c>
      <c r="G93">
        <v>11</v>
      </c>
      <c r="H93">
        <v>0</v>
      </c>
      <c r="I93">
        <v>13</v>
      </c>
      <c r="J93">
        <v>12</v>
      </c>
      <c r="K93">
        <f>J93-G93</f>
        <v>1</v>
      </c>
    </row>
    <row r="94" spans="1:11" x14ac:dyDescent="0.25">
      <c r="A94" t="s">
        <v>30</v>
      </c>
      <c r="B94">
        <v>15</v>
      </c>
      <c r="C94">
        <v>40</v>
      </c>
      <c r="D94">
        <v>100</v>
      </c>
      <c r="E94">
        <v>40</v>
      </c>
      <c r="F94">
        <v>2</v>
      </c>
      <c r="G94">
        <v>14</v>
      </c>
      <c r="H94">
        <v>0</v>
      </c>
      <c r="I94">
        <v>15</v>
      </c>
      <c r="J94">
        <v>14</v>
      </c>
      <c r="K94">
        <f>J94-G94</f>
        <v>0</v>
      </c>
    </row>
    <row r="95" spans="1:11" x14ac:dyDescent="0.25">
      <c r="A95" t="s">
        <v>31</v>
      </c>
      <c r="B95">
        <v>15</v>
      </c>
      <c r="C95">
        <v>40</v>
      </c>
      <c r="D95">
        <v>100</v>
      </c>
      <c r="E95">
        <v>40</v>
      </c>
      <c r="F95">
        <v>3</v>
      </c>
      <c r="G95">
        <v>11</v>
      </c>
      <c r="H95">
        <v>1</v>
      </c>
      <c r="I95">
        <v>13</v>
      </c>
      <c r="J95">
        <v>12</v>
      </c>
      <c r="K95">
        <f>J95-G95</f>
        <v>1</v>
      </c>
    </row>
    <row r="96" spans="1:11" x14ac:dyDescent="0.25">
      <c r="A96" t="s">
        <v>32</v>
      </c>
      <c r="B96">
        <v>15</v>
      </c>
      <c r="C96">
        <v>40</v>
      </c>
      <c r="D96">
        <v>100</v>
      </c>
      <c r="E96">
        <v>40</v>
      </c>
      <c r="F96">
        <v>4</v>
      </c>
      <c r="G96">
        <v>14</v>
      </c>
      <c r="H96">
        <v>1</v>
      </c>
      <c r="I96">
        <v>18</v>
      </c>
      <c r="J96">
        <v>16</v>
      </c>
      <c r="K96">
        <f>J96-G96</f>
        <v>2</v>
      </c>
    </row>
    <row r="97" spans="1:11" x14ac:dyDescent="0.25">
      <c r="A97" t="s">
        <v>33</v>
      </c>
      <c r="B97">
        <v>15</v>
      </c>
      <c r="C97">
        <v>40</v>
      </c>
      <c r="D97">
        <v>100</v>
      </c>
      <c r="E97">
        <v>80</v>
      </c>
      <c r="F97">
        <v>0</v>
      </c>
      <c r="G97">
        <v>13</v>
      </c>
      <c r="H97">
        <v>0</v>
      </c>
      <c r="I97">
        <v>16</v>
      </c>
      <c r="J97">
        <v>14</v>
      </c>
      <c r="K97">
        <f>J97-G97</f>
        <v>1</v>
      </c>
    </row>
    <row r="98" spans="1:11" x14ac:dyDescent="0.25">
      <c r="A98" t="s">
        <v>34</v>
      </c>
      <c r="B98">
        <v>15</v>
      </c>
      <c r="C98">
        <v>40</v>
      </c>
      <c r="D98">
        <v>100</v>
      </c>
      <c r="E98">
        <v>80</v>
      </c>
      <c r="F98">
        <v>1</v>
      </c>
      <c r="G98">
        <v>13</v>
      </c>
      <c r="H98">
        <v>1</v>
      </c>
      <c r="I98">
        <v>17</v>
      </c>
      <c r="J98">
        <v>15</v>
      </c>
      <c r="K98">
        <f>J98-G98</f>
        <v>2</v>
      </c>
    </row>
    <row r="99" spans="1:11" x14ac:dyDescent="0.25">
      <c r="A99" t="s">
        <v>35</v>
      </c>
      <c r="B99">
        <v>15</v>
      </c>
      <c r="C99">
        <v>40</v>
      </c>
      <c r="D99">
        <v>100</v>
      </c>
      <c r="E99">
        <v>80</v>
      </c>
      <c r="F99">
        <v>2</v>
      </c>
      <c r="G99">
        <v>16</v>
      </c>
      <c r="H99">
        <v>1</v>
      </c>
      <c r="I99">
        <v>18</v>
      </c>
      <c r="J99">
        <v>17</v>
      </c>
      <c r="K99">
        <f>J99-G99</f>
        <v>1</v>
      </c>
    </row>
    <row r="100" spans="1:11" x14ac:dyDescent="0.25">
      <c r="A100" t="s">
        <v>36</v>
      </c>
      <c r="B100">
        <v>15</v>
      </c>
      <c r="C100">
        <v>40</v>
      </c>
      <c r="D100">
        <v>100</v>
      </c>
      <c r="E100">
        <v>80</v>
      </c>
      <c r="F100">
        <v>3</v>
      </c>
      <c r="G100">
        <v>13</v>
      </c>
      <c r="H100">
        <v>0</v>
      </c>
      <c r="I100">
        <v>16</v>
      </c>
      <c r="J100">
        <v>13</v>
      </c>
      <c r="K100">
        <f>J100-G100</f>
        <v>0</v>
      </c>
    </row>
    <row r="101" spans="1:11" x14ac:dyDescent="0.25">
      <c r="A101" t="s">
        <v>37</v>
      </c>
      <c r="B101">
        <v>15</v>
      </c>
      <c r="C101">
        <v>40</v>
      </c>
      <c r="D101">
        <v>100</v>
      </c>
      <c r="E101">
        <v>80</v>
      </c>
      <c r="F101">
        <v>4</v>
      </c>
      <c r="G101">
        <v>13</v>
      </c>
      <c r="H101">
        <v>0</v>
      </c>
      <c r="I101">
        <v>16</v>
      </c>
      <c r="J101">
        <v>13</v>
      </c>
      <c r="K101">
        <f>J101-G101</f>
        <v>0</v>
      </c>
    </row>
    <row r="102" spans="1:11" x14ac:dyDescent="0.25">
      <c r="A102" t="s">
        <v>157</v>
      </c>
      <c r="B102">
        <v>15</v>
      </c>
      <c r="C102">
        <v>50</v>
      </c>
      <c r="D102">
        <v>100</v>
      </c>
      <c r="E102">
        <v>5</v>
      </c>
      <c r="F102">
        <v>0</v>
      </c>
      <c r="G102">
        <v>16</v>
      </c>
      <c r="H102">
        <v>1</v>
      </c>
      <c r="I102">
        <v>21</v>
      </c>
      <c r="J102">
        <v>16</v>
      </c>
      <c r="K102">
        <f>J102-G102</f>
        <v>0</v>
      </c>
    </row>
    <row r="103" spans="1:11" x14ac:dyDescent="0.25">
      <c r="A103" t="s">
        <v>158</v>
      </c>
      <c r="B103">
        <v>15</v>
      </c>
      <c r="C103">
        <v>50</v>
      </c>
      <c r="D103">
        <v>100</v>
      </c>
      <c r="E103">
        <v>5</v>
      </c>
      <c r="F103">
        <v>1</v>
      </c>
      <c r="G103">
        <v>11</v>
      </c>
      <c r="H103">
        <v>1</v>
      </c>
      <c r="I103">
        <v>14</v>
      </c>
      <c r="J103">
        <v>12</v>
      </c>
      <c r="K103">
        <f>J103-G103</f>
        <v>1</v>
      </c>
    </row>
    <row r="104" spans="1:11" x14ac:dyDescent="0.25">
      <c r="A104" t="s">
        <v>159</v>
      </c>
      <c r="B104">
        <v>15</v>
      </c>
      <c r="C104">
        <v>50</v>
      </c>
      <c r="D104">
        <v>100</v>
      </c>
      <c r="E104">
        <v>5</v>
      </c>
      <c r="F104">
        <v>2</v>
      </c>
      <c r="G104">
        <v>12</v>
      </c>
      <c r="H104">
        <v>1</v>
      </c>
      <c r="I104">
        <v>16</v>
      </c>
      <c r="J104">
        <v>13</v>
      </c>
      <c r="K104">
        <f>J104-G104</f>
        <v>1</v>
      </c>
    </row>
    <row r="105" spans="1:11" x14ac:dyDescent="0.25">
      <c r="A105" t="s">
        <v>160</v>
      </c>
      <c r="B105">
        <v>15</v>
      </c>
      <c r="C105">
        <v>50</v>
      </c>
      <c r="D105">
        <v>100</v>
      </c>
      <c r="E105">
        <v>5</v>
      </c>
      <c r="F105">
        <v>3</v>
      </c>
      <c r="G105">
        <v>13</v>
      </c>
      <c r="H105">
        <v>1</v>
      </c>
      <c r="I105">
        <v>16</v>
      </c>
      <c r="J105">
        <v>13</v>
      </c>
      <c r="K105">
        <f>J105-G105</f>
        <v>0</v>
      </c>
    </row>
    <row r="106" spans="1:11" x14ac:dyDescent="0.25">
      <c r="A106" t="s">
        <v>161</v>
      </c>
      <c r="B106">
        <v>15</v>
      </c>
      <c r="C106">
        <v>50</v>
      </c>
      <c r="D106">
        <v>100</v>
      </c>
      <c r="E106">
        <v>5</v>
      </c>
      <c r="F106">
        <v>4</v>
      </c>
      <c r="G106">
        <v>11</v>
      </c>
      <c r="H106">
        <v>1</v>
      </c>
      <c r="I106">
        <v>14</v>
      </c>
      <c r="J106">
        <v>11</v>
      </c>
      <c r="K106">
        <f>J106-G106</f>
        <v>0</v>
      </c>
    </row>
    <row r="107" spans="1:11" x14ac:dyDescent="0.25">
      <c r="A107" t="s">
        <v>162</v>
      </c>
      <c r="B107">
        <v>15</v>
      </c>
      <c r="C107">
        <v>50</v>
      </c>
      <c r="D107">
        <v>100</v>
      </c>
      <c r="E107">
        <v>10</v>
      </c>
      <c r="F107">
        <v>0</v>
      </c>
      <c r="G107">
        <v>16</v>
      </c>
      <c r="H107">
        <v>1</v>
      </c>
      <c r="I107">
        <v>22</v>
      </c>
      <c r="J107">
        <v>17</v>
      </c>
      <c r="K107">
        <f>J107-G107</f>
        <v>1</v>
      </c>
    </row>
    <row r="108" spans="1:11" x14ac:dyDescent="0.25">
      <c r="A108" t="s">
        <v>163</v>
      </c>
      <c r="B108">
        <v>15</v>
      </c>
      <c r="C108">
        <v>50</v>
      </c>
      <c r="D108">
        <v>100</v>
      </c>
      <c r="E108">
        <v>10</v>
      </c>
      <c r="F108">
        <v>1</v>
      </c>
      <c r="G108">
        <v>17</v>
      </c>
      <c r="H108">
        <v>1</v>
      </c>
      <c r="I108">
        <v>22</v>
      </c>
      <c r="J108">
        <v>17</v>
      </c>
      <c r="K108">
        <f>J108-G108</f>
        <v>0</v>
      </c>
    </row>
    <row r="109" spans="1:11" x14ac:dyDescent="0.25">
      <c r="A109" t="s">
        <v>164</v>
      </c>
      <c r="B109">
        <v>15</v>
      </c>
      <c r="C109">
        <v>50</v>
      </c>
      <c r="D109">
        <v>100</v>
      </c>
      <c r="E109">
        <v>10</v>
      </c>
      <c r="F109">
        <v>2</v>
      </c>
      <c r="G109">
        <v>17</v>
      </c>
      <c r="H109">
        <v>1</v>
      </c>
      <c r="I109">
        <v>25</v>
      </c>
      <c r="J109">
        <v>18</v>
      </c>
      <c r="K109">
        <f>J109-G109</f>
        <v>1</v>
      </c>
    </row>
    <row r="110" spans="1:11" x14ac:dyDescent="0.25">
      <c r="A110" t="s">
        <v>165</v>
      </c>
      <c r="B110">
        <v>15</v>
      </c>
      <c r="C110">
        <v>50</v>
      </c>
      <c r="D110">
        <v>100</v>
      </c>
      <c r="E110">
        <v>10</v>
      </c>
      <c r="F110">
        <v>3</v>
      </c>
      <c r="G110">
        <v>18</v>
      </c>
      <c r="H110">
        <v>1</v>
      </c>
      <c r="I110">
        <v>23</v>
      </c>
      <c r="J110">
        <v>19</v>
      </c>
      <c r="K110">
        <f>J110-G110</f>
        <v>1</v>
      </c>
    </row>
    <row r="111" spans="1:11" x14ac:dyDescent="0.25">
      <c r="A111" t="s">
        <v>166</v>
      </c>
      <c r="B111">
        <v>15</v>
      </c>
      <c r="C111">
        <v>50</v>
      </c>
      <c r="D111">
        <v>100</v>
      </c>
      <c r="E111">
        <v>10</v>
      </c>
      <c r="F111">
        <v>4</v>
      </c>
      <c r="G111">
        <v>15</v>
      </c>
      <c r="H111">
        <v>1</v>
      </c>
      <c r="I111">
        <v>21</v>
      </c>
      <c r="J111">
        <v>16</v>
      </c>
      <c r="K111">
        <f>J111-G111</f>
        <v>1</v>
      </c>
    </row>
    <row r="112" spans="1:11" x14ac:dyDescent="0.25">
      <c r="A112" t="s">
        <v>167</v>
      </c>
      <c r="B112">
        <v>15</v>
      </c>
      <c r="C112">
        <v>50</v>
      </c>
      <c r="D112">
        <v>100</v>
      </c>
      <c r="E112">
        <v>20</v>
      </c>
      <c r="F112">
        <v>0</v>
      </c>
      <c r="G112">
        <v>15</v>
      </c>
      <c r="H112">
        <v>0</v>
      </c>
      <c r="I112">
        <v>19</v>
      </c>
      <c r="J112">
        <v>15</v>
      </c>
      <c r="K112">
        <f>J112-G112</f>
        <v>0</v>
      </c>
    </row>
    <row r="113" spans="1:11" x14ac:dyDescent="0.25">
      <c r="A113" t="s">
        <v>168</v>
      </c>
      <c r="B113">
        <v>15</v>
      </c>
      <c r="C113">
        <v>50</v>
      </c>
      <c r="D113">
        <v>100</v>
      </c>
      <c r="E113">
        <v>20</v>
      </c>
      <c r="F113">
        <v>1</v>
      </c>
      <c r="G113">
        <v>14</v>
      </c>
      <c r="H113">
        <v>0</v>
      </c>
      <c r="I113">
        <v>21</v>
      </c>
      <c r="J113">
        <v>15</v>
      </c>
      <c r="K113">
        <f>J113-G113</f>
        <v>1</v>
      </c>
    </row>
    <row r="114" spans="1:11" x14ac:dyDescent="0.25">
      <c r="A114" t="s">
        <v>169</v>
      </c>
      <c r="B114">
        <v>15</v>
      </c>
      <c r="C114">
        <v>50</v>
      </c>
      <c r="D114">
        <v>100</v>
      </c>
      <c r="E114">
        <v>20</v>
      </c>
      <c r="F114">
        <v>2</v>
      </c>
      <c r="G114">
        <v>14</v>
      </c>
      <c r="H114">
        <v>1</v>
      </c>
      <c r="I114">
        <v>18</v>
      </c>
      <c r="J114">
        <v>16</v>
      </c>
      <c r="K114">
        <f>J114-G114</f>
        <v>2</v>
      </c>
    </row>
    <row r="115" spans="1:11" x14ac:dyDescent="0.25">
      <c r="A115" t="s">
        <v>170</v>
      </c>
      <c r="B115">
        <v>15</v>
      </c>
      <c r="C115">
        <v>50</v>
      </c>
      <c r="D115">
        <v>100</v>
      </c>
      <c r="E115">
        <v>20</v>
      </c>
      <c r="F115">
        <v>3</v>
      </c>
      <c r="G115">
        <v>14</v>
      </c>
      <c r="H115">
        <v>1</v>
      </c>
      <c r="I115">
        <v>20</v>
      </c>
      <c r="J115">
        <v>15</v>
      </c>
      <c r="K115">
        <f>J115-G115</f>
        <v>1</v>
      </c>
    </row>
    <row r="116" spans="1:11" x14ac:dyDescent="0.25">
      <c r="A116" t="s">
        <v>171</v>
      </c>
      <c r="B116">
        <v>15</v>
      </c>
      <c r="C116">
        <v>50</v>
      </c>
      <c r="D116">
        <v>100</v>
      </c>
      <c r="E116">
        <v>20</v>
      </c>
      <c r="F116">
        <v>4</v>
      </c>
      <c r="G116">
        <v>14</v>
      </c>
      <c r="H116">
        <v>0</v>
      </c>
      <c r="I116">
        <v>18</v>
      </c>
      <c r="J116">
        <v>15</v>
      </c>
      <c r="K116">
        <f>J116-G116</f>
        <v>1</v>
      </c>
    </row>
    <row r="117" spans="1:11" x14ac:dyDescent="0.25">
      <c r="A117" t="s">
        <v>38</v>
      </c>
      <c r="B117">
        <v>15</v>
      </c>
      <c r="C117">
        <v>50</v>
      </c>
      <c r="D117">
        <v>100</v>
      </c>
      <c r="E117">
        <v>40</v>
      </c>
      <c r="F117">
        <v>0</v>
      </c>
      <c r="G117">
        <v>12</v>
      </c>
      <c r="H117">
        <v>0</v>
      </c>
      <c r="I117">
        <v>16</v>
      </c>
      <c r="J117">
        <v>12</v>
      </c>
      <c r="K117">
        <f>J117-G117</f>
        <v>0</v>
      </c>
    </row>
    <row r="118" spans="1:11" x14ac:dyDescent="0.25">
      <c r="A118" t="s">
        <v>39</v>
      </c>
      <c r="B118">
        <v>15</v>
      </c>
      <c r="C118">
        <v>50</v>
      </c>
      <c r="D118">
        <v>100</v>
      </c>
      <c r="E118">
        <v>40</v>
      </c>
      <c r="F118">
        <v>1</v>
      </c>
      <c r="G118">
        <v>16</v>
      </c>
      <c r="H118">
        <v>0</v>
      </c>
      <c r="I118">
        <v>22</v>
      </c>
      <c r="J118">
        <v>16</v>
      </c>
      <c r="K118">
        <f>J118-G118</f>
        <v>0</v>
      </c>
    </row>
    <row r="119" spans="1:11" x14ac:dyDescent="0.25">
      <c r="A119" t="s">
        <v>40</v>
      </c>
      <c r="B119">
        <v>15</v>
      </c>
      <c r="C119">
        <v>50</v>
      </c>
      <c r="D119">
        <v>100</v>
      </c>
      <c r="E119">
        <v>40</v>
      </c>
      <c r="F119">
        <v>2</v>
      </c>
      <c r="G119">
        <v>15</v>
      </c>
      <c r="H119">
        <v>0</v>
      </c>
      <c r="I119">
        <v>21</v>
      </c>
      <c r="J119">
        <v>16</v>
      </c>
      <c r="K119">
        <f>J119-G119</f>
        <v>1</v>
      </c>
    </row>
    <row r="120" spans="1:11" x14ac:dyDescent="0.25">
      <c r="A120" t="s">
        <v>41</v>
      </c>
      <c r="B120">
        <v>15</v>
      </c>
      <c r="C120">
        <v>50</v>
      </c>
      <c r="D120">
        <v>100</v>
      </c>
      <c r="E120">
        <v>40</v>
      </c>
      <c r="F120">
        <v>3</v>
      </c>
      <c r="G120">
        <v>14</v>
      </c>
      <c r="H120">
        <v>0</v>
      </c>
      <c r="I120">
        <v>21</v>
      </c>
      <c r="J120">
        <v>14</v>
      </c>
      <c r="K120">
        <f>J120-G120</f>
        <v>0</v>
      </c>
    </row>
    <row r="121" spans="1:11" x14ac:dyDescent="0.25">
      <c r="A121" t="s">
        <v>42</v>
      </c>
      <c r="B121">
        <v>15</v>
      </c>
      <c r="C121">
        <v>50</v>
      </c>
      <c r="D121">
        <v>100</v>
      </c>
      <c r="E121">
        <v>40</v>
      </c>
      <c r="F121">
        <v>4</v>
      </c>
      <c r="G121">
        <v>14</v>
      </c>
      <c r="H121">
        <v>0</v>
      </c>
      <c r="I121">
        <v>19</v>
      </c>
      <c r="J121">
        <v>16</v>
      </c>
      <c r="K121">
        <f>J121-G121</f>
        <v>2</v>
      </c>
    </row>
    <row r="122" spans="1:11" x14ac:dyDescent="0.25">
      <c r="A122" t="s">
        <v>43</v>
      </c>
      <c r="B122">
        <v>15</v>
      </c>
      <c r="C122">
        <v>50</v>
      </c>
      <c r="D122">
        <v>100</v>
      </c>
      <c r="E122">
        <v>80</v>
      </c>
      <c r="F122">
        <v>0</v>
      </c>
      <c r="G122">
        <v>12</v>
      </c>
      <c r="H122">
        <v>1</v>
      </c>
      <c r="I122">
        <v>18</v>
      </c>
      <c r="J122">
        <v>13</v>
      </c>
      <c r="K122">
        <f>J122-G122</f>
        <v>1</v>
      </c>
    </row>
    <row r="123" spans="1:11" x14ac:dyDescent="0.25">
      <c r="A123" t="s">
        <v>44</v>
      </c>
      <c r="B123">
        <v>15</v>
      </c>
      <c r="C123">
        <v>50</v>
      </c>
      <c r="D123">
        <v>100</v>
      </c>
      <c r="E123">
        <v>80</v>
      </c>
      <c r="F123">
        <v>1</v>
      </c>
      <c r="G123">
        <v>13</v>
      </c>
      <c r="H123">
        <v>0</v>
      </c>
      <c r="I123">
        <v>17</v>
      </c>
      <c r="J123">
        <v>12</v>
      </c>
      <c r="K123">
        <f>J123-G123</f>
        <v>-1</v>
      </c>
    </row>
    <row r="124" spans="1:11" x14ac:dyDescent="0.25">
      <c r="A124" t="s">
        <v>45</v>
      </c>
      <c r="B124">
        <v>15</v>
      </c>
      <c r="C124">
        <v>50</v>
      </c>
      <c r="D124">
        <v>100</v>
      </c>
      <c r="E124">
        <v>80</v>
      </c>
      <c r="F124">
        <v>2</v>
      </c>
      <c r="G124">
        <v>19</v>
      </c>
      <c r="H124">
        <v>0</v>
      </c>
      <c r="I124">
        <v>24</v>
      </c>
      <c r="J124">
        <v>21</v>
      </c>
      <c r="K124">
        <f>J124-G124</f>
        <v>2</v>
      </c>
    </row>
    <row r="125" spans="1:11" x14ac:dyDescent="0.25">
      <c r="A125" t="s">
        <v>46</v>
      </c>
      <c r="B125">
        <v>15</v>
      </c>
      <c r="C125">
        <v>50</v>
      </c>
      <c r="D125">
        <v>100</v>
      </c>
      <c r="E125">
        <v>80</v>
      </c>
      <c r="F125">
        <v>3</v>
      </c>
      <c r="G125">
        <v>15</v>
      </c>
      <c r="H125">
        <v>0</v>
      </c>
      <c r="I125">
        <v>16</v>
      </c>
      <c r="J125">
        <v>13</v>
      </c>
      <c r="K125">
        <f>J125-G125</f>
        <v>-2</v>
      </c>
    </row>
    <row r="126" spans="1:11" x14ac:dyDescent="0.25">
      <c r="A126" t="s">
        <v>47</v>
      </c>
      <c r="B126">
        <v>15</v>
      </c>
      <c r="C126">
        <v>50</v>
      </c>
      <c r="D126">
        <v>100</v>
      </c>
      <c r="E126">
        <v>80</v>
      </c>
      <c r="F126">
        <v>4</v>
      </c>
      <c r="G126">
        <v>18</v>
      </c>
      <c r="H126">
        <v>0</v>
      </c>
      <c r="I126">
        <v>23</v>
      </c>
      <c r="J126">
        <v>18</v>
      </c>
      <c r="K126">
        <f>J126-G126</f>
        <v>0</v>
      </c>
    </row>
    <row r="127" spans="1:11" hidden="1" x14ac:dyDescent="0.25">
      <c r="A127" t="s">
        <v>172</v>
      </c>
      <c r="B127">
        <v>25</v>
      </c>
      <c r="C127">
        <v>10</v>
      </c>
      <c r="D127">
        <v>100</v>
      </c>
      <c r="E127">
        <v>5</v>
      </c>
      <c r="F127">
        <v>0</v>
      </c>
      <c r="G127">
        <v>2</v>
      </c>
      <c r="H127">
        <v>1</v>
      </c>
      <c r="I127">
        <v>2</v>
      </c>
      <c r="J127">
        <v>2</v>
      </c>
      <c r="K127">
        <f>J127-G127</f>
        <v>0</v>
      </c>
    </row>
    <row r="128" spans="1:11" hidden="1" x14ac:dyDescent="0.25">
      <c r="A128" t="s">
        <v>173</v>
      </c>
      <c r="B128">
        <v>25</v>
      </c>
      <c r="C128">
        <v>10</v>
      </c>
      <c r="D128">
        <v>100</v>
      </c>
      <c r="E128">
        <v>5</v>
      </c>
      <c r="F128">
        <v>1</v>
      </c>
      <c r="G128">
        <v>2</v>
      </c>
      <c r="H128">
        <v>1</v>
      </c>
      <c r="I128">
        <v>2</v>
      </c>
      <c r="J128">
        <v>2</v>
      </c>
      <c r="K128">
        <f>J128-G128</f>
        <v>0</v>
      </c>
    </row>
    <row r="129" spans="1:11" hidden="1" x14ac:dyDescent="0.25">
      <c r="A129" t="s">
        <v>174</v>
      </c>
      <c r="B129">
        <v>25</v>
      </c>
      <c r="C129">
        <v>10</v>
      </c>
      <c r="D129">
        <v>100</v>
      </c>
      <c r="E129">
        <v>5</v>
      </c>
      <c r="F129">
        <v>2</v>
      </c>
      <c r="G129">
        <v>1</v>
      </c>
      <c r="H129">
        <v>1</v>
      </c>
      <c r="I129">
        <v>1</v>
      </c>
      <c r="J129">
        <v>1</v>
      </c>
      <c r="K129">
        <f>J129-G129</f>
        <v>0</v>
      </c>
    </row>
    <row r="130" spans="1:11" hidden="1" x14ac:dyDescent="0.25">
      <c r="A130" t="s">
        <v>175</v>
      </c>
      <c r="B130">
        <v>25</v>
      </c>
      <c r="C130">
        <v>10</v>
      </c>
      <c r="D130">
        <v>100</v>
      </c>
      <c r="E130">
        <v>5</v>
      </c>
      <c r="F130">
        <v>3</v>
      </c>
      <c r="G130">
        <v>1</v>
      </c>
      <c r="H130">
        <v>1</v>
      </c>
      <c r="I130">
        <v>1</v>
      </c>
      <c r="J130">
        <v>1</v>
      </c>
      <c r="K130">
        <f>J130-G130</f>
        <v>0</v>
      </c>
    </row>
    <row r="131" spans="1:11" hidden="1" x14ac:dyDescent="0.25">
      <c r="A131" t="s">
        <v>176</v>
      </c>
      <c r="B131">
        <v>25</v>
      </c>
      <c r="C131">
        <v>10</v>
      </c>
      <c r="D131">
        <v>100</v>
      </c>
      <c r="E131">
        <v>5</v>
      </c>
      <c r="F131">
        <v>4</v>
      </c>
      <c r="G131">
        <v>2</v>
      </c>
      <c r="H131">
        <v>1</v>
      </c>
      <c r="I131">
        <v>2</v>
      </c>
      <c r="J131">
        <v>2</v>
      </c>
      <c r="K131">
        <f>J131-G131</f>
        <v>0</v>
      </c>
    </row>
    <row r="132" spans="1:11" hidden="1" x14ac:dyDescent="0.25">
      <c r="A132" t="s">
        <v>177</v>
      </c>
      <c r="B132">
        <v>25</v>
      </c>
      <c r="C132">
        <v>10</v>
      </c>
      <c r="D132">
        <v>100</v>
      </c>
      <c r="E132">
        <v>10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f>J132-G132</f>
        <v>0</v>
      </c>
    </row>
    <row r="133" spans="1:11" hidden="1" x14ac:dyDescent="0.25">
      <c r="A133" t="s">
        <v>178</v>
      </c>
      <c r="B133">
        <v>25</v>
      </c>
      <c r="C133">
        <v>10</v>
      </c>
      <c r="D133">
        <v>100</v>
      </c>
      <c r="E133">
        <v>10</v>
      </c>
      <c r="F133">
        <v>1</v>
      </c>
      <c r="G133">
        <v>2</v>
      </c>
      <c r="H133">
        <v>1</v>
      </c>
      <c r="I133">
        <v>2</v>
      </c>
      <c r="J133">
        <v>2</v>
      </c>
      <c r="K133">
        <f>J133-G133</f>
        <v>0</v>
      </c>
    </row>
    <row r="134" spans="1:11" hidden="1" x14ac:dyDescent="0.25">
      <c r="A134" t="s">
        <v>179</v>
      </c>
      <c r="B134">
        <v>25</v>
      </c>
      <c r="C134">
        <v>10</v>
      </c>
      <c r="D134">
        <v>100</v>
      </c>
      <c r="E134">
        <v>10</v>
      </c>
      <c r="F134">
        <v>2</v>
      </c>
      <c r="G134">
        <v>5</v>
      </c>
      <c r="H134">
        <v>1</v>
      </c>
      <c r="I134">
        <v>5</v>
      </c>
      <c r="J134">
        <v>5</v>
      </c>
      <c r="K134">
        <f>J134-G134</f>
        <v>0</v>
      </c>
    </row>
    <row r="135" spans="1:11" hidden="1" x14ac:dyDescent="0.25">
      <c r="A135" t="s">
        <v>180</v>
      </c>
      <c r="B135">
        <v>25</v>
      </c>
      <c r="C135">
        <v>10</v>
      </c>
      <c r="D135">
        <v>100</v>
      </c>
      <c r="E135">
        <v>10</v>
      </c>
      <c r="F135">
        <v>3</v>
      </c>
      <c r="G135">
        <v>2</v>
      </c>
      <c r="H135">
        <v>1</v>
      </c>
      <c r="I135">
        <v>2</v>
      </c>
      <c r="J135">
        <v>2</v>
      </c>
      <c r="K135">
        <f>J135-G135</f>
        <v>0</v>
      </c>
    </row>
    <row r="136" spans="1:11" hidden="1" x14ac:dyDescent="0.25">
      <c r="A136" t="s">
        <v>181</v>
      </c>
      <c r="B136">
        <v>25</v>
      </c>
      <c r="C136">
        <v>10</v>
      </c>
      <c r="D136">
        <v>100</v>
      </c>
      <c r="E136">
        <v>10</v>
      </c>
      <c r="F136">
        <v>4</v>
      </c>
      <c r="G136">
        <v>3</v>
      </c>
      <c r="H136">
        <v>1</v>
      </c>
      <c r="I136">
        <v>3</v>
      </c>
      <c r="J136">
        <v>3</v>
      </c>
      <c r="K136">
        <f>J136-G136</f>
        <v>0</v>
      </c>
    </row>
    <row r="137" spans="1:11" hidden="1" x14ac:dyDescent="0.25">
      <c r="A137" t="s">
        <v>182</v>
      </c>
      <c r="B137">
        <v>25</v>
      </c>
      <c r="C137">
        <v>10</v>
      </c>
      <c r="D137">
        <v>100</v>
      </c>
      <c r="E137">
        <v>20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f>J137-G137</f>
        <v>0</v>
      </c>
    </row>
    <row r="138" spans="1:11" hidden="1" x14ac:dyDescent="0.25">
      <c r="A138" t="s">
        <v>183</v>
      </c>
      <c r="B138">
        <v>25</v>
      </c>
      <c r="C138">
        <v>10</v>
      </c>
      <c r="D138">
        <v>100</v>
      </c>
      <c r="E138">
        <v>20</v>
      </c>
      <c r="F138">
        <v>1</v>
      </c>
      <c r="G138">
        <v>4</v>
      </c>
      <c r="H138">
        <v>1</v>
      </c>
      <c r="I138">
        <v>4</v>
      </c>
      <c r="J138">
        <v>4</v>
      </c>
      <c r="K138">
        <f>J138-G138</f>
        <v>0</v>
      </c>
    </row>
    <row r="139" spans="1:11" hidden="1" x14ac:dyDescent="0.25">
      <c r="A139" t="s">
        <v>184</v>
      </c>
      <c r="B139">
        <v>25</v>
      </c>
      <c r="C139">
        <v>10</v>
      </c>
      <c r="D139">
        <v>100</v>
      </c>
      <c r="E139">
        <v>20</v>
      </c>
      <c r="F139">
        <v>2</v>
      </c>
      <c r="G139">
        <v>5</v>
      </c>
      <c r="H139">
        <v>1</v>
      </c>
      <c r="I139">
        <v>5</v>
      </c>
      <c r="J139">
        <v>5</v>
      </c>
      <c r="K139">
        <f>J139-G139</f>
        <v>0</v>
      </c>
    </row>
    <row r="140" spans="1:11" hidden="1" x14ac:dyDescent="0.25">
      <c r="A140" t="s">
        <v>185</v>
      </c>
      <c r="B140">
        <v>25</v>
      </c>
      <c r="C140">
        <v>10</v>
      </c>
      <c r="D140">
        <v>100</v>
      </c>
      <c r="E140">
        <v>20</v>
      </c>
      <c r="F140">
        <v>3</v>
      </c>
      <c r="G140">
        <v>2</v>
      </c>
      <c r="H140">
        <v>1</v>
      </c>
      <c r="I140">
        <v>2</v>
      </c>
      <c r="J140">
        <v>2</v>
      </c>
      <c r="K140">
        <f>J140-G140</f>
        <v>0</v>
      </c>
    </row>
    <row r="141" spans="1:11" hidden="1" x14ac:dyDescent="0.25">
      <c r="A141" t="s">
        <v>186</v>
      </c>
      <c r="B141">
        <v>25</v>
      </c>
      <c r="C141">
        <v>10</v>
      </c>
      <c r="D141">
        <v>100</v>
      </c>
      <c r="E141">
        <v>20</v>
      </c>
      <c r="F141">
        <v>4</v>
      </c>
      <c r="G141">
        <v>2</v>
      </c>
      <c r="H141">
        <v>1</v>
      </c>
      <c r="I141">
        <v>2</v>
      </c>
      <c r="J141">
        <v>2</v>
      </c>
      <c r="K141">
        <f>J141-G141</f>
        <v>0</v>
      </c>
    </row>
    <row r="142" spans="1:11" hidden="1" x14ac:dyDescent="0.25">
      <c r="A142" t="s">
        <v>187</v>
      </c>
      <c r="B142">
        <v>25</v>
      </c>
      <c r="C142">
        <v>10</v>
      </c>
      <c r="D142">
        <v>100</v>
      </c>
      <c r="E142">
        <v>40</v>
      </c>
      <c r="F142">
        <v>0</v>
      </c>
      <c r="G142">
        <v>3</v>
      </c>
      <c r="H142">
        <v>1</v>
      </c>
      <c r="I142">
        <v>3</v>
      </c>
      <c r="J142">
        <v>3</v>
      </c>
      <c r="K142">
        <f>J142-G142</f>
        <v>0</v>
      </c>
    </row>
    <row r="143" spans="1:11" hidden="1" x14ac:dyDescent="0.25">
      <c r="A143" t="s">
        <v>188</v>
      </c>
      <c r="B143">
        <v>25</v>
      </c>
      <c r="C143">
        <v>10</v>
      </c>
      <c r="D143">
        <v>100</v>
      </c>
      <c r="E143">
        <v>40</v>
      </c>
      <c r="F143">
        <v>1</v>
      </c>
      <c r="G143">
        <v>5</v>
      </c>
      <c r="H143">
        <v>1</v>
      </c>
      <c r="I143">
        <v>5</v>
      </c>
      <c r="J143">
        <v>5</v>
      </c>
      <c r="K143">
        <f>J143-G143</f>
        <v>0</v>
      </c>
    </row>
    <row r="144" spans="1:11" hidden="1" x14ac:dyDescent="0.25">
      <c r="A144" t="s">
        <v>189</v>
      </c>
      <c r="B144">
        <v>25</v>
      </c>
      <c r="C144">
        <v>10</v>
      </c>
      <c r="D144">
        <v>100</v>
      </c>
      <c r="E144">
        <v>40</v>
      </c>
      <c r="F144">
        <v>2</v>
      </c>
      <c r="G144">
        <v>2</v>
      </c>
      <c r="H144">
        <v>1</v>
      </c>
      <c r="I144">
        <v>2</v>
      </c>
      <c r="J144">
        <v>2</v>
      </c>
      <c r="K144">
        <f>J144-G144</f>
        <v>0</v>
      </c>
    </row>
    <row r="145" spans="1:11" hidden="1" x14ac:dyDescent="0.25">
      <c r="A145" t="s">
        <v>190</v>
      </c>
      <c r="B145">
        <v>25</v>
      </c>
      <c r="C145">
        <v>10</v>
      </c>
      <c r="D145">
        <v>100</v>
      </c>
      <c r="E145">
        <v>40</v>
      </c>
      <c r="F145">
        <v>3</v>
      </c>
      <c r="G145">
        <v>2</v>
      </c>
      <c r="H145">
        <v>1</v>
      </c>
      <c r="I145">
        <v>2</v>
      </c>
      <c r="J145">
        <v>2</v>
      </c>
      <c r="K145">
        <f>J145-G145</f>
        <v>0</v>
      </c>
    </row>
    <row r="146" spans="1:11" hidden="1" x14ac:dyDescent="0.25">
      <c r="A146" t="s">
        <v>191</v>
      </c>
      <c r="B146">
        <v>25</v>
      </c>
      <c r="C146">
        <v>10</v>
      </c>
      <c r="D146">
        <v>100</v>
      </c>
      <c r="E146">
        <v>40</v>
      </c>
      <c r="F146">
        <v>4</v>
      </c>
      <c r="G146">
        <v>3</v>
      </c>
      <c r="H146">
        <v>1</v>
      </c>
      <c r="I146">
        <v>3</v>
      </c>
      <c r="J146">
        <v>3</v>
      </c>
      <c r="K146">
        <f>J146-G146</f>
        <v>0</v>
      </c>
    </row>
    <row r="147" spans="1:11" hidden="1" x14ac:dyDescent="0.25">
      <c r="A147" t="s">
        <v>192</v>
      </c>
      <c r="B147">
        <v>25</v>
      </c>
      <c r="C147">
        <v>10</v>
      </c>
      <c r="D147">
        <v>100</v>
      </c>
      <c r="E147">
        <v>80</v>
      </c>
      <c r="F147">
        <v>0</v>
      </c>
      <c r="G147">
        <v>2</v>
      </c>
      <c r="H147">
        <v>1</v>
      </c>
      <c r="I147">
        <v>2</v>
      </c>
      <c r="J147">
        <v>2</v>
      </c>
      <c r="K147">
        <f>J147-G147</f>
        <v>0</v>
      </c>
    </row>
    <row r="148" spans="1:11" hidden="1" x14ac:dyDescent="0.25">
      <c r="A148" t="s">
        <v>193</v>
      </c>
      <c r="B148">
        <v>25</v>
      </c>
      <c r="C148">
        <v>10</v>
      </c>
      <c r="D148">
        <v>100</v>
      </c>
      <c r="E148">
        <v>80</v>
      </c>
      <c r="F148">
        <v>1</v>
      </c>
      <c r="G148">
        <v>2</v>
      </c>
      <c r="H148">
        <v>1</v>
      </c>
      <c r="I148">
        <v>2</v>
      </c>
      <c r="J148">
        <v>2</v>
      </c>
      <c r="K148">
        <f>J148-G148</f>
        <v>0</v>
      </c>
    </row>
    <row r="149" spans="1:11" hidden="1" x14ac:dyDescent="0.25">
      <c r="A149" t="s">
        <v>194</v>
      </c>
      <c r="B149">
        <v>25</v>
      </c>
      <c r="C149">
        <v>10</v>
      </c>
      <c r="D149">
        <v>100</v>
      </c>
      <c r="E149">
        <v>80</v>
      </c>
      <c r="F149">
        <v>2</v>
      </c>
      <c r="G149">
        <v>5</v>
      </c>
      <c r="H149">
        <v>1</v>
      </c>
      <c r="I149">
        <v>5</v>
      </c>
      <c r="J149">
        <v>5</v>
      </c>
      <c r="K149">
        <f>J149-G149</f>
        <v>0</v>
      </c>
    </row>
    <row r="150" spans="1:11" hidden="1" x14ac:dyDescent="0.25">
      <c r="A150" t="s">
        <v>195</v>
      </c>
      <c r="B150">
        <v>25</v>
      </c>
      <c r="C150">
        <v>10</v>
      </c>
      <c r="D150">
        <v>100</v>
      </c>
      <c r="E150">
        <v>80</v>
      </c>
      <c r="F150">
        <v>3</v>
      </c>
      <c r="G150">
        <v>4</v>
      </c>
      <c r="H150">
        <v>1</v>
      </c>
      <c r="I150">
        <v>4</v>
      </c>
      <c r="J150">
        <v>4</v>
      </c>
      <c r="K150">
        <f>J150-G150</f>
        <v>0</v>
      </c>
    </row>
    <row r="151" spans="1:11" hidden="1" x14ac:dyDescent="0.25">
      <c r="A151" t="s">
        <v>196</v>
      </c>
      <c r="B151">
        <v>25</v>
      </c>
      <c r="C151">
        <v>10</v>
      </c>
      <c r="D151">
        <v>100</v>
      </c>
      <c r="E151">
        <v>80</v>
      </c>
      <c r="F151">
        <v>4</v>
      </c>
      <c r="G151">
        <v>4</v>
      </c>
      <c r="H151">
        <v>1</v>
      </c>
      <c r="I151">
        <v>4</v>
      </c>
      <c r="J151">
        <v>4</v>
      </c>
      <c r="K151">
        <f>J151-G151</f>
        <v>0</v>
      </c>
    </row>
    <row r="152" spans="1:11" hidden="1" x14ac:dyDescent="0.25">
      <c r="A152" t="s">
        <v>197</v>
      </c>
      <c r="B152">
        <v>25</v>
      </c>
      <c r="C152">
        <v>20</v>
      </c>
      <c r="D152">
        <v>100</v>
      </c>
      <c r="E152">
        <v>5</v>
      </c>
      <c r="F152">
        <v>0</v>
      </c>
      <c r="G152">
        <v>5</v>
      </c>
      <c r="H152">
        <v>1</v>
      </c>
      <c r="I152">
        <v>5</v>
      </c>
      <c r="J152">
        <v>5</v>
      </c>
      <c r="K152">
        <f>J152-G152</f>
        <v>0</v>
      </c>
    </row>
    <row r="153" spans="1:11" hidden="1" x14ac:dyDescent="0.25">
      <c r="A153" t="s">
        <v>198</v>
      </c>
      <c r="B153">
        <v>25</v>
      </c>
      <c r="C153">
        <v>20</v>
      </c>
      <c r="D153">
        <v>100</v>
      </c>
      <c r="E153">
        <v>5</v>
      </c>
      <c r="F153">
        <v>1</v>
      </c>
      <c r="G153">
        <v>5</v>
      </c>
      <c r="H153">
        <v>1</v>
      </c>
      <c r="I153">
        <v>5</v>
      </c>
      <c r="J153">
        <v>5</v>
      </c>
      <c r="K153">
        <f>J153-G153</f>
        <v>0</v>
      </c>
    </row>
    <row r="154" spans="1:11" hidden="1" x14ac:dyDescent="0.25">
      <c r="A154" t="s">
        <v>199</v>
      </c>
      <c r="B154">
        <v>25</v>
      </c>
      <c r="C154">
        <v>20</v>
      </c>
      <c r="D154">
        <v>100</v>
      </c>
      <c r="E154">
        <v>5</v>
      </c>
      <c r="F154">
        <v>2</v>
      </c>
      <c r="G154">
        <v>4</v>
      </c>
      <c r="H154">
        <v>1</v>
      </c>
      <c r="I154">
        <v>4</v>
      </c>
      <c r="J154">
        <v>4</v>
      </c>
      <c r="K154">
        <f>J154-G154</f>
        <v>0</v>
      </c>
    </row>
    <row r="155" spans="1:11" hidden="1" x14ac:dyDescent="0.25">
      <c r="A155" t="s">
        <v>200</v>
      </c>
      <c r="B155">
        <v>25</v>
      </c>
      <c r="C155">
        <v>20</v>
      </c>
      <c r="D155">
        <v>100</v>
      </c>
      <c r="E155">
        <v>5</v>
      </c>
      <c r="F155">
        <v>3</v>
      </c>
      <c r="G155">
        <v>5</v>
      </c>
      <c r="H155">
        <v>1</v>
      </c>
      <c r="I155">
        <v>5</v>
      </c>
      <c r="J155">
        <v>5</v>
      </c>
      <c r="K155">
        <f>J155-G155</f>
        <v>0</v>
      </c>
    </row>
    <row r="156" spans="1:11" hidden="1" x14ac:dyDescent="0.25">
      <c r="A156" t="s">
        <v>201</v>
      </c>
      <c r="B156">
        <v>25</v>
      </c>
      <c r="C156">
        <v>20</v>
      </c>
      <c r="D156">
        <v>100</v>
      </c>
      <c r="E156">
        <v>5</v>
      </c>
      <c r="F156">
        <v>4</v>
      </c>
      <c r="G156">
        <v>4</v>
      </c>
      <c r="H156">
        <v>1</v>
      </c>
      <c r="I156">
        <v>4</v>
      </c>
      <c r="J156">
        <v>4</v>
      </c>
      <c r="K156">
        <f>J156-G156</f>
        <v>0</v>
      </c>
    </row>
    <row r="157" spans="1:11" hidden="1" x14ac:dyDescent="0.25">
      <c r="A157" t="s">
        <v>202</v>
      </c>
      <c r="B157">
        <v>25</v>
      </c>
      <c r="C157">
        <v>20</v>
      </c>
      <c r="D157">
        <v>100</v>
      </c>
      <c r="E157">
        <v>10</v>
      </c>
      <c r="F157">
        <v>0</v>
      </c>
      <c r="G157">
        <v>3</v>
      </c>
      <c r="H157">
        <v>1</v>
      </c>
      <c r="I157">
        <v>3</v>
      </c>
      <c r="J157">
        <v>3</v>
      </c>
      <c r="K157">
        <f>J157-G157</f>
        <v>0</v>
      </c>
    </row>
    <row r="158" spans="1:11" hidden="1" x14ac:dyDescent="0.25">
      <c r="A158" t="s">
        <v>203</v>
      </c>
      <c r="B158">
        <v>25</v>
      </c>
      <c r="C158">
        <v>20</v>
      </c>
      <c r="D158">
        <v>100</v>
      </c>
      <c r="E158">
        <v>10</v>
      </c>
      <c r="F158">
        <v>1</v>
      </c>
      <c r="G158">
        <v>4</v>
      </c>
      <c r="H158">
        <v>1</v>
      </c>
      <c r="I158">
        <v>4</v>
      </c>
      <c r="J158">
        <v>4</v>
      </c>
      <c r="K158">
        <f>J158-G158</f>
        <v>0</v>
      </c>
    </row>
    <row r="159" spans="1:11" hidden="1" x14ac:dyDescent="0.25">
      <c r="A159" t="s">
        <v>204</v>
      </c>
      <c r="B159">
        <v>25</v>
      </c>
      <c r="C159">
        <v>20</v>
      </c>
      <c r="D159">
        <v>100</v>
      </c>
      <c r="E159">
        <v>10</v>
      </c>
      <c r="F159">
        <v>2</v>
      </c>
      <c r="G159">
        <v>5</v>
      </c>
      <c r="H159">
        <v>1</v>
      </c>
      <c r="I159">
        <v>5</v>
      </c>
      <c r="J159">
        <v>5</v>
      </c>
      <c r="K159">
        <f>J159-G159</f>
        <v>0</v>
      </c>
    </row>
    <row r="160" spans="1:11" hidden="1" x14ac:dyDescent="0.25">
      <c r="A160" t="s">
        <v>205</v>
      </c>
      <c r="B160">
        <v>25</v>
      </c>
      <c r="C160">
        <v>20</v>
      </c>
      <c r="D160">
        <v>100</v>
      </c>
      <c r="E160">
        <v>10</v>
      </c>
      <c r="F160">
        <v>3</v>
      </c>
      <c r="G160">
        <v>3</v>
      </c>
      <c r="H160">
        <v>1</v>
      </c>
      <c r="I160">
        <v>3</v>
      </c>
      <c r="J160">
        <v>3</v>
      </c>
      <c r="K160">
        <f>J160-G160</f>
        <v>0</v>
      </c>
    </row>
    <row r="161" spans="1:11" hidden="1" x14ac:dyDescent="0.25">
      <c r="A161" t="s">
        <v>206</v>
      </c>
      <c r="B161">
        <v>25</v>
      </c>
      <c r="C161">
        <v>20</v>
      </c>
      <c r="D161">
        <v>100</v>
      </c>
      <c r="E161">
        <v>10</v>
      </c>
      <c r="F161">
        <v>4</v>
      </c>
      <c r="G161">
        <v>5</v>
      </c>
      <c r="H161">
        <v>1</v>
      </c>
      <c r="I161">
        <v>5</v>
      </c>
      <c r="J161">
        <v>5</v>
      </c>
      <c r="K161">
        <f>J161-G161</f>
        <v>0</v>
      </c>
    </row>
    <row r="162" spans="1:11" hidden="1" x14ac:dyDescent="0.25">
      <c r="A162" t="s">
        <v>207</v>
      </c>
      <c r="B162">
        <v>25</v>
      </c>
      <c r="C162">
        <v>20</v>
      </c>
      <c r="D162">
        <v>100</v>
      </c>
      <c r="E162">
        <v>20</v>
      </c>
      <c r="F162">
        <v>0</v>
      </c>
      <c r="G162">
        <v>5</v>
      </c>
      <c r="H162">
        <v>1</v>
      </c>
      <c r="I162">
        <v>5</v>
      </c>
      <c r="J162">
        <v>5</v>
      </c>
      <c r="K162">
        <f>J162-G162</f>
        <v>0</v>
      </c>
    </row>
    <row r="163" spans="1:11" hidden="1" x14ac:dyDescent="0.25">
      <c r="A163" t="s">
        <v>208</v>
      </c>
      <c r="B163">
        <v>25</v>
      </c>
      <c r="C163">
        <v>20</v>
      </c>
      <c r="D163">
        <v>100</v>
      </c>
      <c r="E163">
        <v>20</v>
      </c>
      <c r="F163">
        <v>1</v>
      </c>
      <c r="G163">
        <v>3</v>
      </c>
      <c r="H163">
        <v>1</v>
      </c>
      <c r="I163">
        <v>3</v>
      </c>
      <c r="J163">
        <v>3</v>
      </c>
      <c r="K163">
        <f>J163-G163</f>
        <v>0</v>
      </c>
    </row>
    <row r="164" spans="1:11" hidden="1" x14ac:dyDescent="0.25">
      <c r="A164" t="s">
        <v>209</v>
      </c>
      <c r="B164">
        <v>25</v>
      </c>
      <c r="C164">
        <v>20</v>
      </c>
      <c r="D164">
        <v>100</v>
      </c>
      <c r="E164">
        <v>20</v>
      </c>
      <c r="F164">
        <v>2</v>
      </c>
      <c r="G164">
        <v>4</v>
      </c>
      <c r="H164">
        <v>1</v>
      </c>
      <c r="I164">
        <v>4</v>
      </c>
      <c r="J164">
        <v>4</v>
      </c>
      <c r="K164">
        <f>J164-G164</f>
        <v>0</v>
      </c>
    </row>
    <row r="165" spans="1:11" hidden="1" x14ac:dyDescent="0.25">
      <c r="A165" t="s">
        <v>210</v>
      </c>
      <c r="B165">
        <v>25</v>
      </c>
      <c r="C165">
        <v>20</v>
      </c>
      <c r="D165">
        <v>100</v>
      </c>
      <c r="E165">
        <v>20</v>
      </c>
      <c r="F165">
        <v>3</v>
      </c>
      <c r="G165">
        <v>6</v>
      </c>
      <c r="H165">
        <v>1</v>
      </c>
      <c r="I165">
        <v>6</v>
      </c>
      <c r="J165">
        <v>6</v>
      </c>
      <c r="K165">
        <f>J165-G165</f>
        <v>0</v>
      </c>
    </row>
    <row r="166" spans="1:11" hidden="1" x14ac:dyDescent="0.25">
      <c r="A166" t="s">
        <v>211</v>
      </c>
      <c r="B166">
        <v>25</v>
      </c>
      <c r="C166">
        <v>20</v>
      </c>
      <c r="D166">
        <v>100</v>
      </c>
      <c r="E166">
        <v>20</v>
      </c>
      <c r="F166">
        <v>4</v>
      </c>
      <c r="G166">
        <v>3</v>
      </c>
      <c r="H166">
        <v>1</v>
      </c>
      <c r="I166">
        <v>3</v>
      </c>
      <c r="J166">
        <v>3</v>
      </c>
      <c r="K166">
        <f>J166-G166</f>
        <v>0</v>
      </c>
    </row>
    <row r="167" spans="1:11" hidden="1" x14ac:dyDescent="0.25">
      <c r="A167" t="s">
        <v>212</v>
      </c>
      <c r="B167">
        <v>25</v>
      </c>
      <c r="C167">
        <v>20</v>
      </c>
      <c r="D167">
        <v>100</v>
      </c>
      <c r="E167">
        <v>40</v>
      </c>
      <c r="F167">
        <v>0</v>
      </c>
      <c r="G167">
        <v>5</v>
      </c>
      <c r="H167">
        <v>1</v>
      </c>
      <c r="I167">
        <v>5</v>
      </c>
      <c r="J167">
        <v>5</v>
      </c>
      <c r="K167">
        <f>J167-G167</f>
        <v>0</v>
      </c>
    </row>
    <row r="168" spans="1:11" hidden="1" x14ac:dyDescent="0.25">
      <c r="A168" t="s">
        <v>213</v>
      </c>
      <c r="B168">
        <v>25</v>
      </c>
      <c r="C168">
        <v>20</v>
      </c>
      <c r="D168">
        <v>100</v>
      </c>
      <c r="E168">
        <v>40</v>
      </c>
      <c r="F168">
        <v>1</v>
      </c>
      <c r="G168">
        <v>4</v>
      </c>
      <c r="H168">
        <v>1</v>
      </c>
      <c r="I168">
        <v>4</v>
      </c>
      <c r="J168">
        <v>4</v>
      </c>
      <c r="K168">
        <f>J168-G168</f>
        <v>0</v>
      </c>
    </row>
    <row r="169" spans="1:11" hidden="1" x14ac:dyDescent="0.25">
      <c r="A169" t="s">
        <v>214</v>
      </c>
      <c r="B169">
        <v>25</v>
      </c>
      <c r="C169">
        <v>20</v>
      </c>
      <c r="D169">
        <v>100</v>
      </c>
      <c r="E169">
        <v>40</v>
      </c>
      <c r="F169">
        <v>2</v>
      </c>
      <c r="G169">
        <v>7</v>
      </c>
      <c r="H169">
        <v>1</v>
      </c>
      <c r="I169">
        <v>8</v>
      </c>
      <c r="J169">
        <v>7</v>
      </c>
      <c r="K169">
        <f>J169-G169</f>
        <v>0</v>
      </c>
    </row>
    <row r="170" spans="1:11" hidden="1" x14ac:dyDescent="0.25">
      <c r="A170" t="s">
        <v>215</v>
      </c>
      <c r="B170">
        <v>25</v>
      </c>
      <c r="C170">
        <v>20</v>
      </c>
      <c r="D170">
        <v>100</v>
      </c>
      <c r="E170">
        <v>40</v>
      </c>
      <c r="F170">
        <v>3</v>
      </c>
      <c r="G170">
        <v>5</v>
      </c>
      <c r="H170">
        <v>1</v>
      </c>
      <c r="I170">
        <v>5</v>
      </c>
      <c r="J170">
        <v>5</v>
      </c>
      <c r="K170">
        <f>J170-G170</f>
        <v>0</v>
      </c>
    </row>
    <row r="171" spans="1:11" hidden="1" x14ac:dyDescent="0.25">
      <c r="A171" t="s">
        <v>216</v>
      </c>
      <c r="B171">
        <v>25</v>
      </c>
      <c r="C171">
        <v>20</v>
      </c>
      <c r="D171">
        <v>100</v>
      </c>
      <c r="E171">
        <v>40</v>
      </c>
      <c r="F171">
        <v>4</v>
      </c>
      <c r="G171">
        <v>4</v>
      </c>
      <c r="H171">
        <v>0</v>
      </c>
      <c r="I171">
        <v>4</v>
      </c>
      <c r="J171">
        <v>4</v>
      </c>
      <c r="K171">
        <f>J171-G171</f>
        <v>0</v>
      </c>
    </row>
    <row r="172" spans="1:11" hidden="1" x14ac:dyDescent="0.25">
      <c r="A172" t="s">
        <v>217</v>
      </c>
      <c r="B172">
        <v>25</v>
      </c>
      <c r="C172">
        <v>20</v>
      </c>
      <c r="D172">
        <v>100</v>
      </c>
      <c r="E172">
        <v>80</v>
      </c>
      <c r="F172">
        <v>0</v>
      </c>
      <c r="G172">
        <v>3</v>
      </c>
      <c r="H172">
        <v>1</v>
      </c>
      <c r="I172">
        <v>3</v>
      </c>
      <c r="J172">
        <v>3</v>
      </c>
      <c r="K172">
        <f>J172-G172</f>
        <v>0</v>
      </c>
    </row>
    <row r="173" spans="1:11" hidden="1" x14ac:dyDescent="0.25">
      <c r="A173" t="s">
        <v>218</v>
      </c>
      <c r="B173">
        <v>25</v>
      </c>
      <c r="C173">
        <v>20</v>
      </c>
      <c r="D173">
        <v>100</v>
      </c>
      <c r="E173">
        <v>80</v>
      </c>
      <c r="F173">
        <v>1</v>
      </c>
      <c r="G173">
        <v>4</v>
      </c>
      <c r="H173">
        <v>1</v>
      </c>
      <c r="I173">
        <v>4</v>
      </c>
      <c r="J173">
        <v>4</v>
      </c>
      <c r="K173">
        <f>J173-G173</f>
        <v>0</v>
      </c>
    </row>
    <row r="174" spans="1:11" hidden="1" x14ac:dyDescent="0.25">
      <c r="A174" t="s">
        <v>219</v>
      </c>
      <c r="B174">
        <v>25</v>
      </c>
      <c r="C174">
        <v>20</v>
      </c>
      <c r="D174">
        <v>100</v>
      </c>
      <c r="E174">
        <v>80</v>
      </c>
      <c r="F174">
        <v>2</v>
      </c>
      <c r="G174">
        <v>7</v>
      </c>
      <c r="H174">
        <v>1</v>
      </c>
      <c r="I174">
        <v>7</v>
      </c>
      <c r="J174">
        <v>7</v>
      </c>
      <c r="K174">
        <f>J174-G174</f>
        <v>0</v>
      </c>
    </row>
    <row r="175" spans="1:11" hidden="1" x14ac:dyDescent="0.25">
      <c r="A175" t="s">
        <v>220</v>
      </c>
      <c r="B175">
        <v>25</v>
      </c>
      <c r="C175">
        <v>20</v>
      </c>
      <c r="D175">
        <v>100</v>
      </c>
      <c r="E175">
        <v>80</v>
      </c>
      <c r="F175">
        <v>3</v>
      </c>
      <c r="G175">
        <v>8</v>
      </c>
      <c r="H175">
        <v>1</v>
      </c>
      <c r="I175">
        <v>8</v>
      </c>
      <c r="J175">
        <v>9</v>
      </c>
      <c r="K175">
        <f>J175-G175</f>
        <v>1</v>
      </c>
    </row>
    <row r="176" spans="1:11" hidden="1" x14ac:dyDescent="0.25">
      <c r="A176" t="s">
        <v>221</v>
      </c>
      <c r="B176">
        <v>25</v>
      </c>
      <c r="C176">
        <v>20</v>
      </c>
      <c r="D176">
        <v>100</v>
      </c>
      <c r="E176">
        <v>80</v>
      </c>
      <c r="F176">
        <v>4</v>
      </c>
      <c r="G176">
        <v>7</v>
      </c>
      <c r="H176">
        <v>1</v>
      </c>
      <c r="I176">
        <v>8</v>
      </c>
      <c r="J176">
        <v>8</v>
      </c>
      <c r="K176">
        <f>J176-G176</f>
        <v>1</v>
      </c>
    </row>
    <row r="177" spans="1:11" hidden="1" x14ac:dyDescent="0.25">
      <c r="A177" t="s">
        <v>222</v>
      </c>
      <c r="B177">
        <v>25</v>
      </c>
      <c r="C177">
        <v>30</v>
      </c>
      <c r="D177">
        <v>100</v>
      </c>
      <c r="E177">
        <v>5</v>
      </c>
      <c r="F177">
        <v>0</v>
      </c>
      <c r="G177">
        <v>8</v>
      </c>
      <c r="H177">
        <v>1</v>
      </c>
      <c r="I177">
        <v>8</v>
      </c>
      <c r="J177">
        <v>8</v>
      </c>
      <c r="K177">
        <f>J177-G177</f>
        <v>0</v>
      </c>
    </row>
    <row r="178" spans="1:11" hidden="1" x14ac:dyDescent="0.25">
      <c r="A178" t="s">
        <v>223</v>
      </c>
      <c r="B178">
        <v>25</v>
      </c>
      <c r="C178">
        <v>30</v>
      </c>
      <c r="D178">
        <v>100</v>
      </c>
      <c r="E178">
        <v>5</v>
      </c>
      <c r="F178">
        <v>1</v>
      </c>
      <c r="G178">
        <v>9</v>
      </c>
      <c r="H178">
        <v>1</v>
      </c>
      <c r="I178">
        <v>9</v>
      </c>
      <c r="J178">
        <v>9</v>
      </c>
      <c r="K178">
        <f>J178-G178</f>
        <v>0</v>
      </c>
    </row>
    <row r="179" spans="1:11" hidden="1" x14ac:dyDescent="0.25">
      <c r="A179" t="s">
        <v>224</v>
      </c>
      <c r="B179">
        <v>25</v>
      </c>
      <c r="C179">
        <v>30</v>
      </c>
      <c r="D179">
        <v>100</v>
      </c>
      <c r="E179">
        <v>5</v>
      </c>
      <c r="F179">
        <v>2</v>
      </c>
      <c r="G179">
        <v>10</v>
      </c>
      <c r="H179">
        <v>1</v>
      </c>
      <c r="I179">
        <v>10</v>
      </c>
      <c r="J179">
        <v>10</v>
      </c>
      <c r="K179">
        <f>J179-G179</f>
        <v>0</v>
      </c>
    </row>
    <row r="180" spans="1:11" hidden="1" x14ac:dyDescent="0.25">
      <c r="A180" t="s">
        <v>225</v>
      </c>
      <c r="B180">
        <v>25</v>
      </c>
      <c r="C180">
        <v>30</v>
      </c>
      <c r="D180">
        <v>100</v>
      </c>
      <c r="E180">
        <v>5</v>
      </c>
      <c r="F180">
        <v>3</v>
      </c>
      <c r="G180">
        <v>9</v>
      </c>
      <c r="H180">
        <v>1</v>
      </c>
      <c r="I180">
        <v>9</v>
      </c>
      <c r="J180">
        <v>9</v>
      </c>
      <c r="K180">
        <f>J180-G180</f>
        <v>0</v>
      </c>
    </row>
    <row r="181" spans="1:11" hidden="1" x14ac:dyDescent="0.25">
      <c r="A181" t="s">
        <v>226</v>
      </c>
      <c r="B181">
        <v>25</v>
      </c>
      <c r="C181">
        <v>30</v>
      </c>
      <c r="D181">
        <v>100</v>
      </c>
      <c r="E181">
        <v>5</v>
      </c>
      <c r="F181">
        <v>4</v>
      </c>
      <c r="G181">
        <v>13</v>
      </c>
      <c r="H181">
        <v>1</v>
      </c>
      <c r="I181">
        <v>13</v>
      </c>
      <c r="J181">
        <v>13</v>
      </c>
      <c r="K181">
        <f>J181-G181</f>
        <v>0</v>
      </c>
    </row>
    <row r="182" spans="1:11" hidden="1" x14ac:dyDescent="0.25">
      <c r="A182" t="s">
        <v>227</v>
      </c>
      <c r="B182">
        <v>25</v>
      </c>
      <c r="C182">
        <v>30</v>
      </c>
      <c r="D182">
        <v>100</v>
      </c>
      <c r="E182">
        <v>10</v>
      </c>
      <c r="F182">
        <v>0</v>
      </c>
      <c r="G182">
        <v>12</v>
      </c>
      <c r="H182">
        <v>1</v>
      </c>
      <c r="I182">
        <v>13</v>
      </c>
      <c r="J182">
        <v>12</v>
      </c>
      <c r="K182">
        <f>J182-G182</f>
        <v>0</v>
      </c>
    </row>
    <row r="183" spans="1:11" hidden="1" x14ac:dyDescent="0.25">
      <c r="A183" t="s">
        <v>228</v>
      </c>
      <c r="B183">
        <v>25</v>
      </c>
      <c r="C183">
        <v>30</v>
      </c>
      <c r="D183">
        <v>100</v>
      </c>
      <c r="E183">
        <v>10</v>
      </c>
      <c r="F183">
        <v>1</v>
      </c>
      <c r="G183">
        <v>8</v>
      </c>
      <c r="H183">
        <v>1</v>
      </c>
      <c r="I183">
        <v>9</v>
      </c>
      <c r="J183">
        <v>9</v>
      </c>
      <c r="K183">
        <f>J183-G183</f>
        <v>1</v>
      </c>
    </row>
    <row r="184" spans="1:11" hidden="1" x14ac:dyDescent="0.25">
      <c r="A184" t="s">
        <v>229</v>
      </c>
      <c r="B184">
        <v>25</v>
      </c>
      <c r="C184">
        <v>30</v>
      </c>
      <c r="D184">
        <v>100</v>
      </c>
      <c r="E184">
        <v>10</v>
      </c>
      <c r="F184">
        <v>2</v>
      </c>
      <c r="G184">
        <v>12</v>
      </c>
      <c r="H184">
        <v>1</v>
      </c>
      <c r="I184">
        <v>13</v>
      </c>
      <c r="J184">
        <v>12</v>
      </c>
      <c r="K184">
        <f>J184-G184</f>
        <v>0</v>
      </c>
    </row>
    <row r="185" spans="1:11" hidden="1" x14ac:dyDescent="0.25">
      <c r="A185" t="s">
        <v>230</v>
      </c>
      <c r="B185">
        <v>25</v>
      </c>
      <c r="C185">
        <v>30</v>
      </c>
      <c r="D185">
        <v>100</v>
      </c>
      <c r="E185">
        <v>10</v>
      </c>
      <c r="F185">
        <v>3</v>
      </c>
      <c r="G185">
        <v>12</v>
      </c>
      <c r="H185">
        <v>1</v>
      </c>
      <c r="I185">
        <v>13</v>
      </c>
      <c r="J185">
        <v>13</v>
      </c>
      <c r="K185">
        <f>J185-G185</f>
        <v>1</v>
      </c>
    </row>
    <row r="186" spans="1:11" hidden="1" x14ac:dyDescent="0.25">
      <c r="A186" t="s">
        <v>231</v>
      </c>
      <c r="B186">
        <v>25</v>
      </c>
      <c r="C186">
        <v>30</v>
      </c>
      <c r="D186">
        <v>100</v>
      </c>
      <c r="E186">
        <v>10</v>
      </c>
      <c r="F186">
        <v>4</v>
      </c>
      <c r="G186">
        <v>10</v>
      </c>
      <c r="H186">
        <v>1</v>
      </c>
      <c r="I186">
        <v>11</v>
      </c>
      <c r="J186">
        <v>11</v>
      </c>
      <c r="K186">
        <f>J186-G186</f>
        <v>1</v>
      </c>
    </row>
    <row r="187" spans="1:11" hidden="1" x14ac:dyDescent="0.25">
      <c r="A187" t="s">
        <v>232</v>
      </c>
      <c r="B187">
        <v>25</v>
      </c>
      <c r="C187">
        <v>30</v>
      </c>
      <c r="D187">
        <v>100</v>
      </c>
      <c r="E187">
        <v>20</v>
      </c>
      <c r="F187">
        <v>0</v>
      </c>
      <c r="G187">
        <v>14</v>
      </c>
      <c r="H187">
        <v>1</v>
      </c>
      <c r="I187">
        <v>14</v>
      </c>
      <c r="J187">
        <v>14</v>
      </c>
      <c r="K187">
        <f>J187-G187</f>
        <v>0</v>
      </c>
    </row>
    <row r="188" spans="1:11" hidden="1" x14ac:dyDescent="0.25">
      <c r="A188" t="s">
        <v>233</v>
      </c>
      <c r="B188">
        <v>25</v>
      </c>
      <c r="C188">
        <v>30</v>
      </c>
      <c r="D188">
        <v>100</v>
      </c>
      <c r="E188">
        <v>20</v>
      </c>
      <c r="F188">
        <v>1</v>
      </c>
      <c r="G188">
        <v>11</v>
      </c>
      <c r="H188">
        <v>1</v>
      </c>
      <c r="I188">
        <v>12</v>
      </c>
      <c r="J188">
        <v>11</v>
      </c>
      <c r="K188">
        <f>J188-G188</f>
        <v>0</v>
      </c>
    </row>
    <row r="189" spans="1:11" hidden="1" x14ac:dyDescent="0.25">
      <c r="A189" t="s">
        <v>234</v>
      </c>
      <c r="B189">
        <v>25</v>
      </c>
      <c r="C189">
        <v>30</v>
      </c>
      <c r="D189">
        <v>100</v>
      </c>
      <c r="E189">
        <v>20</v>
      </c>
      <c r="F189">
        <v>2</v>
      </c>
      <c r="G189">
        <v>10</v>
      </c>
      <c r="H189">
        <v>1</v>
      </c>
      <c r="I189">
        <v>11</v>
      </c>
      <c r="J189">
        <v>10</v>
      </c>
      <c r="K189">
        <f>J189-G189</f>
        <v>0</v>
      </c>
    </row>
    <row r="190" spans="1:11" hidden="1" x14ac:dyDescent="0.25">
      <c r="A190" t="s">
        <v>235</v>
      </c>
      <c r="B190">
        <v>25</v>
      </c>
      <c r="C190">
        <v>30</v>
      </c>
      <c r="D190">
        <v>100</v>
      </c>
      <c r="E190">
        <v>20</v>
      </c>
      <c r="F190">
        <v>3</v>
      </c>
      <c r="G190">
        <v>9</v>
      </c>
      <c r="H190">
        <v>1</v>
      </c>
      <c r="I190">
        <v>10</v>
      </c>
      <c r="J190">
        <v>9</v>
      </c>
      <c r="K190">
        <f>J190-G190</f>
        <v>0</v>
      </c>
    </row>
    <row r="191" spans="1:11" hidden="1" x14ac:dyDescent="0.25">
      <c r="A191" t="s">
        <v>236</v>
      </c>
      <c r="B191">
        <v>25</v>
      </c>
      <c r="C191">
        <v>30</v>
      </c>
      <c r="D191">
        <v>100</v>
      </c>
      <c r="E191">
        <v>20</v>
      </c>
      <c r="F191">
        <v>4</v>
      </c>
      <c r="G191">
        <v>10</v>
      </c>
      <c r="H191">
        <v>1</v>
      </c>
      <c r="I191">
        <v>11</v>
      </c>
      <c r="J191">
        <v>10</v>
      </c>
      <c r="K191">
        <f>J191-G191</f>
        <v>0</v>
      </c>
    </row>
    <row r="192" spans="1:11" hidden="1" x14ac:dyDescent="0.25">
      <c r="A192" t="s">
        <v>237</v>
      </c>
      <c r="B192">
        <v>25</v>
      </c>
      <c r="C192">
        <v>30</v>
      </c>
      <c r="D192">
        <v>100</v>
      </c>
      <c r="E192">
        <v>40</v>
      </c>
      <c r="F192">
        <v>0</v>
      </c>
      <c r="G192">
        <v>15</v>
      </c>
      <c r="H192">
        <v>0</v>
      </c>
      <c r="I192">
        <v>16</v>
      </c>
      <c r="J192">
        <v>15</v>
      </c>
      <c r="K192">
        <f>J192-G192</f>
        <v>0</v>
      </c>
    </row>
    <row r="193" spans="1:11" hidden="1" x14ac:dyDescent="0.25">
      <c r="A193" t="s">
        <v>238</v>
      </c>
      <c r="B193">
        <v>25</v>
      </c>
      <c r="C193">
        <v>30</v>
      </c>
      <c r="D193">
        <v>100</v>
      </c>
      <c r="E193">
        <v>40</v>
      </c>
      <c r="F193">
        <v>1</v>
      </c>
      <c r="G193">
        <v>11</v>
      </c>
      <c r="H193">
        <v>1</v>
      </c>
      <c r="I193">
        <v>12</v>
      </c>
      <c r="J193">
        <v>12</v>
      </c>
      <c r="K193">
        <f>J193-G193</f>
        <v>1</v>
      </c>
    </row>
    <row r="194" spans="1:11" hidden="1" x14ac:dyDescent="0.25">
      <c r="A194" t="s">
        <v>239</v>
      </c>
      <c r="B194">
        <v>25</v>
      </c>
      <c r="C194">
        <v>30</v>
      </c>
      <c r="D194">
        <v>100</v>
      </c>
      <c r="E194">
        <v>40</v>
      </c>
      <c r="F194">
        <v>2</v>
      </c>
      <c r="G194">
        <v>14</v>
      </c>
      <c r="H194">
        <v>1</v>
      </c>
      <c r="I194">
        <v>15</v>
      </c>
      <c r="J194">
        <v>14</v>
      </c>
      <c r="K194">
        <f>J194-G194</f>
        <v>0</v>
      </c>
    </row>
    <row r="195" spans="1:11" hidden="1" x14ac:dyDescent="0.25">
      <c r="A195" t="s">
        <v>240</v>
      </c>
      <c r="B195">
        <v>25</v>
      </c>
      <c r="C195">
        <v>30</v>
      </c>
      <c r="D195">
        <v>100</v>
      </c>
      <c r="E195">
        <v>40</v>
      </c>
      <c r="F195">
        <v>3</v>
      </c>
      <c r="G195">
        <v>12</v>
      </c>
      <c r="H195">
        <v>1</v>
      </c>
      <c r="I195">
        <v>14</v>
      </c>
      <c r="J195">
        <v>13</v>
      </c>
      <c r="K195">
        <f>J195-G195</f>
        <v>1</v>
      </c>
    </row>
    <row r="196" spans="1:11" hidden="1" x14ac:dyDescent="0.25">
      <c r="A196" t="s">
        <v>241</v>
      </c>
      <c r="B196">
        <v>25</v>
      </c>
      <c r="C196">
        <v>30</v>
      </c>
      <c r="D196">
        <v>100</v>
      </c>
      <c r="E196">
        <v>40</v>
      </c>
      <c r="F196">
        <v>4</v>
      </c>
      <c r="G196">
        <v>11</v>
      </c>
      <c r="H196">
        <v>1</v>
      </c>
      <c r="I196">
        <v>13</v>
      </c>
      <c r="J196">
        <v>12</v>
      </c>
      <c r="K196">
        <f>J196-G196</f>
        <v>1</v>
      </c>
    </row>
    <row r="197" spans="1:11" hidden="1" x14ac:dyDescent="0.25">
      <c r="A197" t="s">
        <v>242</v>
      </c>
      <c r="B197">
        <v>25</v>
      </c>
      <c r="C197">
        <v>30</v>
      </c>
      <c r="D197">
        <v>100</v>
      </c>
      <c r="E197">
        <v>80</v>
      </c>
      <c r="F197">
        <v>0</v>
      </c>
      <c r="G197">
        <v>16</v>
      </c>
      <c r="H197">
        <v>1</v>
      </c>
      <c r="I197">
        <v>16</v>
      </c>
      <c r="J197">
        <v>16</v>
      </c>
      <c r="K197">
        <f>J197-G197</f>
        <v>0</v>
      </c>
    </row>
    <row r="198" spans="1:11" hidden="1" x14ac:dyDescent="0.25">
      <c r="A198" t="s">
        <v>243</v>
      </c>
      <c r="B198">
        <v>25</v>
      </c>
      <c r="C198">
        <v>30</v>
      </c>
      <c r="D198">
        <v>100</v>
      </c>
      <c r="E198">
        <v>80</v>
      </c>
      <c r="F198">
        <v>1</v>
      </c>
      <c r="G198">
        <v>12</v>
      </c>
      <c r="H198">
        <v>1</v>
      </c>
      <c r="I198">
        <v>14</v>
      </c>
      <c r="J198">
        <v>12</v>
      </c>
      <c r="K198">
        <f>J198-G198</f>
        <v>0</v>
      </c>
    </row>
    <row r="199" spans="1:11" hidden="1" x14ac:dyDescent="0.25">
      <c r="A199" t="s">
        <v>244</v>
      </c>
      <c r="B199">
        <v>25</v>
      </c>
      <c r="C199">
        <v>30</v>
      </c>
      <c r="D199">
        <v>100</v>
      </c>
      <c r="E199">
        <v>80</v>
      </c>
      <c r="F199">
        <v>2</v>
      </c>
      <c r="G199">
        <v>13</v>
      </c>
      <c r="H199">
        <v>1</v>
      </c>
      <c r="I199">
        <v>14</v>
      </c>
      <c r="J199">
        <v>13</v>
      </c>
      <c r="K199">
        <f>J199-G199</f>
        <v>0</v>
      </c>
    </row>
    <row r="200" spans="1:11" hidden="1" x14ac:dyDescent="0.25">
      <c r="A200" t="s">
        <v>245</v>
      </c>
      <c r="B200">
        <v>25</v>
      </c>
      <c r="C200">
        <v>30</v>
      </c>
      <c r="D200">
        <v>100</v>
      </c>
      <c r="E200">
        <v>80</v>
      </c>
      <c r="F200">
        <v>3</v>
      </c>
      <c r="G200">
        <v>9</v>
      </c>
      <c r="H200">
        <v>1</v>
      </c>
      <c r="I200">
        <v>9</v>
      </c>
      <c r="J200">
        <v>9</v>
      </c>
      <c r="K200">
        <f>J200-G200</f>
        <v>0</v>
      </c>
    </row>
    <row r="201" spans="1:11" hidden="1" x14ac:dyDescent="0.25">
      <c r="A201" t="s">
        <v>246</v>
      </c>
      <c r="B201">
        <v>25</v>
      </c>
      <c r="C201">
        <v>30</v>
      </c>
      <c r="D201">
        <v>100</v>
      </c>
      <c r="E201">
        <v>80</v>
      </c>
      <c r="F201">
        <v>4</v>
      </c>
      <c r="G201">
        <v>10</v>
      </c>
      <c r="H201">
        <v>0</v>
      </c>
      <c r="I201">
        <v>10</v>
      </c>
      <c r="J201">
        <v>10</v>
      </c>
      <c r="K201">
        <f>J201-G201</f>
        <v>0</v>
      </c>
    </row>
    <row r="202" spans="1:11" x14ac:dyDescent="0.25">
      <c r="A202" t="s">
        <v>247</v>
      </c>
      <c r="B202">
        <v>25</v>
      </c>
      <c r="C202">
        <v>40</v>
      </c>
      <c r="D202">
        <v>100</v>
      </c>
      <c r="E202">
        <v>5</v>
      </c>
      <c r="F202">
        <v>0</v>
      </c>
      <c r="G202">
        <v>10</v>
      </c>
      <c r="H202">
        <v>1</v>
      </c>
      <c r="I202">
        <v>14</v>
      </c>
      <c r="J202">
        <v>11</v>
      </c>
      <c r="K202">
        <f>J202-G202</f>
        <v>1</v>
      </c>
    </row>
    <row r="203" spans="1:11" x14ac:dyDescent="0.25">
      <c r="A203" t="s">
        <v>248</v>
      </c>
      <c r="B203">
        <v>25</v>
      </c>
      <c r="C203">
        <v>40</v>
      </c>
      <c r="D203">
        <v>100</v>
      </c>
      <c r="E203">
        <v>5</v>
      </c>
      <c r="F203">
        <v>1</v>
      </c>
      <c r="G203">
        <v>9</v>
      </c>
      <c r="H203">
        <v>1</v>
      </c>
      <c r="I203">
        <v>12</v>
      </c>
      <c r="J203">
        <v>9</v>
      </c>
      <c r="K203">
        <f>J203-G203</f>
        <v>0</v>
      </c>
    </row>
    <row r="204" spans="1:11" x14ac:dyDescent="0.25">
      <c r="A204" t="s">
        <v>249</v>
      </c>
      <c r="B204">
        <v>25</v>
      </c>
      <c r="C204">
        <v>40</v>
      </c>
      <c r="D204">
        <v>100</v>
      </c>
      <c r="E204">
        <v>5</v>
      </c>
      <c r="F204">
        <v>2</v>
      </c>
      <c r="G204">
        <v>15</v>
      </c>
      <c r="H204">
        <v>1</v>
      </c>
      <c r="I204">
        <v>18</v>
      </c>
      <c r="J204">
        <v>16</v>
      </c>
      <c r="K204">
        <f>J204-G204</f>
        <v>1</v>
      </c>
    </row>
    <row r="205" spans="1:11" x14ac:dyDescent="0.25">
      <c r="A205" t="s">
        <v>250</v>
      </c>
      <c r="B205">
        <v>25</v>
      </c>
      <c r="C205">
        <v>40</v>
      </c>
      <c r="D205">
        <v>100</v>
      </c>
      <c r="E205">
        <v>5</v>
      </c>
      <c r="F205">
        <v>3</v>
      </c>
      <c r="G205">
        <v>15</v>
      </c>
      <c r="H205">
        <v>1</v>
      </c>
      <c r="I205">
        <v>17</v>
      </c>
      <c r="J205">
        <v>16</v>
      </c>
      <c r="K205">
        <f>J205-G205</f>
        <v>1</v>
      </c>
    </row>
    <row r="206" spans="1:11" x14ac:dyDescent="0.25">
      <c r="A206" t="s">
        <v>251</v>
      </c>
      <c r="B206">
        <v>25</v>
      </c>
      <c r="C206">
        <v>40</v>
      </c>
      <c r="D206">
        <v>100</v>
      </c>
      <c r="E206">
        <v>5</v>
      </c>
      <c r="F206">
        <v>4</v>
      </c>
      <c r="G206">
        <v>12</v>
      </c>
      <c r="H206">
        <v>1</v>
      </c>
      <c r="I206">
        <v>15</v>
      </c>
      <c r="J206">
        <v>14</v>
      </c>
      <c r="K206">
        <f>J206-G206</f>
        <v>2</v>
      </c>
    </row>
    <row r="207" spans="1:11" x14ac:dyDescent="0.25">
      <c r="A207" t="s">
        <v>252</v>
      </c>
      <c r="B207">
        <v>25</v>
      </c>
      <c r="C207">
        <v>40</v>
      </c>
      <c r="D207">
        <v>100</v>
      </c>
      <c r="E207">
        <v>10</v>
      </c>
      <c r="F207">
        <v>0</v>
      </c>
      <c r="G207">
        <v>12</v>
      </c>
      <c r="H207">
        <v>1</v>
      </c>
      <c r="I207">
        <v>16</v>
      </c>
      <c r="J207">
        <v>13</v>
      </c>
      <c r="K207">
        <f>J207-G207</f>
        <v>1</v>
      </c>
    </row>
    <row r="208" spans="1:11" x14ac:dyDescent="0.25">
      <c r="A208" t="s">
        <v>253</v>
      </c>
      <c r="B208">
        <v>25</v>
      </c>
      <c r="C208">
        <v>40</v>
      </c>
      <c r="D208">
        <v>100</v>
      </c>
      <c r="E208">
        <v>10</v>
      </c>
      <c r="F208">
        <v>1</v>
      </c>
      <c r="G208">
        <v>12</v>
      </c>
      <c r="H208">
        <v>1</v>
      </c>
      <c r="I208">
        <v>14</v>
      </c>
      <c r="J208">
        <v>12</v>
      </c>
      <c r="K208">
        <f>J208-G208</f>
        <v>0</v>
      </c>
    </row>
    <row r="209" spans="1:11" x14ac:dyDescent="0.25">
      <c r="A209" t="s">
        <v>254</v>
      </c>
      <c r="B209">
        <v>25</v>
      </c>
      <c r="C209">
        <v>40</v>
      </c>
      <c r="D209">
        <v>100</v>
      </c>
      <c r="E209">
        <v>10</v>
      </c>
      <c r="F209">
        <v>2</v>
      </c>
      <c r="G209">
        <v>13</v>
      </c>
      <c r="H209">
        <v>1</v>
      </c>
      <c r="I209">
        <v>16</v>
      </c>
      <c r="J209">
        <v>15</v>
      </c>
      <c r="K209">
        <f>J209-G209</f>
        <v>2</v>
      </c>
    </row>
    <row r="210" spans="1:11" x14ac:dyDescent="0.25">
      <c r="A210" t="s">
        <v>255</v>
      </c>
      <c r="B210">
        <v>25</v>
      </c>
      <c r="C210">
        <v>40</v>
      </c>
      <c r="D210">
        <v>100</v>
      </c>
      <c r="E210">
        <v>10</v>
      </c>
      <c r="F210">
        <v>3</v>
      </c>
      <c r="G210">
        <v>10</v>
      </c>
      <c r="H210">
        <v>1</v>
      </c>
      <c r="I210">
        <v>13</v>
      </c>
      <c r="J210">
        <v>12</v>
      </c>
      <c r="K210">
        <f>J210-G210</f>
        <v>2</v>
      </c>
    </row>
    <row r="211" spans="1:11" x14ac:dyDescent="0.25">
      <c r="A211" t="s">
        <v>256</v>
      </c>
      <c r="B211">
        <v>25</v>
      </c>
      <c r="C211">
        <v>40</v>
      </c>
      <c r="D211">
        <v>100</v>
      </c>
      <c r="E211">
        <v>10</v>
      </c>
      <c r="F211">
        <v>4</v>
      </c>
      <c r="G211">
        <v>12</v>
      </c>
      <c r="H211">
        <v>1</v>
      </c>
      <c r="I211">
        <v>15</v>
      </c>
      <c r="J211">
        <v>14</v>
      </c>
      <c r="K211">
        <f>J211-G211</f>
        <v>2</v>
      </c>
    </row>
    <row r="212" spans="1:11" x14ac:dyDescent="0.25">
      <c r="A212" t="s">
        <v>257</v>
      </c>
      <c r="B212">
        <v>25</v>
      </c>
      <c r="C212">
        <v>40</v>
      </c>
      <c r="D212">
        <v>100</v>
      </c>
      <c r="E212">
        <v>20</v>
      </c>
      <c r="F212">
        <v>0</v>
      </c>
      <c r="G212">
        <v>10</v>
      </c>
      <c r="H212">
        <v>0</v>
      </c>
      <c r="I212">
        <v>11</v>
      </c>
      <c r="J212">
        <v>11</v>
      </c>
      <c r="K212">
        <f>J212-G212</f>
        <v>1</v>
      </c>
    </row>
    <row r="213" spans="1:11" x14ac:dyDescent="0.25">
      <c r="A213" t="s">
        <v>258</v>
      </c>
      <c r="B213">
        <v>25</v>
      </c>
      <c r="C213">
        <v>40</v>
      </c>
      <c r="D213">
        <v>100</v>
      </c>
      <c r="E213">
        <v>20</v>
      </c>
      <c r="F213">
        <v>1</v>
      </c>
      <c r="G213">
        <v>11</v>
      </c>
      <c r="H213">
        <v>0</v>
      </c>
      <c r="I213">
        <v>13</v>
      </c>
      <c r="J213">
        <v>12</v>
      </c>
      <c r="K213">
        <f>J213-G213</f>
        <v>1</v>
      </c>
    </row>
    <row r="214" spans="1:11" x14ac:dyDescent="0.25">
      <c r="A214" t="s">
        <v>259</v>
      </c>
      <c r="B214">
        <v>25</v>
      </c>
      <c r="C214">
        <v>40</v>
      </c>
      <c r="D214">
        <v>100</v>
      </c>
      <c r="E214">
        <v>20</v>
      </c>
      <c r="F214">
        <v>2</v>
      </c>
      <c r="G214">
        <v>13</v>
      </c>
      <c r="H214">
        <v>0</v>
      </c>
      <c r="I214">
        <v>15</v>
      </c>
      <c r="J214">
        <v>14</v>
      </c>
      <c r="K214">
        <f>J214-G214</f>
        <v>1</v>
      </c>
    </row>
    <row r="215" spans="1:11" x14ac:dyDescent="0.25">
      <c r="A215" t="s">
        <v>260</v>
      </c>
      <c r="B215">
        <v>25</v>
      </c>
      <c r="C215">
        <v>40</v>
      </c>
      <c r="D215">
        <v>100</v>
      </c>
      <c r="E215">
        <v>20</v>
      </c>
      <c r="F215">
        <v>3</v>
      </c>
      <c r="G215">
        <v>10</v>
      </c>
      <c r="H215">
        <v>0</v>
      </c>
      <c r="I215">
        <v>12</v>
      </c>
      <c r="J215">
        <v>10</v>
      </c>
      <c r="K215">
        <f>J215-G215</f>
        <v>0</v>
      </c>
    </row>
    <row r="216" spans="1:11" x14ac:dyDescent="0.25">
      <c r="A216" t="s">
        <v>261</v>
      </c>
      <c r="B216">
        <v>25</v>
      </c>
      <c r="C216">
        <v>40</v>
      </c>
      <c r="D216">
        <v>100</v>
      </c>
      <c r="E216">
        <v>20</v>
      </c>
      <c r="F216">
        <v>4</v>
      </c>
      <c r="G216">
        <v>11</v>
      </c>
      <c r="H216">
        <v>1</v>
      </c>
      <c r="I216">
        <v>14</v>
      </c>
      <c r="J216">
        <v>12</v>
      </c>
      <c r="K216">
        <f>J216-G216</f>
        <v>1</v>
      </c>
    </row>
    <row r="217" spans="1:11" x14ac:dyDescent="0.25">
      <c r="A217" t="s">
        <v>48</v>
      </c>
      <c r="B217">
        <v>25</v>
      </c>
      <c r="C217">
        <v>40</v>
      </c>
      <c r="D217">
        <v>100</v>
      </c>
      <c r="E217">
        <v>40</v>
      </c>
      <c r="F217">
        <v>0</v>
      </c>
      <c r="G217">
        <v>17</v>
      </c>
      <c r="H217">
        <v>0</v>
      </c>
      <c r="I217">
        <v>20</v>
      </c>
      <c r="J217">
        <v>17</v>
      </c>
      <c r="K217">
        <f>J217-G217</f>
        <v>0</v>
      </c>
    </row>
    <row r="218" spans="1:11" x14ac:dyDescent="0.25">
      <c r="A218" t="s">
        <v>262</v>
      </c>
      <c r="B218">
        <v>25</v>
      </c>
      <c r="C218">
        <v>40</v>
      </c>
      <c r="D218">
        <v>100</v>
      </c>
      <c r="E218">
        <v>40</v>
      </c>
      <c r="F218">
        <v>1</v>
      </c>
      <c r="G218">
        <v>14</v>
      </c>
      <c r="H218">
        <v>0</v>
      </c>
      <c r="I218">
        <v>17</v>
      </c>
      <c r="J218">
        <v>15</v>
      </c>
      <c r="K218">
        <f>J218-G218</f>
        <v>1</v>
      </c>
    </row>
    <row r="219" spans="1:11" x14ac:dyDescent="0.25">
      <c r="A219" t="s">
        <v>263</v>
      </c>
      <c r="B219">
        <v>25</v>
      </c>
      <c r="C219">
        <v>40</v>
      </c>
      <c r="D219">
        <v>100</v>
      </c>
      <c r="E219">
        <v>40</v>
      </c>
      <c r="F219">
        <v>2</v>
      </c>
      <c r="G219">
        <v>13</v>
      </c>
      <c r="H219">
        <v>0</v>
      </c>
      <c r="I219">
        <v>15</v>
      </c>
      <c r="J219">
        <v>13</v>
      </c>
      <c r="K219">
        <f>J219-G219</f>
        <v>0</v>
      </c>
    </row>
    <row r="220" spans="1:11" x14ac:dyDescent="0.25">
      <c r="A220" t="s">
        <v>264</v>
      </c>
      <c r="B220">
        <v>25</v>
      </c>
      <c r="C220">
        <v>40</v>
      </c>
      <c r="D220">
        <v>100</v>
      </c>
      <c r="E220">
        <v>40</v>
      </c>
      <c r="F220">
        <v>3</v>
      </c>
      <c r="G220">
        <v>12</v>
      </c>
      <c r="H220">
        <v>0</v>
      </c>
      <c r="I220">
        <v>14</v>
      </c>
      <c r="J220">
        <v>12</v>
      </c>
      <c r="K220">
        <f>J220-G220</f>
        <v>0</v>
      </c>
    </row>
    <row r="221" spans="1:11" x14ac:dyDescent="0.25">
      <c r="A221" t="s">
        <v>265</v>
      </c>
      <c r="B221">
        <v>25</v>
      </c>
      <c r="C221">
        <v>40</v>
      </c>
      <c r="D221">
        <v>100</v>
      </c>
      <c r="E221">
        <v>40</v>
      </c>
      <c r="F221">
        <v>4</v>
      </c>
      <c r="G221">
        <v>14</v>
      </c>
      <c r="H221">
        <v>0</v>
      </c>
      <c r="I221">
        <v>16</v>
      </c>
      <c r="J221">
        <v>15</v>
      </c>
      <c r="K221">
        <f>J221-G221</f>
        <v>1</v>
      </c>
    </row>
    <row r="222" spans="1:11" x14ac:dyDescent="0.25">
      <c r="A222" t="s">
        <v>266</v>
      </c>
      <c r="B222">
        <v>25</v>
      </c>
      <c r="C222">
        <v>40</v>
      </c>
      <c r="D222">
        <v>100</v>
      </c>
      <c r="E222">
        <v>80</v>
      </c>
      <c r="F222">
        <v>0</v>
      </c>
      <c r="G222">
        <v>14</v>
      </c>
      <c r="H222">
        <v>0</v>
      </c>
      <c r="I222">
        <v>15</v>
      </c>
      <c r="J222">
        <v>14</v>
      </c>
      <c r="K222">
        <f>J222-G222</f>
        <v>0</v>
      </c>
    </row>
    <row r="223" spans="1:11" x14ac:dyDescent="0.25">
      <c r="A223" t="s">
        <v>267</v>
      </c>
      <c r="B223">
        <v>25</v>
      </c>
      <c r="C223">
        <v>40</v>
      </c>
      <c r="D223">
        <v>100</v>
      </c>
      <c r="E223">
        <v>80</v>
      </c>
      <c r="F223">
        <v>1</v>
      </c>
      <c r="G223">
        <v>16</v>
      </c>
      <c r="H223">
        <v>0</v>
      </c>
      <c r="I223">
        <v>18</v>
      </c>
      <c r="J223">
        <v>17</v>
      </c>
      <c r="K223">
        <f>J223-G223</f>
        <v>1</v>
      </c>
    </row>
    <row r="224" spans="1:11" x14ac:dyDescent="0.25">
      <c r="A224" t="s">
        <v>268</v>
      </c>
      <c r="B224">
        <v>25</v>
      </c>
      <c r="C224">
        <v>40</v>
      </c>
      <c r="D224">
        <v>100</v>
      </c>
      <c r="E224">
        <v>80</v>
      </c>
      <c r="F224">
        <v>2</v>
      </c>
      <c r="G224">
        <v>17</v>
      </c>
      <c r="H224">
        <v>0</v>
      </c>
      <c r="I224">
        <v>20</v>
      </c>
      <c r="J224">
        <v>17</v>
      </c>
      <c r="K224">
        <f>J224-G224</f>
        <v>0</v>
      </c>
    </row>
    <row r="225" spans="1:11" x14ac:dyDescent="0.25">
      <c r="A225" t="s">
        <v>269</v>
      </c>
      <c r="B225">
        <v>25</v>
      </c>
      <c r="C225">
        <v>40</v>
      </c>
      <c r="D225">
        <v>100</v>
      </c>
      <c r="E225">
        <v>80</v>
      </c>
      <c r="F225">
        <v>3</v>
      </c>
      <c r="G225">
        <v>14</v>
      </c>
      <c r="H225">
        <v>0</v>
      </c>
      <c r="I225">
        <v>15</v>
      </c>
      <c r="J225">
        <v>13</v>
      </c>
      <c r="K225">
        <f>J225-G225</f>
        <v>-1</v>
      </c>
    </row>
    <row r="226" spans="1:11" x14ac:dyDescent="0.25">
      <c r="A226" t="s">
        <v>270</v>
      </c>
      <c r="B226">
        <v>25</v>
      </c>
      <c r="C226">
        <v>40</v>
      </c>
      <c r="D226">
        <v>100</v>
      </c>
      <c r="E226">
        <v>80</v>
      </c>
      <c r="F226">
        <v>4</v>
      </c>
      <c r="G226">
        <v>15</v>
      </c>
      <c r="H226">
        <v>0</v>
      </c>
      <c r="I226">
        <v>14</v>
      </c>
      <c r="J226">
        <v>14</v>
      </c>
      <c r="K226">
        <f>J226-G226</f>
        <v>-1</v>
      </c>
    </row>
    <row r="227" spans="1:11" x14ac:dyDescent="0.25">
      <c r="A227" t="s">
        <v>271</v>
      </c>
      <c r="B227">
        <v>25</v>
      </c>
      <c r="C227">
        <v>50</v>
      </c>
      <c r="D227">
        <v>100</v>
      </c>
      <c r="E227">
        <v>5</v>
      </c>
      <c r="F227">
        <v>0</v>
      </c>
      <c r="G227">
        <v>9</v>
      </c>
      <c r="H227">
        <v>1</v>
      </c>
      <c r="I227">
        <v>12</v>
      </c>
      <c r="J227">
        <v>10</v>
      </c>
      <c r="K227">
        <f>J227-G227</f>
        <v>1</v>
      </c>
    </row>
    <row r="228" spans="1:11" x14ac:dyDescent="0.25">
      <c r="A228" t="s">
        <v>272</v>
      </c>
      <c r="B228">
        <v>25</v>
      </c>
      <c r="C228">
        <v>50</v>
      </c>
      <c r="D228">
        <v>100</v>
      </c>
      <c r="E228">
        <v>5</v>
      </c>
      <c r="F228">
        <v>1</v>
      </c>
      <c r="G228">
        <v>14</v>
      </c>
      <c r="H228">
        <v>1</v>
      </c>
      <c r="I228">
        <v>18</v>
      </c>
      <c r="J228">
        <v>15</v>
      </c>
      <c r="K228">
        <f>J228-G228</f>
        <v>1</v>
      </c>
    </row>
    <row r="229" spans="1:11" x14ac:dyDescent="0.25">
      <c r="A229" t="s">
        <v>273</v>
      </c>
      <c r="B229">
        <v>25</v>
      </c>
      <c r="C229">
        <v>50</v>
      </c>
      <c r="D229">
        <v>100</v>
      </c>
      <c r="E229">
        <v>5</v>
      </c>
      <c r="F229">
        <v>2</v>
      </c>
      <c r="G229">
        <v>13</v>
      </c>
      <c r="H229">
        <v>1</v>
      </c>
      <c r="I229">
        <v>21</v>
      </c>
      <c r="J229">
        <v>15</v>
      </c>
      <c r="K229">
        <f>J229-G229</f>
        <v>2</v>
      </c>
    </row>
    <row r="230" spans="1:11" x14ac:dyDescent="0.25">
      <c r="A230" t="s">
        <v>274</v>
      </c>
      <c r="B230">
        <v>25</v>
      </c>
      <c r="C230">
        <v>50</v>
      </c>
      <c r="D230">
        <v>100</v>
      </c>
      <c r="E230">
        <v>5</v>
      </c>
      <c r="F230">
        <v>3</v>
      </c>
      <c r="G230">
        <v>12</v>
      </c>
      <c r="H230">
        <v>1</v>
      </c>
      <c r="I230">
        <v>19</v>
      </c>
      <c r="J230">
        <v>13</v>
      </c>
      <c r="K230">
        <f>J230-G230</f>
        <v>1</v>
      </c>
    </row>
    <row r="231" spans="1:11" x14ac:dyDescent="0.25">
      <c r="A231" t="s">
        <v>275</v>
      </c>
      <c r="B231">
        <v>25</v>
      </c>
      <c r="C231">
        <v>50</v>
      </c>
      <c r="D231">
        <v>100</v>
      </c>
      <c r="E231">
        <v>5</v>
      </c>
      <c r="F231">
        <v>4</v>
      </c>
      <c r="G231">
        <v>9</v>
      </c>
      <c r="H231">
        <v>0</v>
      </c>
      <c r="I231">
        <v>13</v>
      </c>
      <c r="J231">
        <v>10</v>
      </c>
      <c r="K231">
        <f>J231-G231</f>
        <v>1</v>
      </c>
    </row>
    <row r="232" spans="1:11" x14ac:dyDescent="0.25">
      <c r="A232" t="s">
        <v>276</v>
      </c>
      <c r="B232">
        <v>25</v>
      </c>
      <c r="C232">
        <v>50</v>
      </c>
      <c r="D232">
        <v>100</v>
      </c>
      <c r="E232">
        <v>10</v>
      </c>
      <c r="F232">
        <v>0</v>
      </c>
      <c r="G232">
        <v>11</v>
      </c>
      <c r="H232">
        <v>0</v>
      </c>
      <c r="I232">
        <v>15</v>
      </c>
      <c r="J232">
        <v>12</v>
      </c>
      <c r="K232">
        <f>J232-G232</f>
        <v>1</v>
      </c>
    </row>
    <row r="233" spans="1:11" x14ac:dyDescent="0.25">
      <c r="A233" t="s">
        <v>277</v>
      </c>
      <c r="B233">
        <v>25</v>
      </c>
      <c r="C233">
        <v>50</v>
      </c>
      <c r="D233">
        <v>100</v>
      </c>
      <c r="E233">
        <v>10</v>
      </c>
      <c r="F233">
        <v>1</v>
      </c>
      <c r="G233">
        <v>9</v>
      </c>
      <c r="H233">
        <v>1</v>
      </c>
      <c r="I233">
        <v>13</v>
      </c>
      <c r="J233">
        <v>10</v>
      </c>
      <c r="K233">
        <f>J233-G233</f>
        <v>1</v>
      </c>
    </row>
    <row r="234" spans="1:11" x14ac:dyDescent="0.25">
      <c r="A234" t="s">
        <v>278</v>
      </c>
      <c r="B234">
        <v>25</v>
      </c>
      <c r="C234">
        <v>50</v>
      </c>
      <c r="D234">
        <v>100</v>
      </c>
      <c r="E234">
        <v>10</v>
      </c>
      <c r="F234">
        <v>2</v>
      </c>
      <c r="G234">
        <v>11</v>
      </c>
      <c r="H234">
        <v>1</v>
      </c>
      <c r="I234">
        <v>17</v>
      </c>
      <c r="J234">
        <v>13</v>
      </c>
      <c r="K234">
        <f>J234-G234</f>
        <v>2</v>
      </c>
    </row>
    <row r="235" spans="1:11" x14ac:dyDescent="0.25">
      <c r="A235" t="s">
        <v>279</v>
      </c>
      <c r="B235">
        <v>25</v>
      </c>
      <c r="C235">
        <v>50</v>
      </c>
      <c r="D235">
        <v>100</v>
      </c>
      <c r="E235">
        <v>10</v>
      </c>
      <c r="F235">
        <v>3</v>
      </c>
      <c r="G235">
        <v>13</v>
      </c>
      <c r="H235">
        <v>1</v>
      </c>
      <c r="I235">
        <v>17</v>
      </c>
      <c r="J235">
        <v>15</v>
      </c>
      <c r="K235">
        <f>J235-G235</f>
        <v>2</v>
      </c>
    </row>
    <row r="236" spans="1:11" x14ac:dyDescent="0.25">
      <c r="A236" t="s">
        <v>280</v>
      </c>
      <c r="B236">
        <v>25</v>
      </c>
      <c r="C236">
        <v>50</v>
      </c>
      <c r="D236">
        <v>100</v>
      </c>
      <c r="E236">
        <v>10</v>
      </c>
      <c r="F236">
        <v>4</v>
      </c>
      <c r="G236">
        <v>12</v>
      </c>
      <c r="H236">
        <v>1</v>
      </c>
      <c r="I236">
        <v>19</v>
      </c>
      <c r="J236">
        <v>14</v>
      </c>
      <c r="K236">
        <f>J236-G236</f>
        <v>2</v>
      </c>
    </row>
    <row r="237" spans="1:11" x14ac:dyDescent="0.25">
      <c r="A237" t="s">
        <v>281</v>
      </c>
      <c r="B237">
        <v>25</v>
      </c>
      <c r="C237">
        <v>50</v>
      </c>
      <c r="D237">
        <v>100</v>
      </c>
      <c r="E237">
        <v>20</v>
      </c>
      <c r="F237">
        <v>0</v>
      </c>
      <c r="G237">
        <v>13</v>
      </c>
      <c r="H237">
        <v>0</v>
      </c>
      <c r="I237">
        <v>17</v>
      </c>
      <c r="J237">
        <v>15</v>
      </c>
      <c r="K237">
        <f>J237-G237</f>
        <v>2</v>
      </c>
    </row>
    <row r="238" spans="1:11" x14ac:dyDescent="0.25">
      <c r="A238" t="s">
        <v>282</v>
      </c>
      <c r="B238">
        <v>25</v>
      </c>
      <c r="C238">
        <v>50</v>
      </c>
      <c r="D238">
        <v>100</v>
      </c>
      <c r="E238">
        <v>20</v>
      </c>
      <c r="F238">
        <v>1</v>
      </c>
      <c r="G238">
        <v>15</v>
      </c>
      <c r="H238">
        <v>0</v>
      </c>
      <c r="I238">
        <v>20</v>
      </c>
      <c r="J238">
        <v>16</v>
      </c>
      <c r="K238">
        <f>J238-G238</f>
        <v>1</v>
      </c>
    </row>
    <row r="239" spans="1:11" x14ac:dyDescent="0.25">
      <c r="A239" t="s">
        <v>283</v>
      </c>
      <c r="B239">
        <v>25</v>
      </c>
      <c r="C239">
        <v>50</v>
      </c>
      <c r="D239">
        <v>100</v>
      </c>
      <c r="E239">
        <v>20</v>
      </c>
      <c r="F239">
        <v>2</v>
      </c>
      <c r="G239">
        <v>13</v>
      </c>
      <c r="H239">
        <v>0</v>
      </c>
      <c r="I239">
        <v>17</v>
      </c>
      <c r="J239">
        <v>13</v>
      </c>
      <c r="K239">
        <f>J239-G239</f>
        <v>0</v>
      </c>
    </row>
    <row r="240" spans="1:11" x14ac:dyDescent="0.25">
      <c r="A240" t="s">
        <v>284</v>
      </c>
      <c r="B240">
        <v>25</v>
      </c>
      <c r="C240">
        <v>50</v>
      </c>
      <c r="D240">
        <v>100</v>
      </c>
      <c r="E240">
        <v>20</v>
      </c>
      <c r="F240">
        <v>3</v>
      </c>
      <c r="G240">
        <v>12</v>
      </c>
      <c r="H240">
        <v>0</v>
      </c>
      <c r="I240">
        <v>15</v>
      </c>
      <c r="J240">
        <v>13</v>
      </c>
      <c r="K240">
        <f>J240-G240</f>
        <v>1</v>
      </c>
    </row>
    <row r="241" spans="1:11" x14ac:dyDescent="0.25">
      <c r="A241" t="s">
        <v>285</v>
      </c>
      <c r="B241">
        <v>25</v>
      </c>
      <c r="C241">
        <v>50</v>
      </c>
      <c r="D241">
        <v>100</v>
      </c>
      <c r="E241">
        <v>20</v>
      </c>
      <c r="F241">
        <v>4</v>
      </c>
      <c r="G241">
        <v>11</v>
      </c>
      <c r="H241">
        <v>0</v>
      </c>
      <c r="I241">
        <v>14</v>
      </c>
      <c r="J241">
        <v>13</v>
      </c>
      <c r="K241">
        <f>J241-G241</f>
        <v>2</v>
      </c>
    </row>
    <row r="242" spans="1:11" x14ac:dyDescent="0.25">
      <c r="A242" t="s">
        <v>49</v>
      </c>
      <c r="B242">
        <v>25</v>
      </c>
      <c r="C242">
        <v>50</v>
      </c>
      <c r="D242">
        <v>100</v>
      </c>
      <c r="E242">
        <v>40</v>
      </c>
      <c r="F242">
        <v>0</v>
      </c>
      <c r="G242">
        <v>13</v>
      </c>
      <c r="H242">
        <v>0</v>
      </c>
      <c r="I242">
        <v>20</v>
      </c>
      <c r="J242">
        <v>14</v>
      </c>
      <c r="K242">
        <f>J242-G242</f>
        <v>1</v>
      </c>
    </row>
    <row r="243" spans="1:11" x14ac:dyDescent="0.25">
      <c r="A243" t="s">
        <v>50</v>
      </c>
      <c r="B243">
        <v>25</v>
      </c>
      <c r="C243">
        <v>50</v>
      </c>
      <c r="D243">
        <v>100</v>
      </c>
      <c r="E243">
        <v>40</v>
      </c>
      <c r="F243">
        <v>1</v>
      </c>
      <c r="G243">
        <v>15</v>
      </c>
      <c r="H243">
        <v>0</v>
      </c>
      <c r="I243">
        <v>18</v>
      </c>
      <c r="J243">
        <v>16</v>
      </c>
      <c r="K243">
        <f>J243-G243</f>
        <v>1</v>
      </c>
    </row>
    <row r="244" spans="1:11" x14ac:dyDescent="0.25">
      <c r="A244" t="s">
        <v>51</v>
      </c>
      <c r="B244">
        <v>25</v>
      </c>
      <c r="C244">
        <v>50</v>
      </c>
      <c r="D244">
        <v>100</v>
      </c>
      <c r="E244">
        <v>40</v>
      </c>
      <c r="F244">
        <v>2</v>
      </c>
      <c r="G244">
        <v>12</v>
      </c>
      <c r="H244">
        <v>0</v>
      </c>
      <c r="I244">
        <v>19</v>
      </c>
      <c r="J244">
        <v>14</v>
      </c>
      <c r="K244">
        <f>J244-G244</f>
        <v>2</v>
      </c>
    </row>
    <row r="245" spans="1:11" x14ac:dyDescent="0.25">
      <c r="A245" t="s">
        <v>52</v>
      </c>
      <c r="B245">
        <v>25</v>
      </c>
      <c r="C245">
        <v>50</v>
      </c>
      <c r="D245">
        <v>100</v>
      </c>
      <c r="E245">
        <v>40</v>
      </c>
      <c r="F245">
        <v>3</v>
      </c>
      <c r="G245">
        <v>11</v>
      </c>
      <c r="H245">
        <v>0</v>
      </c>
      <c r="I245">
        <v>15</v>
      </c>
      <c r="J245">
        <v>11</v>
      </c>
      <c r="K245">
        <f>J245-G245</f>
        <v>0</v>
      </c>
    </row>
    <row r="246" spans="1:11" x14ac:dyDescent="0.25">
      <c r="A246" t="s">
        <v>53</v>
      </c>
      <c r="B246">
        <v>25</v>
      </c>
      <c r="C246">
        <v>50</v>
      </c>
      <c r="D246">
        <v>100</v>
      </c>
      <c r="E246">
        <v>40</v>
      </c>
      <c r="F246">
        <v>4</v>
      </c>
      <c r="G246">
        <v>17</v>
      </c>
      <c r="H246">
        <v>0</v>
      </c>
      <c r="I246">
        <v>23</v>
      </c>
      <c r="J246">
        <v>16</v>
      </c>
      <c r="K246">
        <f>J246-G246</f>
        <v>-1</v>
      </c>
    </row>
    <row r="247" spans="1:11" x14ac:dyDescent="0.25">
      <c r="A247" t="s">
        <v>54</v>
      </c>
      <c r="B247">
        <v>25</v>
      </c>
      <c r="C247">
        <v>50</v>
      </c>
      <c r="D247">
        <v>100</v>
      </c>
      <c r="E247">
        <v>80</v>
      </c>
      <c r="F247">
        <v>0</v>
      </c>
      <c r="G247">
        <v>19</v>
      </c>
      <c r="H247">
        <v>0</v>
      </c>
      <c r="I247">
        <v>23</v>
      </c>
      <c r="J247">
        <v>14</v>
      </c>
      <c r="K247">
        <f>J247-G247</f>
        <v>-5</v>
      </c>
    </row>
    <row r="248" spans="1:11" x14ac:dyDescent="0.25">
      <c r="A248" t="s">
        <v>55</v>
      </c>
      <c r="B248">
        <v>25</v>
      </c>
      <c r="C248">
        <v>50</v>
      </c>
      <c r="D248">
        <v>100</v>
      </c>
      <c r="E248">
        <v>80</v>
      </c>
      <c r="F248">
        <v>1</v>
      </c>
      <c r="G248">
        <v>15</v>
      </c>
      <c r="H248">
        <v>0</v>
      </c>
      <c r="I248">
        <v>17</v>
      </c>
      <c r="J248">
        <v>14</v>
      </c>
      <c r="K248">
        <f>J248-G248</f>
        <v>-1</v>
      </c>
    </row>
    <row r="249" spans="1:11" x14ac:dyDescent="0.25">
      <c r="A249" t="s">
        <v>56</v>
      </c>
      <c r="B249">
        <v>25</v>
      </c>
      <c r="C249">
        <v>50</v>
      </c>
      <c r="D249">
        <v>100</v>
      </c>
      <c r="E249">
        <v>80</v>
      </c>
      <c r="F249">
        <v>2</v>
      </c>
      <c r="G249">
        <v>12</v>
      </c>
      <c r="H249">
        <v>0</v>
      </c>
      <c r="I249">
        <v>12</v>
      </c>
      <c r="J249">
        <v>10</v>
      </c>
      <c r="K249">
        <f>J249-G249</f>
        <v>-2</v>
      </c>
    </row>
    <row r="250" spans="1:11" x14ac:dyDescent="0.25">
      <c r="A250" t="s">
        <v>57</v>
      </c>
      <c r="B250">
        <v>25</v>
      </c>
      <c r="C250">
        <v>50</v>
      </c>
      <c r="D250">
        <v>100</v>
      </c>
      <c r="E250">
        <v>80</v>
      </c>
      <c r="F250">
        <v>3</v>
      </c>
      <c r="G250">
        <v>16</v>
      </c>
      <c r="H250">
        <v>0</v>
      </c>
      <c r="I250">
        <v>15</v>
      </c>
      <c r="J250">
        <v>10</v>
      </c>
      <c r="K250">
        <f>J250-G250</f>
        <v>-6</v>
      </c>
    </row>
    <row r="251" spans="1:11" x14ac:dyDescent="0.25">
      <c r="A251" t="s">
        <v>58</v>
      </c>
      <c r="B251">
        <v>25</v>
      </c>
      <c r="C251">
        <v>50</v>
      </c>
      <c r="D251">
        <v>100</v>
      </c>
      <c r="E251">
        <v>80</v>
      </c>
      <c r="F251">
        <v>4</v>
      </c>
      <c r="G251">
        <v>19</v>
      </c>
      <c r="H251">
        <v>0</v>
      </c>
      <c r="I251">
        <v>18</v>
      </c>
      <c r="J251">
        <v>16</v>
      </c>
      <c r="K251">
        <f>J251-G251</f>
        <v>-3</v>
      </c>
    </row>
    <row r="255" spans="1:11" x14ac:dyDescent="0.25">
      <c r="E255" t="s">
        <v>59</v>
      </c>
      <c r="G255">
        <f>SUBTOTAL(101,G2:G251)</f>
        <v>13.33</v>
      </c>
      <c r="H255">
        <f t="shared" ref="H255" si="0">SUBTOTAL(101,H2:H251)</f>
        <v>0.49</v>
      </c>
      <c r="I255">
        <f t="shared" ref="I255:J255" si="1">SUBTOTAL(101,I2:I251)</f>
        <v>16.739999999999998</v>
      </c>
      <c r="J255">
        <f t="shared" si="1"/>
        <v>13.92</v>
      </c>
    </row>
    <row r="256" spans="1:11" x14ac:dyDescent="0.25">
      <c r="E256" t="s">
        <v>60</v>
      </c>
      <c r="G256">
        <f>SUBTOTAL(107,G2:G251)</f>
        <v>2.3529693254406552</v>
      </c>
      <c r="H256">
        <f t="shared" ref="H256" si="2">SUBTOTAL(107,H2:H251)</f>
        <v>0.50241839379569131</v>
      </c>
      <c r="I256">
        <f t="shared" ref="I256:J256" si="3">SUBTOTAL(107,I2:I251)</f>
        <v>3.173819672434357</v>
      </c>
      <c r="J256">
        <f t="shared" si="3"/>
        <v>2.250387172075603</v>
      </c>
    </row>
    <row r="257" spans="5:10" x14ac:dyDescent="0.25">
      <c r="E257" t="s">
        <v>61</v>
      </c>
      <c r="G257">
        <f>_xlfn.CONFIDENCE.T(0.05,G256,G260)</f>
        <v>0.46688016221022038</v>
      </c>
      <c r="H257">
        <f t="shared" ref="H257" si="4">_xlfn.CONFIDENCE.T(0.05,H256,H260)</f>
        <v>9.9690709375823042E-2</v>
      </c>
      <c r="I257">
        <f t="shared" ref="I257:J257" si="5">_xlfn.CONFIDENCE.T(0.05,I256,I260)</f>
        <v>0.62975467953226993</v>
      </c>
      <c r="J257">
        <f t="shared" si="5"/>
        <v>0.44652563744650298</v>
      </c>
    </row>
    <row r="258" spans="5:10" x14ac:dyDescent="0.25">
      <c r="G258">
        <f>G256/SQRT(G260)</f>
        <v>0.23529693254406553</v>
      </c>
      <c r="H258">
        <f t="shared" ref="H258" si="6">H256/SQRT(H260)</f>
        <v>5.024183937956913E-2</v>
      </c>
      <c r="I258">
        <f t="shared" ref="I258:J258" si="7">I256/SQRT(I260)</f>
        <v>0.3173819672434357</v>
      </c>
      <c r="J258">
        <f t="shared" si="7"/>
        <v>0.2250387172075603</v>
      </c>
    </row>
    <row r="259" spans="5:10" x14ac:dyDescent="0.25">
      <c r="E259" t="s">
        <v>62</v>
      </c>
      <c r="G259" s="1">
        <f t="array" aca="1" ref="G259" ca="1">MEDIAN(IF(SUBTOTAL(2,OFFSET(G2,ROW(G2:G251)-ROW(G2),0)),G2:G251))</f>
        <v>13</v>
      </c>
      <c r="H259" s="1">
        <f t="array" aca="1" ref="H259" ca="1">MEDIAN(IF(SUBTOTAL(2,OFFSET(H2,ROW(H2:H251)-ROW(H2),0)),H2:H251))</f>
        <v>0</v>
      </c>
      <c r="I259" s="1">
        <f t="array" aca="1" ref="I259" ca="1">MEDIAN(IF(SUBTOTAL(2,OFFSET(I2,ROW(I2:I251)-ROW(I2),0)),I2:I251))</f>
        <v>16</v>
      </c>
      <c r="J259" s="1">
        <f t="array" aca="1" ref="J259" ca="1">MEDIAN(IF(SUBTOTAL(2,OFFSET(J2,ROW(J2:J251)-ROW(J2),0)),J2:J251))</f>
        <v>14</v>
      </c>
    </row>
    <row r="260" spans="5:10" x14ac:dyDescent="0.25">
      <c r="E260" t="s">
        <v>63</v>
      </c>
      <c r="G260">
        <f>SUBTOTAL(102,G2:G251)</f>
        <v>100</v>
      </c>
      <c r="H260">
        <f t="shared" ref="H260" si="8">SUBTOTAL(102,H2:H251)</f>
        <v>100</v>
      </c>
      <c r="I260">
        <f t="shared" ref="I260:J260" si="9">SUBTOTAL(102,I2:I251)</f>
        <v>100</v>
      </c>
      <c r="J260">
        <f t="shared" si="9"/>
        <v>100</v>
      </c>
    </row>
    <row r="261" spans="5:10" x14ac:dyDescent="0.25">
      <c r="E261" t="s">
        <v>286</v>
      </c>
      <c r="G261">
        <f>SUBTOTAL(109,G2:G251)</f>
        <v>1333</v>
      </c>
      <c r="H261">
        <f>SUBTOTAL(109,H2:H251)</f>
        <v>49</v>
      </c>
      <c r="I261">
        <f t="shared" ref="I261:J261" si="10">SUBTOTAL(109,I2:I251)</f>
        <v>1674</v>
      </c>
      <c r="J261">
        <f t="shared" si="10"/>
        <v>1392</v>
      </c>
    </row>
  </sheetData>
  <autoFilter ref="A1:J251">
    <filterColumn colId="2">
      <filters>
        <filter val="40"/>
        <filter val="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workbookViewId="0">
      <selection activeCell="L3" sqref="L3"/>
    </sheetView>
  </sheetViews>
  <sheetFormatPr defaultRowHeight="15" x14ac:dyDescent="0.25"/>
  <sheetData>
    <row r="4" spans="4:11" x14ac:dyDescent="0.25">
      <c r="E4">
        <v>1</v>
      </c>
      <c r="F4">
        <v>5</v>
      </c>
      <c r="G4">
        <v>10</v>
      </c>
      <c r="H4">
        <v>20</v>
      </c>
      <c r="I4">
        <v>50</v>
      </c>
      <c r="J4">
        <v>100</v>
      </c>
      <c r="K4">
        <v>1800</v>
      </c>
    </row>
    <row r="5" spans="4:11" x14ac:dyDescent="0.25">
      <c r="D5" t="s">
        <v>64</v>
      </c>
      <c r="E5">
        <v>22.129032258064516</v>
      </c>
      <c r="F5">
        <v>17.64516129032258</v>
      </c>
      <c r="G5">
        <v>16.70967741935484</v>
      </c>
      <c r="H5">
        <v>16.322580645161292</v>
      </c>
      <c r="I5">
        <v>15.612903225806452</v>
      </c>
      <c r="J5">
        <v>15.225806451612904</v>
      </c>
      <c r="K5">
        <v>14.32258064516129</v>
      </c>
    </row>
    <row r="6" spans="4:11" x14ac:dyDescent="0.25">
      <c r="D6" t="s">
        <v>65</v>
      </c>
      <c r="E6">
        <v>50</v>
      </c>
      <c r="F6">
        <v>50</v>
      </c>
      <c r="G6">
        <v>50</v>
      </c>
      <c r="H6">
        <v>50</v>
      </c>
      <c r="I6">
        <v>22.35483870967742</v>
      </c>
      <c r="J6">
        <v>18.64516129032258</v>
      </c>
      <c r="K6">
        <v>14.419354838709678</v>
      </c>
    </row>
    <row r="7" spans="4:11" x14ac:dyDescent="0.25">
      <c r="D7" t="s">
        <v>66</v>
      </c>
      <c r="E7">
        <v>43.161290322580648</v>
      </c>
      <c r="F7">
        <v>36.645161290322584</v>
      </c>
      <c r="G7">
        <v>31.419354838709676</v>
      </c>
      <c r="H7">
        <v>28.322580645161292</v>
      </c>
      <c r="I7">
        <v>23.129032258064516</v>
      </c>
      <c r="J7">
        <v>21.322580645161292</v>
      </c>
      <c r="K7">
        <v>17.903225806451612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results_steps3</vt:lpstr>
      <vt:lpstr>1800sec</vt:lpstr>
      <vt:lpstr>Run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keywords>CTPClassification=CTP_NWR:VisualMarkings=</cp:keywords>
  <cp:lastModifiedBy>Zaides, Ilya</cp:lastModifiedBy>
  <dcterms:created xsi:type="dcterms:W3CDTF">2016-06-16T11:36:43Z</dcterms:created>
  <dcterms:modified xsi:type="dcterms:W3CDTF">2016-06-18T19:29:57Z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8ee20037-367a-4ce5-93eb-b148f0f1f33b</vt:lpwstr>
  </property>
  <property fmtid="{D5CDD505-2E9C-101B-9397-08002B2CF9AE}" pid="3" name="CTP_TimeStamp">
    <vt:lpwstr>2016-06-18 19:29:56Z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