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zaides\PycharmProjects\Emulators\Problem Sets\BigProblems\GeneratedProblems_Big\Results\"/>
    </mc:Choice>
  </mc:AlternateContent>
  <bookViews>
    <workbookView xWindow="0" yWindow="0" windowWidth="20490" windowHeight="6795" activeTab="2"/>
  </bookViews>
  <sheets>
    <sheet name="results_selected" sheetId="1" r:id="rId1"/>
    <sheet name="ValueGraph" sheetId="3" r:id="rId2"/>
    <sheet name="TimeGraph" sheetId="4" r:id="rId3"/>
  </sheets>
  <calcPr calcId="152511"/>
</workbook>
</file>

<file path=xl/calcChain.xml><?xml version="1.0" encoding="utf-8"?>
<calcChain xmlns="http://schemas.openxmlformats.org/spreadsheetml/2006/main">
  <c r="O6" i="4" l="1"/>
  <c r="AQ62" i="1" l="1"/>
  <c r="AR62" i="1"/>
  <c r="AS62" i="1"/>
  <c r="AT62" i="1"/>
  <c r="AU62" i="1"/>
  <c r="AV62" i="1"/>
  <c r="AQ63" i="1"/>
  <c r="AR63" i="1"/>
  <c r="AS63" i="1"/>
  <c r="AT63" i="1"/>
  <c r="AU63" i="1"/>
  <c r="AV63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AR64" i="1"/>
  <c r="AS64" i="1"/>
  <c r="AT64" i="1"/>
  <c r="AU64" i="1"/>
  <c r="AV64" i="1"/>
  <c r="G64" i="1"/>
  <c r="H63" i="1" l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G63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G62" i="1"/>
</calcChain>
</file>

<file path=xl/sharedStrings.xml><?xml version="1.0" encoding="utf-8"?>
<sst xmlns="http://schemas.openxmlformats.org/spreadsheetml/2006/main" count="125" uniqueCount="119">
  <si>
    <t>file</t>
  </si>
  <si>
    <t>m</t>
  </si>
  <si>
    <t>j</t>
  </si>
  <si>
    <t>d</t>
  </si>
  <si>
    <t>p</t>
  </si>
  <si>
    <t>i</t>
  </si>
  <si>
    <t>m15j30d20p40_0.csv.out</t>
  </si>
  <si>
    <t>m15j30d20p40_1.csv.out</t>
  </si>
  <si>
    <t>m15j30d20p40_2.csv.out</t>
  </si>
  <si>
    <t>m15j30d20p40_3.csv.out</t>
  </si>
  <si>
    <t>m15j30d20p40_4.csv.out</t>
  </si>
  <si>
    <t>m15j30d20p40_5.csv.out</t>
  </si>
  <si>
    <t>m15j30d20p40_6.csv.out</t>
  </si>
  <si>
    <t>m15j30d20p40_7.csv.out</t>
  </si>
  <si>
    <t>m15j30d20p40_8.csv.out</t>
  </si>
  <si>
    <t>m15j30d20p40_9.csv.out</t>
  </si>
  <si>
    <t>m15j40d20p40_0.csv.out</t>
  </si>
  <si>
    <t>m15j40d20p40_1.csv.out</t>
  </si>
  <si>
    <t>m15j40d20p40_2.csv.out</t>
  </si>
  <si>
    <t>m15j40d20p40_3.csv.out</t>
  </si>
  <si>
    <t>m15j40d20p40_4.csv.out</t>
  </si>
  <si>
    <t>m15j40d20p40_5.csv.out</t>
  </si>
  <si>
    <t>m15j40d20p40_6.csv.out</t>
  </si>
  <si>
    <t>m15j40d20p40_7.csv.out</t>
  </si>
  <si>
    <t>m15j40d20p40_8.csv.out</t>
  </si>
  <si>
    <t>m15j40d20p40_9.csv.out</t>
  </si>
  <si>
    <t>m15j50d20p40_0.csv.out</t>
  </si>
  <si>
    <t>m15j50d20p40_1.csv.out</t>
  </si>
  <si>
    <t>m15j50d20p40_2.csv.out</t>
  </si>
  <si>
    <t>m15j50d20p40_3.csv.out</t>
  </si>
  <si>
    <t>m15j50d20p40_4.csv.out</t>
  </si>
  <si>
    <t>m15j50d20p40_5.csv.out</t>
  </si>
  <si>
    <t>m15j50d20p40_6.csv.out</t>
  </si>
  <si>
    <t>m15j50d20p40_7.csv.out</t>
  </si>
  <si>
    <t>m15j50d20p40_8.csv.out</t>
  </si>
  <si>
    <t>m15j50d20p40_9.csv.out</t>
  </si>
  <si>
    <t>m25j30d20p40_0.csv.out</t>
  </si>
  <si>
    <t>m25j30d20p40_1.csv.out</t>
  </si>
  <si>
    <t>m25j30d20p40_2.csv.out</t>
  </si>
  <si>
    <t>m25j30d20p40_3.csv.out</t>
  </si>
  <si>
    <t>m25j30d20p40_4.csv.out</t>
  </si>
  <si>
    <t>m25j30d20p40_5.csv.out</t>
  </si>
  <si>
    <t>m25j30d20p40_6.csv.out</t>
  </si>
  <si>
    <t>m25j30d20p40_7.csv.out</t>
  </si>
  <si>
    <t>m25j30d20p40_8.csv.out</t>
  </si>
  <si>
    <t>m25j30d20p40_9.csv.out</t>
  </si>
  <si>
    <t>m25j40d20p40_0.csv.out</t>
  </si>
  <si>
    <t>m25j40d20p40_1.csv.out</t>
  </si>
  <si>
    <t>m25j40d20p40_2.csv.out</t>
  </si>
  <si>
    <t>m25j40d20p40_3.csv.out</t>
  </si>
  <si>
    <t>m25j40d20p40_4.csv.out</t>
  </si>
  <si>
    <t>m25j40d20p40_5.csv.out</t>
  </si>
  <si>
    <t>m25j40d20p40_6.csv.out</t>
  </si>
  <si>
    <t>m25j40d20p40_7.csv.out</t>
  </si>
  <si>
    <t>m25j40d20p40_8.csv.out</t>
  </si>
  <si>
    <t>m25j40d20p40_9.csv.out</t>
  </si>
  <si>
    <t>m25j50d20p40_0.csv.out</t>
  </si>
  <si>
    <t>m25j50d20p40_1.csv.out</t>
  </si>
  <si>
    <t>m25j50d20p40_2.csv.out</t>
  </si>
  <si>
    <t>m25j50d20p40_3.csv.out</t>
  </si>
  <si>
    <t>m25j50d20p40_4.csv.out</t>
  </si>
  <si>
    <t>m25j50d20p40_5.csv.out</t>
  </si>
  <si>
    <t>m25j50d20p40_6.csv.out</t>
  </si>
  <si>
    <t>m25j50d20p40_7.csv.out</t>
  </si>
  <si>
    <t>m25j50d20p40_8.csv.out</t>
  </si>
  <si>
    <t>m25j50d20p40_9.csv.out</t>
  </si>
  <si>
    <t>Average</t>
  </si>
  <si>
    <t>Standard Error</t>
  </si>
  <si>
    <t>TR</t>
  </si>
  <si>
    <t>TR - Standard Error</t>
  </si>
  <si>
    <t>LR</t>
  </si>
  <si>
    <t>LR - Standard Error</t>
  </si>
  <si>
    <t>CIR</t>
  </si>
  <si>
    <t>CIR - Standard Error</t>
  </si>
  <si>
    <t>guan_solution</t>
  </si>
  <si>
    <t>guan_optimal</t>
  </si>
  <si>
    <t>guan_solution_time</t>
  </si>
  <si>
    <t>tbasedw_solution</t>
  </si>
  <si>
    <t>tbasedw_optimal</t>
  </si>
  <si>
    <t>tbased_solution_time</t>
  </si>
  <si>
    <t>LR80_solution</t>
  </si>
  <si>
    <t>LR80_solution_time</t>
  </si>
  <si>
    <t>LR40_solution</t>
  </si>
  <si>
    <t>LR40_solution_time</t>
  </si>
  <si>
    <t>LR20_solution</t>
  </si>
  <si>
    <t>LR20_solution_time</t>
  </si>
  <si>
    <t>LR10_solution</t>
  </si>
  <si>
    <t>LR10_solution_time</t>
  </si>
  <si>
    <t>LR5_solution</t>
  </si>
  <si>
    <t>LR5_solution_time</t>
  </si>
  <si>
    <t>LR3_solution</t>
  </si>
  <si>
    <t>LR3_solution_time</t>
  </si>
  <si>
    <t>TR80_solution</t>
  </si>
  <si>
    <t>TR80_solution_time</t>
  </si>
  <si>
    <t>TR40_solution</t>
  </si>
  <si>
    <t>TR40_solution_time</t>
  </si>
  <si>
    <t>TR20_solution</t>
  </si>
  <si>
    <t>TR20_solution_time</t>
  </si>
  <si>
    <t>TR10_solution</t>
  </si>
  <si>
    <t>TR10_solution_time</t>
  </si>
  <si>
    <t>TR5_solution</t>
  </si>
  <si>
    <t>TR5_solution_time</t>
  </si>
  <si>
    <t>TR3_solution</t>
  </si>
  <si>
    <t>TR3_solution_time</t>
  </si>
  <si>
    <t>CIR80_solution</t>
  </si>
  <si>
    <t>CIR80_solution_time</t>
  </si>
  <si>
    <t>CIR40_solution</t>
  </si>
  <si>
    <t>CIR40_solution_time</t>
  </si>
  <si>
    <t>CIR20_solution</t>
  </si>
  <si>
    <t>CIR20_solution_time</t>
  </si>
  <si>
    <t>CIR10_solution</t>
  </si>
  <si>
    <t>CIR10_solution_time</t>
  </si>
  <si>
    <t>CIR5_solution</t>
  </si>
  <si>
    <t>CIR5_solution_time</t>
  </si>
  <si>
    <t>CIR3_solution</t>
  </si>
  <si>
    <t>CIR3_solution_time</t>
  </si>
  <si>
    <t>SD</t>
  </si>
  <si>
    <t>Guan</t>
  </si>
  <si>
    <t>TBased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</si>
</sst>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ValueGraph!$B$3</c:f>
              <c:strCache>
                <c:ptCount val="1"/>
                <c:pt idx="0">
                  <c:v>TR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ValueGraph!$D$2:$I$2</c:f>
              <c:numCache>
                <c:formatCode>General</c:formatCode>
                <c:ptCount val="6"/>
                <c:pt idx="0">
                  <c:v>80</c:v>
                </c:pt>
                <c:pt idx="1">
                  <c:v>40</c:v>
                </c:pt>
                <c:pt idx="2">
                  <c:v>20</c:v>
                </c:pt>
                <c:pt idx="3">
                  <c:v>10</c:v>
                </c:pt>
                <c:pt idx="4">
                  <c:v>5</c:v>
                </c:pt>
                <c:pt idx="5">
                  <c:v>3</c:v>
                </c:pt>
              </c:numCache>
            </c:numRef>
          </c:xVal>
          <c:yVal>
            <c:numRef>
              <c:f>ValueGraph!$D$3:$I$3</c:f>
              <c:numCache>
                <c:formatCode>General</c:formatCode>
                <c:ptCount val="6"/>
                <c:pt idx="0">
                  <c:v>32.633333333333333</c:v>
                </c:pt>
                <c:pt idx="1">
                  <c:v>32.633333333333333</c:v>
                </c:pt>
                <c:pt idx="2">
                  <c:v>32.450000000000003</c:v>
                </c:pt>
                <c:pt idx="3">
                  <c:v>31.516666666666666</c:v>
                </c:pt>
                <c:pt idx="4">
                  <c:v>30.75</c:v>
                </c:pt>
                <c:pt idx="5">
                  <c:v>30.616666666666667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ValueGraph!$B$5</c:f>
              <c:strCache>
                <c:ptCount val="1"/>
                <c:pt idx="0">
                  <c:v>LR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ValueGraph!$D$2:$I$2</c:f>
              <c:numCache>
                <c:formatCode>General</c:formatCode>
                <c:ptCount val="6"/>
                <c:pt idx="0">
                  <c:v>80</c:v>
                </c:pt>
                <c:pt idx="1">
                  <c:v>40</c:v>
                </c:pt>
                <c:pt idx="2">
                  <c:v>20</c:v>
                </c:pt>
                <c:pt idx="3">
                  <c:v>10</c:v>
                </c:pt>
                <c:pt idx="4">
                  <c:v>5</c:v>
                </c:pt>
                <c:pt idx="5">
                  <c:v>3</c:v>
                </c:pt>
              </c:numCache>
            </c:numRef>
          </c:xVal>
          <c:yVal>
            <c:numRef>
              <c:f>ValueGraph!$D$5:$I$5</c:f>
              <c:numCache>
                <c:formatCode>General</c:formatCode>
                <c:ptCount val="6"/>
                <c:pt idx="0">
                  <c:v>32.633333333333333</c:v>
                </c:pt>
                <c:pt idx="1">
                  <c:v>33.1</c:v>
                </c:pt>
                <c:pt idx="2">
                  <c:v>34.43333333333333</c:v>
                </c:pt>
                <c:pt idx="3">
                  <c:v>35.366666666666667</c:v>
                </c:pt>
                <c:pt idx="4">
                  <c:v>35.25</c:v>
                </c:pt>
                <c:pt idx="5">
                  <c:v>34.06666666666667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ValueGraph!$B$7</c:f>
              <c:strCache>
                <c:ptCount val="1"/>
                <c:pt idx="0">
                  <c:v>CIR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ValueGraph!$D$2:$I$2</c:f>
              <c:numCache>
                <c:formatCode>General</c:formatCode>
                <c:ptCount val="6"/>
                <c:pt idx="0">
                  <c:v>80</c:v>
                </c:pt>
                <c:pt idx="1">
                  <c:v>40</c:v>
                </c:pt>
                <c:pt idx="2">
                  <c:v>20</c:v>
                </c:pt>
                <c:pt idx="3">
                  <c:v>10</c:v>
                </c:pt>
                <c:pt idx="4">
                  <c:v>5</c:v>
                </c:pt>
                <c:pt idx="5">
                  <c:v>3</c:v>
                </c:pt>
              </c:numCache>
            </c:numRef>
          </c:xVal>
          <c:yVal>
            <c:numRef>
              <c:f>ValueGraph!$D$7:$I$7</c:f>
              <c:numCache>
                <c:formatCode>General</c:formatCode>
                <c:ptCount val="6"/>
                <c:pt idx="0">
                  <c:v>32.633333333333333</c:v>
                </c:pt>
                <c:pt idx="1">
                  <c:v>32.633333333333333</c:v>
                </c:pt>
                <c:pt idx="2">
                  <c:v>32.93333333333333</c:v>
                </c:pt>
                <c:pt idx="3">
                  <c:v>33.616666666666667</c:v>
                </c:pt>
                <c:pt idx="4">
                  <c:v>32.033333333333331</c:v>
                </c:pt>
                <c:pt idx="5">
                  <c:v>31.633333333333333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ValueGraph!$B$9</c:f>
              <c:strCache>
                <c:ptCount val="1"/>
                <c:pt idx="0">
                  <c:v>Guan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ValueGraph!$D$2:$I$2</c:f>
              <c:numCache>
                <c:formatCode>General</c:formatCode>
                <c:ptCount val="6"/>
                <c:pt idx="0">
                  <c:v>80</c:v>
                </c:pt>
                <c:pt idx="1">
                  <c:v>40</c:v>
                </c:pt>
                <c:pt idx="2">
                  <c:v>20</c:v>
                </c:pt>
                <c:pt idx="3">
                  <c:v>10</c:v>
                </c:pt>
                <c:pt idx="4">
                  <c:v>5</c:v>
                </c:pt>
                <c:pt idx="5">
                  <c:v>3</c:v>
                </c:pt>
              </c:numCache>
            </c:numRef>
          </c:xVal>
          <c:yVal>
            <c:numRef>
              <c:f>ValueGraph!$D$9:$I$9</c:f>
              <c:numCache>
                <c:formatCode>General</c:formatCode>
                <c:ptCount val="6"/>
                <c:pt idx="0">
                  <c:v>30.216666666666665</c:v>
                </c:pt>
                <c:pt idx="1">
                  <c:v>30.216666666666665</c:v>
                </c:pt>
                <c:pt idx="2">
                  <c:v>30.216666666666665</c:v>
                </c:pt>
                <c:pt idx="3">
                  <c:v>30.216666666666665</c:v>
                </c:pt>
                <c:pt idx="4">
                  <c:v>30.216666666666665</c:v>
                </c:pt>
                <c:pt idx="5">
                  <c:v>30.216666666666665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ValueGraph!$B$10</c:f>
              <c:strCache>
                <c:ptCount val="1"/>
                <c:pt idx="0">
                  <c:v>TBased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ValueGraph!$D$2:$I$2</c:f>
              <c:numCache>
                <c:formatCode>General</c:formatCode>
                <c:ptCount val="6"/>
                <c:pt idx="0">
                  <c:v>80</c:v>
                </c:pt>
                <c:pt idx="1">
                  <c:v>40</c:v>
                </c:pt>
                <c:pt idx="2">
                  <c:v>20</c:v>
                </c:pt>
                <c:pt idx="3">
                  <c:v>10</c:v>
                </c:pt>
                <c:pt idx="4">
                  <c:v>5</c:v>
                </c:pt>
                <c:pt idx="5">
                  <c:v>3</c:v>
                </c:pt>
              </c:numCache>
            </c:numRef>
          </c:xVal>
          <c:yVal>
            <c:numRef>
              <c:f>ValueGraph!$D$10:$I$10</c:f>
              <c:numCache>
                <c:formatCode>General</c:formatCode>
                <c:ptCount val="6"/>
                <c:pt idx="0">
                  <c:v>36.666666666666664</c:v>
                </c:pt>
                <c:pt idx="1">
                  <c:v>36.666666666666664</c:v>
                </c:pt>
                <c:pt idx="2">
                  <c:v>36.666666666666664</c:v>
                </c:pt>
                <c:pt idx="3">
                  <c:v>36.666666666666664</c:v>
                </c:pt>
                <c:pt idx="4">
                  <c:v>36.666666666666664</c:v>
                </c:pt>
                <c:pt idx="5">
                  <c:v>36.666666666666664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5598424"/>
        <c:axId val="805604304"/>
      </c:scatterChart>
      <c:valAx>
        <c:axId val="805598424"/>
        <c:scaling>
          <c:orientation val="minMax"/>
          <c:max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Resolution</a:t>
                </a:r>
                <a:r>
                  <a:rPr lang="en-US" baseline="0"/>
                  <a:t> Divider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604304"/>
        <c:crosses val="autoZero"/>
        <c:crossBetween val="midCat"/>
      </c:valAx>
      <c:valAx>
        <c:axId val="805604304"/>
        <c:scaling>
          <c:orientation val="minMax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Solution Value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598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TimeGraph!$B$3</c:f>
              <c:strCache>
                <c:ptCount val="1"/>
                <c:pt idx="0">
                  <c:v>TR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TimeGraph!$D$2:$I$2</c:f>
              <c:numCache>
                <c:formatCode>General</c:formatCode>
                <c:ptCount val="6"/>
                <c:pt idx="0">
                  <c:v>80</c:v>
                </c:pt>
                <c:pt idx="1">
                  <c:v>40</c:v>
                </c:pt>
                <c:pt idx="2">
                  <c:v>20</c:v>
                </c:pt>
                <c:pt idx="3">
                  <c:v>10</c:v>
                </c:pt>
                <c:pt idx="4">
                  <c:v>5</c:v>
                </c:pt>
                <c:pt idx="5">
                  <c:v>3</c:v>
                </c:pt>
              </c:numCache>
            </c:numRef>
          </c:xVal>
          <c:yVal>
            <c:numRef>
              <c:f>TimeGraph!$D$3:$I$3</c:f>
              <c:numCache>
                <c:formatCode>General</c:formatCode>
                <c:ptCount val="6"/>
                <c:pt idx="0">
                  <c:v>2.0103499889371839</c:v>
                </c:pt>
                <c:pt idx="1">
                  <c:v>2.0047666827836994</c:v>
                </c:pt>
                <c:pt idx="2">
                  <c:v>3.8444000124931668</c:v>
                </c:pt>
                <c:pt idx="3">
                  <c:v>13.621466680372665</c:v>
                </c:pt>
                <c:pt idx="4">
                  <c:v>77.227200003471665</c:v>
                </c:pt>
                <c:pt idx="5">
                  <c:v>369.01438335585004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TimeGraph!$B$5</c:f>
              <c:strCache>
                <c:ptCount val="1"/>
                <c:pt idx="0">
                  <c:v>LR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TimeGraph!$D$2:$I$2</c:f>
              <c:numCache>
                <c:formatCode>General</c:formatCode>
                <c:ptCount val="6"/>
                <c:pt idx="0">
                  <c:v>80</c:v>
                </c:pt>
                <c:pt idx="1">
                  <c:v>40</c:v>
                </c:pt>
                <c:pt idx="2">
                  <c:v>20</c:v>
                </c:pt>
                <c:pt idx="3">
                  <c:v>10</c:v>
                </c:pt>
                <c:pt idx="4">
                  <c:v>5</c:v>
                </c:pt>
                <c:pt idx="5">
                  <c:v>3</c:v>
                </c:pt>
              </c:numCache>
            </c:numRef>
          </c:xVal>
          <c:yVal>
            <c:numRef>
              <c:f>TimeGraph!$D$5:$I$5</c:f>
              <c:numCache>
                <c:formatCode>General</c:formatCode>
                <c:ptCount val="6"/>
                <c:pt idx="0">
                  <c:v>2.0065000454586328</c:v>
                </c:pt>
                <c:pt idx="1">
                  <c:v>2.262883325418017</c:v>
                </c:pt>
                <c:pt idx="2">
                  <c:v>2.3064333240187662</c:v>
                </c:pt>
                <c:pt idx="3">
                  <c:v>8.0655166506764999</c:v>
                </c:pt>
                <c:pt idx="4">
                  <c:v>190.51534996436152</c:v>
                </c:pt>
                <c:pt idx="5">
                  <c:v>596.79998330291664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TimeGraph!$B$7</c:f>
              <c:strCache>
                <c:ptCount val="1"/>
                <c:pt idx="0">
                  <c:v>CIR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TimeGraph!$D$2:$I$2</c:f>
              <c:numCache>
                <c:formatCode>General</c:formatCode>
                <c:ptCount val="6"/>
                <c:pt idx="0">
                  <c:v>80</c:v>
                </c:pt>
                <c:pt idx="1">
                  <c:v>40</c:v>
                </c:pt>
                <c:pt idx="2">
                  <c:v>20</c:v>
                </c:pt>
                <c:pt idx="3">
                  <c:v>10</c:v>
                </c:pt>
                <c:pt idx="4">
                  <c:v>5</c:v>
                </c:pt>
                <c:pt idx="5">
                  <c:v>3</c:v>
                </c:pt>
              </c:numCache>
            </c:numRef>
          </c:xVal>
          <c:yVal>
            <c:numRef>
              <c:f>TimeGraph!$D$7:$I$7</c:f>
              <c:numCache>
                <c:formatCode>General</c:formatCode>
                <c:ptCount val="6"/>
                <c:pt idx="0">
                  <c:v>2.6149000287056174</c:v>
                </c:pt>
                <c:pt idx="1">
                  <c:v>2.6444333275164005</c:v>
                </c:pt>
                <c:pt idx="2">
                  <c:v>4.3266666611034994</c:v>
                </c:pt>
                <c:pt idx="3">
                  <c:v>15.985083329679503</c:v>
                </c:pt>
                <c:pt idx="4">
                  <c:v>95.842100000377158</c:v>
                </c:pt>
                <c:pt idx="5">
                  <c:v>472.80268336125351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5599992"/>
        <c:axId val="805598816"/>
      </c:scatterChart>
      <c:valAx>
        <c:axId val="805599992"/>
        <c:scaling>
          <c:orientation val="minMax"/>
          <c:max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Resolution</a:t>
                </a:r>
                <a:r>
                  <a:rPr lang="en-US" baseline="0"/>
                  <a:t> Divider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598816"/>
        <c:crosses val="autoZero"/>
        <c:crossBetween val="midCat"/>
      </c:valAx>
      <c:valAx>
        <c:axId val="805598816"/>
        <c:scaling>
          <c:orientation val="minMax"/>
          <c:max val="6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Solution Value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599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</xdr:colOff>
      <xdr:row>13</xdr:row>
      <xdr:rowOff>4761</xdr:rowOff>
    </xdr:from>
    <xdr:to>
      <xdr:col>10</xdr:col>
      <xdr:colOff>466725</xdr:colOff>
      <xdr:row>32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542925</xdr:colOff>
      <xdr:row>8</xdr:row>
      <xdr:rowOff>161925</xdr:rowOff>
    </xdr:from>
    <xdr:to>
      <xdr:col>10</xdr:col>
      <xdr:colOff>390526</xdr:colOff>
      <xdr:row>28</xdr:row>
      <xdr:rowOff>4764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64"/>
  <sheetViews>
    <sheetView topLeftCell="AM55" workbookViewId="0">
      <selection activeCell="AQ62" sqref="AQ62"/>
    </sheetView>
  </sheetViews>
  <sheetFormatPr defaultRowHeight="15" x14ac:dyDescent="0.25"/>
  <cols>
    <col min="42" max="42" width="19.5703125" bestFit="1" customWidth="1"/>
    <col min="43" max="43" width="19.5703125" customWidth="1"/>
    <col min="44" max="44" width="13.28515625" bestFit="1" customWidth="1"/>
    <col min="45" max="45" width="19" bestFit="1" customWidth="1"/>
    <col min="46" max="46" width="17" bestFit="1" customWidth="1"/>
    <col min="47" max="47" width="16.5703125" bestFit="1" customWidth="1"/>
    <col min="48" max="48" width="20.7109375" bestFit="1" customWidth="1"/>
  </cols>
  <sheetData>
    <row r="1" spans="1:4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92</v>
      </c>
      <c r="H1" t="s">
        <v>93</v>
      </c>
      <c r="I1" t="s">
        <v>94</v>
      </c>
      <c r="J1" t="s">
        <v>95</v>
      </c>
      <c r="K1" t="s">
        <v>96</v>
      </c>
      <c r="L1" t="s">
        <v>97</v>
      </c>
      <c r="M1" t="s">
        <v>98</v>
      </c>
      <c r="N1" t="s">
        <v>99</v>
      </c>
      <c r="O1" t="s">
        <v>100</v>
      </c>
      <c r="P1" t="s">
        <v>101</v>
      </c>
      <c r="Q1" t="s">
        <v>102</v>
      </c>
      <c r="R1" t="s">
        <v>103</v>
      </c>
      <c r="S1" t="s">
        <v>80</v>
      </c>
      <c r="T1" t="s">
        <v>81</v>
      </c>
      <c r="U1" t="s">
        <v>82</v>
      </c>
      <c r="V1" t="s">
        <v>83</v>
      </c>
      <c r="W1" t="s">
        <v>84</v>
      </c>
      <c r="X1" t="s">
        <v>85</v>
      </c>
      <c r="Y1" t="s">
        <v>86</v>
      </c>
      <c r="Z1" t="s">
        <v>87</v>
      </c>
      <c r="AA1" t="s">
        <v>88</v>
      </c>
      <c r="AB1" t="s">
        <v>89</v>
      </c>
      <c r="AC1" t="s">
        <v>90</v>
      </c>
      <c r="AD1" t="s">
        <v>91</v>
      </c>
      <c r="AE1" t="s">
        <v>104</v>
      </c>
      <c r="AF1" t="s">
        <v>105</v>
      </c>
      <c r="AG1" t="s">
        <v>106</v>
      </c>
      <c r="AH1" t="s">
        <v>107</v>
      </c>
      <c r="AI1" t="s">
        <v>108</v>
      </c>
      <c r="AJ1" t="s">
        <v>109</v>
      </c>
      <c r="AK1" t="s">
        <v>110</v>
      </c>
      <c r="AL1" t="s">
        <v>111</v>
      </c>
      <c r="AM1" t="s">
        <v>112</v>
      </c>
      <c r="AN1" t="s">
        <v>113</v>
      </c>
      <c r="AO1" t="s">
        <v>114</v>
      </c>
      <c r="AP1" t="s">
        <v>115</v>
      </c>
      <c r="AQ1" t="s">
        <v>74</v>
      </c>
      <c r="AR1" t="s">
        <v>75</v>
      </c>
      <c r="AS1" t="s">
        <v>76</v>
      </c>
      <c r="AT1" t="s">
        <v>77</v>
      </c>
      <c r="AU1" t="s">
        <v>78</v>
      </c>
      <c r="AV1" t="s">
        <v>79</v>
      </c>
    </row>
    <row r="2" spans="1:48" x14ac:dyDescent="0.25">
      <c r="A2" t="s">
        <v>6</v>
      </c>
      <c r="B2">
        <v>15</v>
      </c>
      <c r="C2">
        <v>30</v>
      </c>
      <c r="D2">
        <v>20</v>
      </c>
      <c r="E2">
        <v>40</v>
      </c>
      <c r="F2">
        <v>0</v>
      </c>
      <c r="G2">
        <v>22</v>
      </c>
      <c r="H2">
        <v>0.79399991035499995</v>
      </c>
      <c r="I2">
        <v>22</v>
      </c>
      <c r="J2">
        <v>0.79400014877299996</v>
      </c>
      <c r="K2">
        <v>22</v>
      </c>
      <c r="L2">
        <v>1.25899982452</v>
      </c>
      <c r="M2">
        <v>22</v>
      </c>
      <c r="N2">
        <v>2.8470001220699999</v>
      </c>
      <c r="O2">
        <v>21</v>
      </c>
      <c r="P2">
        <v>10.2900002003</v>
      </c>
      <c r="Q2">
        <v>21</v>
      </c>
      <c r="R2">
        <v>47.507999896999998</v>
      </c>
      <c r="S2">
        <v>22</v>
      </c>
      <c r="T2">
        <v>0.79500031471300003</v>
      </c>
      <c r="U2">
        <v>22</v>
      </c>
      <c r="V2">
        <v>0.79399991035499995</v>
      </c>
      <c r="W2">
        <v>26</v>
      </c>
      <c r="X2">
        <v>0.82400012016299995</v>
      </c>
      <c r="Y2">
        <v>23</v>
      </c>
      <c r="Z2">
        <v>2.5999999046300002</v>
      </c>
      <c r="AA2">
        <v>24</v>
      </c>
      <c r="AB2">
        <v>7.6820003986399996</v>
      </c>
      <c r="AC2">
        <v>23</v>
      </c>
      <c r="AD2">
        <v>27.705000162099999</v>
      </c>
      <c r="AE2">
        <v>22</v>
      </c>
      <c r="AF2">
        <v>1.3029999732999999</v>
      </c>
      <c r="AG2">
        <v>22</v>
      </c>
      <c r="AH2">
        <v>1.54199957848</v>
      </c>
      <c r="AI2">
        <v>24</v>
      </c>
      <c r="AJ2">
        <v>3.1289999485000002</v>
      </c>
      <c r="AK2">
        <v>25</v>
      </c>
      <c r="AL2">
        <v>7.5880002975499998</v>
      </c>
      <c r="AM2">
        <v>22</v>
      </c>
      <c r="AN2">
        <v>11.786999940899999</v>
      </c>
      <c r="AO2">
        <v>21</v>
      </c>
      <c r="AP2">
        <v>80.608999967599999</v>
      </c>
      <c r="AQ2">
        <v>20</v>
      </c>
      <c r="AR2">
        <v>0</v>
      </c>
      <c r="AS2">
        <v>1799.6730000972748</v>
      </c>
      <c r="AT2">
        <v>20</v>
      </c>
      <c r="AU2">
        <v>1</v>
      </c>
      <c r="AV2">
        <v>503.28899979591392</v>
      </c>
    </row>
    <row r="3" spans="1:48" x14ac:dyDescent="0.25">
      <c r="A3" t="s">
        <v>7</v>
      </c>
      <c r="B3">
        <v>15</v>
      </c>
      <c r="C3">
        <v>30</v>
      </c>
      <c r="D3">
        <v>20</v>
      </c>
      <c r="E3">
        <v>40</v>
      </c>
      <c r="F3">
        <v>1</v>
      </c>
      <c r="G3">
        <v>24</v>
      </c>
      <c r="H3">
        <v>0.761999845505</v>
      </c>
      <c r="I3">
        <v>24</v>
      </c>
      <c r="J3">
        <v>0.755999803543</v>
      </c>
      <c r="K3">
        <v>24</v>
      </c>
      <c r="L3">
        <v>1.3489997386899999</v>
      </c>
      <c r="M3">
        <v>23</v>
      </c>
      <c r="N3">
        <v>3.0969998836500001</v>
      </c>
      <c r="O3">
        <v>23</v>
      </c>
      <c r="P3">
        <v>9.0279998779300001</v>
      </c>
      <c r="Q3">
        <v>22</v>
      </c>
      <c r="R3">
        <v>36.723000049600003</v>
      </c>
      <c r="S3">
        <v>24</v>
      </c>
      <c r="T3">
        <v>0.76399993896499996</v>
      </c>
      <c r="U3">
        <v>25</v>
      </c>
      <c r="V3">
        <v>0.78799986839299996</v>
      </c>
      <c r="W3">
        <v>26</v>
      </c>
      <c r="X3">
        <v>0.79900002479599996</v>
      </c>
      <c r="Y3">
        <v>25</v>
      </c>
      <c r="Z3">
        <v>2.2760002613100001</v>
      </c>
      <c r="AA3">
        <v>24</v>
      </c>
      <c r="AB3">
        <v>9.8500001430499999</v>
      </c>
      <c r="AC3">
        <v>25</v>
      </c>
      <c r="AD3">
        <v>35.617999792100001</v>
      </c>
      <c r="AE3">
        <v>24</v>
      </c>
      <c r="AF3">
        <v>0.92799997329700001</v>
      </c>
      <c r="AG3">
        <v>24</v>
      </c>
      <c r="AH3">
        <v>0.94899988174399996</v>
      </c>
      <c r="AI3">
        <v>25</v>
      </c>
      <c r="AJ3">
        <v>2.0770001411400001</v>
      </c>
      <c r="AK3">
        <v>26</v>
      </c>
      <c r="AL3">
        <v>5.5620000362399997</v>
      </c>
      <c r="AM3">
        <v>25</v>
      </c>
      <c r="AN3">
        <v>16.786000251800001</v>
      </c>
      <c r="AO3">
        <v>22</v>
      </c>
      <c r="AP3">
        <v>28.202000141100001</v>
      </c>
      <c r="AQ3">
        <v>22</v>
      </c>
      <c r="AR3">
        <v>0</v>
      </c>
      <c r="AS3">
        <v>1799.7159998416901</v>
      </c>
      <c r="AT3">
        <v>22</v>
      </c>
      <c r="AU3">
        <v>1</v>
      </c>
      <c r="AV3">
        <v>664.20300030708302</v>
      </c>
    </row>
    <row r="4" spans="1:48" x14ac:dyDescent="0.25">
      <c r="A4" t="s">
        <v>8</v>
      </c>
      <c r="B4">
        <v>15</v>
      </c>
      <c r="C4">
        <v>30</v>
      </c>
      <c r="D4">
        <v>20</v>
      </c>
      <c r="E4">
        <v>40</v>
      </c>
      <c r="F4">
        <v>2</v>
      </c>
      <c r="G4">
        <v>24</v>
      </c>
      <c r="H4">
        <v>0.79100012779200002</v>
      </c>
      <c r="I4">
        <v>24</v>
      </c>
      <c r="J4">
        <v>0.78900003433200006</v>
      </c>
      <c r="K4">
        <v>24</v>
      </c>
      <c r="L4">
        <v>1.29699993134</v>
      </c>
      <c r="M4">
        <v>24</v>
      </c>
      <c r="N4">
        <v>3.77399992943</v>
      </c>
      <c r="O4">
        <v>24</v>
      </c>
      <c r="P4">
        <v>20.4189999104</v>
      </c>
      <c r="Q4">
        <v>23</v>
      </c>
      <c r="R4">
        <v>25.9360001087</v>
      </c>
      <c r="S4">
        <v>24</v>
      </c>
      <c r="T4">
        <v>0.79100012779200002</v>
      </c>
      <c r="U4">
        <v>25</v>
      </c>
      <c r="V4">
        <v>0.78499984741200002</v>
      </c>
      <c r="W4">
        <v>25</v>
      </c>
      <c r="X4">
        <v>0.821999788284</v>
      </c>
      <c r="Y4">
        <v>28</v>
      </c>
      <c r="Z4">
        <v>2.6969997882799999</v>
      </c>
      <c r="AA4">
        <v>24</v>
      </c>
      <c r="AB4">
        <v>10.4009997845</v>
      </c>
      <c r="AC4">
        <v>27</v>
      </c>
      <c r="AD4">
        <v>48.215999603299998</v>
      </c>
      <c r="AE4">
        <v>24</v>
      </c>
      <c r="AF4">
        <v>1.41700005531</v>
      </c>
      <c r="AG4">
        <v>24</v>
      </c>
      <c r="AH4">
        <v>1.6420004367800001</v>
      </c>
      <c r="AI4">
        <v>25</v>
      </c>
      <c r="AJ4">
        <v>2.3910002708400002</v>
      </c>
      <c r="AK4">
        <v>24</v>
      </c>
      <c r="AL4">
        <v>5.8209996223399996</v>
      </c>
      <c r="AM4">
        <v>23</v>
      </c>
      <c r="AN4">
        <v>17.084000349</v>
      </c>
      <c r="AO4">
        <v>23</v>
      </c>
      <c r="AP4">
        <v>88.924000024799994</v>
      </c>
      <c r="AQ4">
        <v>23</v>
      </c>
      <c r="AR4">
        <v>1</v>
      </c>
      <c r="AS4">
        <v>301.74699974060019</v>
      </c>
      <c r="AT4">
        <v>23</v>
      </c>
      <c r="AU4">
        <v>1</v>
      </c>
      <c r="AV4">
        <v>821.64899969100395</v>
      </c>
    </row>
    <row r="5" spans="1:48" x14ac:dyDescent="0.25">
      <c r="A5" t="s">
        <v>9</v>
      </c>
      <c r="B5">
        <v>15</v>
      </c>
      <c r="C5">
        <v>30</v>
      </c>
      <c r="D5">
        <v>20</v>
      </c>
      <c r="E5">
        <v>40</v>
      </c>
      <c r="F5">
        <v>3</v>
      </c>
      <c r="G5">
        <v>24</v>
      </c>
      <c r="H5">
        <v>0.78699994087199998</v>
      </c>
      <c r="I5">
        <v>24</v>
      </c>
      <c r="J5">
        <v>0.78800010681199995</v>
      </c>
      <c r="K5">
        <v>24</v>
      </c>
      <c r="L5">
        <v>1.46399998665</v>
      </c>
      <c r="M5">
        <v>23</v>
      </c>
      <c r="N5">
        <v>3.25200009346</v>
      </c>
      <c r="O5">
        <v>22</v>
      </c>
      <c r="P5">
        <v>9.0759997367899992</v>
      </c>
      <c r="Q5">
        <v>22</v>
      </c>
      <c r="R5">
        <v>33.598000049600003</v>
      </c>
      <c r="S5">
        <v>24</v>
      </c>
      <c r="T5">
        <v>0.78099989891099997</v>
      </c>
      <c r="U5">
        <v>24</v>
      </c>
      <c r="V5">
        <v>0.93799996376000006</v>
      </c>
      <c r="W5">
        <v>24</v>
      </c>
      <c r="X5">
        <v>1.0249998569500001</v>
      </c>
      <c r="Y5">
        <v>26</v>
      </c>
      <c r="Z5">
        <v>2.6379997730300002</v>
      </c>
      <c r="AA5">
        <v>25</v>
      </c>
      <c r="AB5">
        <v>14.294999837900001</v>
      </c>
      <c r="AC5">
        <v>24</v>
      </c>
      <c r="AD5">
        <v>47.953999996199997</v>
      </c>
      <c r="AE5">
        <v>24</v>
      </c>
      <c r="AF5">
        <v>1.46700000763</v>
      </c>
      <c r="AG5">
        <v>24</v>
      </c>
      <c r="AH5">
        <v>1.93699979782</v>
      </c>
      <c r="AI5">
        <v>24</v>
      </c>
      <c r="AJ5">
        <v>2.3679997921</v>
      </c>
      <c r="AK5">
        <v>25</v>
      </c>
      <c r="AL5">
        <v>4.8219997882800003</v>
      </c>
      <c r="AM5">
        <v>23</v>
      </c>
      <c r="AN5">
        <v>42.181999921799999</v>
      </c>
      <c r="AO5">
        <v>23</v>
      </c>
      <c r="AP5">
        <v>125.43900013</v>
      </c>
      <c r="AQ5">
        <v>22</v>
      </c>
      <c r="AR5">
        <v>1</v>
      </c>
      <c r="AS5">
        <v>1278.2549998760151</v>
      </c>
      <c r="AT5">
        <v>22</v>
      </c>
      <c r="AU5">
        <v>0</v>
      </c>
      <c r="AV5">
        <v>1800</v>
      </c>
    </row>
    <row r="6" spans="1:48" x14ac:dyDescent="0.25">
      <c r="A6" t="s">
        <v>10</v>
      </c>
      <c r="B6">
        <v>15</v>
      </c>
      <c r="C6">
        <v>30</v>
      </c>
      <c r="D6">
        <v>20</v>
      </c>
      <c r="E6">
        <v>40</v>
      </c>
      <c r="F6">
        <v>4</v>
      </c>
      <c r="G6">
        <v>25</v>
      </c>
      <c r="H6">
        <v>0.82899999618499998</v>
      </c>
      <c r="I6">
        <v>25</v>
      </c>
      <c r="J6">
        <v>0.83200001716600003</v>
      </c>
      <c r="K6">
        <v>25</v>
      </c>
      <c r="L6">
        <v>1.5520000457800001</v>
      </c>
      <c r="M6">
        <v>24</v>
      </c>
      <c r="N6">
        <v>4.3719999790199999</v>
      </c>
      <c r="O6">
        <v>24</v>
      </c>
      <c r="P6">
        <v>29.6340000629</v>
      </c>
      <c r="Q6">
        <v>24</v>
      </c>
      <c r="R6">
        <v>305.51099991799998</v>
      </c>
      <c r="S6">
        <v>25</v>
      </c>
      <c r="T6">
        <v>0.83200025558500001</v>
      </c>
      <c r="U6">
        <v>26</v>
      </c>
      <c r="V6">
        <v>0.83700013160700004</v>
      </c>
      <c r="W6">
        <v>26</v>
      </c>
      <c r="X6">
        <v>0.99799990654000004</v>
      </c>
      <c r="Y6">
        <v>26</v>
      </c>
      <c r="Z6">
        <v>2.9370000362400002</v>
      </c>
      <c r="AA6">
        <v>25</v>
      </c>
      <c r="AB6">
        <v>19.2900002003</v>
      </c>
      <c r="AC6">
        <v>24</v>
      </c>
      <c r="AD6">
        <v>62.213999986600001</v>
      </c>
      <c r="AE6">
        <v>25</v>
      </c>
      <c r="AF6">
        <v>1.76400017738</v>
      </c>
      <c r="AG6">
        <v>25</v>
      </c>
      <c r="AH6">
        <v>1.31700015068</v>
      </c>
      <c r="AI6">
        <v>25</v>
      </c>
      <c r="AJ6">
        <v>1.8220000267000001</v>
      </c>
      <c r="AK6">
        <v>24</v>
      </c>
      <c r="AL6">
        <v>4.5749998092700004</v>
      </c>
      <c r="AM6">
        <v>26</v>
      </c>
      <c r="AN6">
        <v>17.976000070600001</v>
      </c>
      <c r="AO6">
        <v>24</v>
      </c>
      <c r="AP6">
        <v>109.65700006500001</v>
      </c>
      <c r="AQ6">
        <v>23</v>
      </c>
      <c r="AR6">
        <v>0</v>
      </c>
      <c r="AS6">
        <v>1799.7460000514984</v>
      </c>
      <c r="AT6">
        <v>23</v>
      </c>
      <c r="AU6">
        <v>1</v>
      </c>
      <c r="AV6">
        <v>902.5920000076211</v>
      </c>
    </row>
    <row r="7" spans="1:48" x14ac:dyDescent="0.25">
      <c r="A7" t="s">
        <v>11</v>
      </c>
      <c r="B7">
        <v>15</v>
      </c>
      <c r="C7">
        <v>30</v>
      </c>
      <c r="D7">
        <v>20</v>
      </c>
      <c r="E7">
        <v>40</v>
      </c>
      <c r="F7">
        <v>5</v>
      </c>
      <c r="G7">
        <v>22</v>
      </c>
      <c r="H7">
        <v>0.81600022315999998</v>
      </c>
      <c r="I7">
        <v>22</v>
      </c>
      <c r="J7">
        <v>0.82100009918200001</v>
      </c>
      <c r="K7">
        <v>22</v>
      </c>
      <c r="L7">
        <v>1.40700030327</v>
      </c>
      <c r="M7">
        <v>21</v>
      </c>
      <c r="N7">
        <v>3.21599984169</v>
      </c>
      <c r="O7">
        <v>21</v>
      </c>
      <c r="P7">
        <v>15.053999900799999</v>
      </c>
      <c r="Q7">
        <v>21</v>
      </c>
      <c r="R7">
        <v>51.024999856900003</v>
      </c>
      <c r="S7">
        <v>22</v>
      </c>
      <c r="T7">
        <v>0.827000141144</v>
      </c>
      <c r="U7">
        <v>23</v>
      </c>
      <c r="V7">
        <v>0.82399988174399996</v>
      </c>
      <c r="W7">
        <v>25</v>
      </c>
      <c r="X7">
        <v>0.81399989128100003</v>
      </c>
      <c r="Y7">
        <v>26</v>
      </c>
      <c r="Z7">
        <v>3.1870000362400002</v>
      </c>
      <c r="AA7">
        <v>24</v>
      </c>
      <c r="AB7">
        <v>10.6340000629</v>
      </c>
      <c r="AC7">
        <v>24</v>
      </c>
      <c r="AD7">
        <v>85.110999822599993</v>
      </c>
      <c r="AE7">
        <v>22</v>
      </c>
      <c r="AF7">
        <v>1.88799977303</v>
      </c>
      <c r="AG7">
        <v>22</v>
      </c>
      <c r="AH7">
        <v>1.6909997463199999</v>
      </c>
      <c r="AI7">
        <v>23</v>
      </c>
      <c r="AJ7">
        <v>2.5720002651199998</v>
      </c>
      <c r="AK7">
        <v>23</v>
      </c>
      <c r="AL7">
        <v>4.7769997119900003</v>
      </c>
      <c r="AM7">
        <v>23</v>
      </c>
      <c r="AN7">
        <v>16.4739999771</v>
      </c>
      <c r="AO7">
        <v>22</v>
      </c>
      <c r="AP7">
        <v>86.434000015300001</v>
      </c>
      <c r="AQ7">
        <v>21</v>
      </c>
      <c r="AR7">
        <v>0</v>
      </c>
      <c r="AS7">
        <v>1799.7400000095367</v>
      </c>
      <c r="AT7">
        <v>21</v>
      </c>
      <c r="AU7">
        <v>1</v>
      </c>
      <c r="AV7">
        <v>749.48399996757507</v>
      </c>
    </row>
    <row r="8" spans="1:48" x14ac:dyDescent="0.25">
      <c r="A8" t="s">
        <v>12</v>
      </c>
      <c r="B8">
        <v>15</v>
      </c>
      <c r="C8">
        <v>30</v>
      </c>
      <c r="D8">
        <v>20</v>
      </c>
      <c r="E8">
        <v>40</v>
      </c>
      <c r="F8">
        <v>6</v>
      </c>
      <c r="G8">
        <v>25</v>
      </c>
      <c r="H8">
        <v>0.803000211716</v>
      </c>
      <c r="I8">
        <v>25</v>
      </c>
      <c r="J8">
        <v>0.80200004577600004</v>
      </c>
      <c r="K8">
        <v>25</v>
      </c>
      <c r="L8">
        <v>1.4119999408699999</v>
      </c>
      <c r="M8">
        <v>24</v>
      </c>
      <c r="N8">
        <v>3.3890001773799998</v>
      </c>
      <c r="O8">
        <v>23</v>
      </c>
      <c r="P8">
        <v>10.4239997864</v>
      </c>
      <c r="Q8">
        <v>23</v>
      </c>
      <c r="R8">
        <v>62.6530003548</v>
      </c>
      <c r="S8">
        <v>25</v>
      </c>
      <c r="T8">
        <v>0.80800008773800003</v>
      </c>
      <c r="U8">
        <v>25</v>
      </c>
      <c r="V8">
        <v>0.80900025367700001</v>
      </c>
      <c r="W8">
        <v>27</v>
      </c>
      <c r="X8">
        <v>0.85199975967399999</v>
      </c>
      <c r="Y8">
        <v>26</v>
      </c>
      <c r="Z8">
        <v>2.5079998969999999</v>
      </c>
      <c r="AA8">
        <v>27</v>
      </c>
      <c r="AB8">
        <v>11.2989997864</v>
      </c>
      <c r="AC8">
        <v>24</v>
      </c>
      <c r="AD8">
        <v>21.374000072499999</v>
      </c>
      <c r="AE8">
        <v>25</v>
      </c>
      <c r="AF8">
        <v>1.7340002059899999</v>
      </c>
      <c r="AG8">
        <v>25</v>
      </c>
      <c r="AH8">
        <v>1.22099971771</v>
      </c>
      <c r="AI8">
        <v>23</v>
      </c>
      <c r="AJ8">
        <v>1.5519998073600001</v>
      </c>
      <c r="AK8">
        <v>24</v>
      </c>
      <c r="AL8">
        <v>3.14100003242</v>
      </c>
      <c r="AM8">
        <v>23</v>
      </c>
      <c r="AN8">
        <v>66.095999956100002</v>
      </c>
      <c r="AO8">
        <v>23</v>
      </c>
      <c r="AP8">
        <v>166.53899979600001</v>
      </c>
      <c r="AQ8">
        <v>22</v>
      </c>
      <c r="AR8">
        <v>1</v>
      </c>
      <c r="AS8">
        <v>108.56299996376023</v>
      </c>
      <c r="AT8">
        <v>22</v>
      </c>
      <c r="AU8">
        <v>1</v>
      </c>
      <c r="AV8">
        <v>1306.3799998760219</v>
      </c>
    </row>
    <row r="9" spans="1:48" x14ac:dyDescent="0.25">
      <c r="A9" t="s">
        <v>13</v>
      </c>
      <c r="B9">
        <v>15</v>
      </c>
      <c r="C9">
        <v>30</v>
      </c>
      <c r="D9">
        <v>20</v>
      </c>
      <c r="E9">
        <v>40</v>
      </c>
      <c r="F9">
        <v>7</v>
      </c>
      <c r="G9">
        <v>22</v>
      </c>
      <c r="H9">
        <v>1.0139999389600001</v>
      </c>
      <c r="I9">
        <v>22</v>
      </c>
      <c r="J9">
        <v>0.838999986649</v>
      </c>
      <c r="K9">
        <v>22</v>
      </c>
      <c r="L9">
        <v>1.4969999790199999</v>
      </c>
      <c r="M9">
        <v>21</v>
      </c>
      <c r="N9">
        <v>3.03799986839</v>
      </c>
      <c r="O9">
        <v>20</v>
      </c>
      <c r="P9">
        <v>11.253000021</v>
      </c>
      <c r="Q9">
        <v>20</v>
      </c>
      <c r="R9">
        <v>55.386000156400002</v>
      </c>
      <c r="S9">
        <v>22</v>
      </c>
      <c r="T9">
        <v>0.90400004386900001</v>
      </c>
      <c r="U9">
        <v>22</v>
      </c>
      <c r="V9">
        <v>0.89500021934499996</v>
      </c>
      <c r="W9">
        <v>26</v>
      </c>
      <c r="X9">
        <v>1.14800024033</v>
      </c>
      <c r="Y9">
        <v>24</v>
      </c>
      <c r="Z9">
        <v>3.1330001354200001</v>
      </c>
      <c r="AA9">
        <v>25</v>
      </c>
      <c r="AB9">
        <v>11.916999816900001</v>
      </c>
      <c r="AC9">
        <v>24</v>
      </c>
      <c r="AD9">
        <v>83.990000009499994</v>
      </c>
      <c r="AE9">
        <v>22</v>
      </c>
      <c r="AF9">
        <v>1.82799983025</v>
      </c>
      <c r="AG9">
        <v>22</v>
      </c>
      <c r="AH9">
        <v>1.8229999542199999</v>
      </c>
      <c r="AI9">
        <v>22</v>
      </c>
      <c r="AJ9">
        <v>3.86299967766</v>
      </c>
      <c r="AK9">
        <v>23</v>
      </c>
      <c r="AL9">
        <v>13.643000364300001</v>
      </c>
      <c r="AM9">
        <v>22</v>
      </c>
      <c r="AN9">
        <v>50.227999925600002</v>
      </c>
      <c r="AO9">
        <v>22</v>
      </c>
      <c r="AP9">
        <v>75.440000057199995</v>
      </c>
      <c r="AQ9">
        <v>20</v>
      </c>
      <c r="AR9">
        <v>0</v>
      </c>
      <c r="AS9">
        <v>1799.7780001163483</v>
      </c>
      <c r="AT9">
        <v>20</v>
      </c>
      <c r="AU9">
        <v>0</v>
      </c>
      <c r="AV9">
        <v>1794.9719998836499</v>
      </c>
    </row>
    <row r="10" spans="1:48" x14ac:dyDescent="0.25">
      <c r="A10" t="s">
        <v>14</v>
      </c>
      <c r="B10">
        <v>15</v>
      </c>
      <c r="C10">
        <v>30</v>
      </c>
      <c r="D10">
        <v>20</v>
      </c>
      <c r="E10">
        <v>40</v>
      </c>
      <c r="F10">
        <v>8</v>
      </c>
      <c r="G10">
        <v>25</v>
      </c>
      <c r="H10">
        <v>0.76399970054599997</v>
      </c>
      <c r="I10">
        <v>25</v>
      </c>
      <c r="J10">
        <v>0.77099967002900005</v>
      </c>
      <c r="K10">
        <v>25</v>
      </c>
      <c r="L10">
        <v>1.15799975395</v>
      </c>
      <c r="M10">
        <v>24</v>
      </c>
      <c r="N10">
        <v>3.7459998130800001</v>
      </c>
      <c r="O10">
        <v>22</v>
      </c>
      <c r="P10">
        <v>8.9500000476799997</v>
      </c>
      <c r="Q10">
        <v>22</v>
      </c>
      <c r="R10">
        <v>46.381000041999997</v>
      </c>
      <c r="S10">
        <v>25</v>
      </c>
      <c r="T10">
        <v>0.76200032234199999</v>
      </c>
      <c r="U10">
        <v>24</v>
      </c>
      <c r="V10">
        <v>0.77799987793000003</v>
      </c>
      <c r="W10">
        <v>25</v>
      </c>
      <c r="X10">
        <v>0.93099999427799995</v>
      </c>
      <c r="Y10">
        <v>25</v>
      </c>
      <c r="Z10">
        <v>1.75699996948</v>
      </c>
      <c r="AA10">
        <v>25</v>
      </c>
      <c r="AB10">
        <v>12.144000053399999</v>
      </c>
      <c r="AC10">
        <v>25</v>
      </c>
      <c r="AD10">
        <v>39.549000024800002</v>
      </c>
      <c r="AE10">
        <v>25</v>
      </c>
      <c r="AF10">
        <v>1.8759999275200001</v>
      </c>
      <c r="AG10">
        <v>25</v>
      </c>
      <c r="AH10">
        <v>1.5210001468700001</v>
      </c>
      <c r="AI10">
        <v>24</v>
      </c>
      <c r="AJ10">
        <v>2.4609999656700001</v>
      </c>
      <c r="AK10">
        <v>25</v>
      </c>
      <c r="AL10">
        <v>6.2959997654000004</v>
      </c>
      <c r="AM10">
        <v>22</v>
      </c>
      <c r="AN10">
        <v>8.9489996433299996</v>
      </c>
      <c r="AO10">
        <v>24</v>
      </c>
      <c r="AP10">
        <v>76.687000036200004</v>
      </c>
      <c r="AQ10">
        <v>22</v>
      </c>
      <c r="AR10">
        <v>0</v>
      </c>
      <c r="AS10">
        <v>1799.7109999656677</v>
      </c>
      <c r="AT10">
        <v>23</v>
      </c>
      <c r="AU10">
        <v>0</v>
      </c>
      <c r="AV10">
        <v>1793.0340001582999</v>
      </c>
    </row>
    <row r="11" spans="1:48" x14ac:dyDescent="0.25">
      <c r="A11" t="s">
        <v>15</v>
      </c>
      <c r="B11">
        <v>15</v>
      </c>
      <c r="C11">
        <v>30</v>
      </c>
      <c r="D11">
        <v>20</v>
      </c>
      <c r="E11">
        <v>40</v>
      </c>
      <c r="F11">
        <v>9</v>
      </c>
      <c r="G11">
        <v>25</v>
      </c>
      <c r="H11">
        <v>0.81500005722000002</v>
      </c>
      <c r="I11">
        <v>25</v>
      </c>
      <c r="J11">
        <v>0.81299996376000006</v>
      </c>
      <c r="K11">
        <v>25</v>
      </c>
      <c r="L11">
        <v>1.58500003815</v>
      </c>
      <c r="M11">
        <v>23</v>
      </c>
      <c r="N11">
        <v>4.2450003623999999</v>
      </c>
      <c r="O11">
        <v>23</v>
      </c>
      <c r="P11">
        <v>19.967000007599999</v>
      </c>
      <c r="Q11">
        <v>22</v>
      </c>
      <c r="R11">
        <v>81.526999950399997</v>
      </c>
      <c r="S11">
        <v>25</v>
      </c>
      <c r="T11">
        <v>0.81100010871899997</v>
      </c>
      <c r="U11">
        <v>25</v>
      </c>
      <c r="V11">
        <v>0.80599999427799995</v>
      </c>
      <c r="W11">
        <v>25</v>
      </c>
      <c r="X11">
        <v>1.0429999828300001</v>
      </c>
      <c r="Y11">
        <v>26</v>
      </c>
      <c r="Z11">
        <v>2.9929997921</v>
      </c>
      <c r="AA11">
        <v>26</v>
      </c>
      <c r="AB11">
        <v>14.940000057200001</v>
      </c>
      <c r="AC11">
        <v>24</v>
      </c>
      <c r="AD11">
        <v>51.943000078200001</v>
      </c>
      <c r="AE11">
        <v>25</v>
      </c>
      <c r="AF11">
        <v>1.7670001983600001</v>
      </c>
      <c r="AG11">
        <v>25</v>
      </c>
      <c r="AH11">
        <v>1.64300012589</v>
      </c>
      <c r="AI11">
        <v>23</v>
      </c>
      <c r="AJ11">
        <v>2.6460001468700001</v>
      </c>
      <c r="AK11">
        <v>25</v>
      </c>
      <c r="AL11">
        <v>8.5409998893699992</v>
      </c>
      <c r="AM11">
        <v>24</v>
      </c>
      <c r="AN11">
        <v>48.083000183099998</v>
      </c>
      <c r="AO11">
        <v>23</v>
      </c>
      <c r="AP11">
        <v>127.04600000400001</v>
      </c>
      <c r="AQ11">
        <v>22</v>
      </c>
      <c r="AR11">
        <v>0</v>
      </c>
      <c r="AS11">
        <v>1799.7290000915527</v>
      </c>
      <c r="AT11">
        <v>22</v>
      </c>
      <c r="AU11">
        <v>1</v>
      </c>
      <c r="AV11">
        <v>999.71900010108811</v>
      </c>
    </row>
    <row r="12" spans="1:48" x14ac:dyDescent="0.25">
      <c r="A12" t="s">
        <v>16</v>
      </c>
      <c r="B12">
        <v>15</v>
      </c>
      <c r="C12">
        <v>40</v>
      </c>
      <c r="D12">
        <v>20</v>
      </c>
      <c r="E12">
        <v>40</v>
      </c>
      <c r="F12">
        <v>0</v>
      </c>
      <c r="G12">
        <v>33</v>
      </c>
      <c r="H12">
        <v>1.36999988556</v>
      </c>
      <c r="I12">
        <v>33</v>
      </c>
      <c r="J12">
        <v>1.3709998130800001</v>
      </c>
      <c r="K12">
        <v>32</v>
      </c>
      <c r="L12">
        <v>2.6070001125300002</v>
      </c>
      <c r="M12">
        <v>32</v>
      </c>
      <c r="N12">
        <v>6.8899998664900002</v>
      </c>
      <c r="O12">
        <v>32</v>
      </c>
      <c r="P12">
        <v>23.529999971399999</v>
      </c>
      <c r="Q12">
        <v>31</v>
      </c>
      <c r="R12">
        <v>97.417999982799998</v>
      </c>
      <c r="S12">
        <v>33</v>
      </c>
      <c r="T12">
        <v>1.3810000419599999</v>
      </c>
      <c r="U12">
        <v>34</v>
      </c>
      <c r="V12">
        <v>1.6280000209800001</v>
      </c>
      <c r="W12">
        <v>35</v>
      </c>
      <c r="X12">
        <v>1.4210000038099999</v>
      </c>
      <c r="Y12">
        <v>35</v>
      </c>
      <c r="Z12">
        <v>4.3369998931899998</v>
      </c>
      <c r="AA12">
        <v>37</v>
      </c>
      <c r="AB12">
        <v>24.8919997215</v>
      </c>
      <c r="AC12">
        <v>35</v>
      </c>
      <c r="AD12">
        <v>88.962000131600007</v>
      </c>
      <c r="AE12">
        <v>33</v>
      </c>
      <c r="AF12">
        <v>2.1089997291599998</v>
      </c>
      <c r="AG12">
        <v>33</v>
      </c>
      <c r="AH12">
        <v>2.07799983025</v>
      </c>
      <c r="AI12">
        <v>34</v>
      </c>
      <c r="AJ12">
        <v>3.86199998856</v>
      </c>
      <c r="AK12">
        <v>31</v>
      </c>
      <c r="AL12">
        <v>10.4939997196</v>
      </c>
      <c r="AM12">
        <v>31</v>
      </c>
      <c r="AN12">
        <v>87.067000150699997</v>
      </c>
      <c r="AO12">
        <v>30</v>
      </c>
      <c r="AP12">
        <v>363.78699994099998</v>
      </c>
      <c r="AQ12">
        <v>30</v>
      </c>
      <c r="AR12">
        <v>0</v>
      </c>
      <c r="AS12">
        <v>1799.7469999790192</v>
      </c>
      <c r="AT12">
        <v>39</v>
      </c>
      <c r="AU12">
        <v>0</v>
      </c>
      <c r="AV12">
        <v>1804.6859998703001</v>
      </c>
    </row>
    <row r="13" spans="1:48" x14ac:dyDescent="0.25">
      <c r="A13" t="s">
        <v>17</v>
      </c>
      <c r="B13">
        <v>15</v>
      </c>
      <c r="C13">
        <v>40</v>
      </c>
      <c r="D13">
        <v>20</v>
      </c>
      <c r="E13">
        <v>40</v>
      </c>
      <c r="F13">
        <v>1</v>
      </c>
      <c r="G13">
        <v>34</v>
      </c>
      <c r="H13">
        <v>1.3020000457800001</v>
      </c>
      <c r="I13">
        <v>34</v>
      </c>
      <c r="J13">
        <v>1.3049998283399999</v>
      </c>
      <c r="K13">
        <v>34</v>
      </c>
      <c r="L13">
        <v>2.4589998722100002</v>
      </c>
      <c r="M13">
        <v>33</v>
      </c>
      <c r="N13">
        <v>6.1720001697500004</v>
      </c>
      <c r="O13">
        <v>33</v>
      </c>
      <c r="P13">
        <v>49.2999997139</v>
      </c>
      <c r="Q13">
        <v>32</v>
      </c>
      <c r="R13">
        <v>95.173000097300005</v>
      </c>
      <c r="S13">
        <v>34</v>
      </c>
      <c r="T13">
        <v>1.2960000038099999</v>
      </c>
      <c r="U13">
        <v>34</v>
      </c>
      <c r="V13">
        <v>1.2979998588599999</v>
      </c>
      <c r="W13">
        <v>35</v>
      </c>
      <c r="X13">
        <v>1.30400013924</v>
      </c>
      <c r="Y13">
        <v>38</v>
      </c>
      <c r="Z13">
        <v>3.1529998779300001</v>
      </c>
      <c r="AA13">
        <v>35</v>
      </c>
      <c r="AB13">
        <v>22.025000095399999</v>
      </c>
      <c r="AC13">
        <v>35</v>
      </c>
      <c r="AD13">
        <v>83.730999946599994</v>
      </c>
      <c r="AE13">
        <v>34</v>
      </c>
      <c r="AF13">
        <v>2.3110001087200001</v>
      </c>
      <c r="AG13">
        <v>34</v>
      </c>
      <c r="AH13">
        <v>2.7239997386899999</v>
      </c>
      <c r="AI13">
        <v>34</v>
      </c>
      <c r="AJ13">
        <v>3.7249999046300002</v>
      </c>
      <c r="AK13">
        <v>36</v>
      </c>
      <c r="AL13">
        <v>5.7549998760200003</v>
      </c>
      <c r="AM13">
        <v>36</v>
      </c>
      <c r="AN13">
        <v>55.541999816900002</v>
      </c>
      <c r="AO13">
        <v>33</v>
      </c>
      <c r="AP13">
        <v>256.32299995400001</v>
      </c>
      <c r="AQ13">
        <v>32</v>
      </c>
      <c r="AR13">
        <v>0</v>
      </c>
      <c r="AS13">
        <v>1799.566999912262</v>
      </c>
      <c r="AT13">
        <v>39</v>
      </c>
      <c r="AU13">
        <v>0</v>
      </c>
      <c r="AV13">
        <v>1799.08300018311</v>
      </c>
    </row>
    <row r="14" spans="1:48" x14ac:dyDescent="0.25">
      <c r="A14" t="s">
        <v>18</v>
      </c>
      <c r="B14">
        <v>15</v>
      </c>
      <c r="C14">
        <v>40</v>
      </c>
      <c r="D14">
        <v>20</v>
      </c>
      <c r="E14">
        <v>40</v>
      </c>
      <c r="F14">
        <v>2</v>
      </c>
      <c r="G14">
        <v>35</v>
      </c>
      <c r="H14">
        <v>1.37700009346</v>
      </c>
      <c r="I14">
        <v>35</v>
      </c>
      <c r="J14">
        <v>1.3700001239799999</v>
      </c>
      <c r="K14">
        <v>35</v>
      </c>
      <c r="L14">
        <v>2.0550003051800001</v>
      </c>
      <c r="M14">
        <v>33</v>
      </c>
      <c r="N14">
        <v>5.3980000019099998</v>
      </c>
      <c r="O14">
        <v>33</v>
      </c>
      <c r="P14">
        <v>21.161000013399999</v>
      </c>
      <c r="Q14">
        <v>33</v>
      </c>
      <c r="R14">
        <v>111.788000107</v>
      </c>
      <c r="S14">
        <v>35</v>
      </c>
      <c r="T14">
        <v>1.3519999980899999</v>
      </c>
      <c r="U14">
        <v>35</v>
      </c>
      <c r="V14">
        <v>1.3519999980899999</v>
      </c>
      <c r="W14">
        <v>36</v>
      </c>
      <c r="X14">
        <v>1.5520000457800001</v>
      </c>
      <c r="Y14">
        <v>37</v>
      </c>
      <c r="Z14">
        <v>3.30099987984</v>
      </c>
      <c r="AA14">
        <v>37</v>
      </c>
      <c r="AB14">
        <v>25.2239999771</v>
      </c>
      <c r="AC14">
        <v>36</v>
      </c>
      <c r="AD14">
        <v>91.299999952299999</v>
      </c>
      <c r="AE14">
        <v>35</v>
      </c>
      <c r="AF14">
        <v>3.2080001831099998</v>
      </c>
      <c r="AG14">
        <v>35</v>
      </c>
      <c r="AH14">
        <v>2.6570000648500001</v>
      </c>
      <c r="AI14">
        <v>35</v>
      </c>
      <c r="AJ14">
        <v>3.3470001220699999</v>
      </c>
      <c r="AK14">
        <v>35</v>
      </c>
      <c r="AL14">
        <v>9.1000001430499999</v>
      </c>
      <c r="AM14">
        <v>32</v>
      </c>
      <c r="AN14">
        <v>22.475000143100001</v>
      </c>
      <c r="AO14">
        <v>33</v>
      </c>
      <c r="AP14">
        <v>143.43899989100001</v>
      </c>
      <c r="AQ14">
        <v>32</v>
      </c>
      <c r="AR14">
        <v>0</v>
      </c>
      <c r="AS14">
        <v>1799.5439999103546</v>
      </c>
      <c r="AT14">
        <v>32</v>
      </c>
      <c r="AU14">
        <v>1</v>
      </c>
      <c r="AV14">
        <v>1799.4460000991801</v>
      </c>
    </row>
    <row r="15" spans="1:48" x14ac:dyDescent="0.25">
      <c r="A15" t="s">
        <v>19</v>
      </c>
      <c r="B15">
        <v>15</v>
      </c>
      <c r="C15">
        <v>40</v>
      </c>
      <c r="D15">
        <v>20</v>
      </c>
      <c r="E15">
        <v>40</v>
      </c>
      <c r="F15">
        <v>3</v>
      </c>
      <c r="G15">
        <v>30</v>
      </c>
      <c r="H15">
        <v>1.3050000667599999</v>
      </c>
      <c r="I15">
        <v>30</v>
      </c>
      <c r="J15">
        <v>1.3029999732999999</v>
      </c>
      <c r="K15">
        <v>30</v>
      </c>
      <c r="L15">
        <v>2.2439999580399999</v>
      </c>
      <c r="M15">
        <v>29</v>
      </c>
      <c r="N15">
        <v>5.8100001812000004</v>
      </c>
      <c r="O15">
        <v>28</v>
      </c>
      <c r="P15">
        <v>24.138000011399999</v>
      </c>
      <c r="Q15">
        <v>27</v>
      </c>
      <c r="R15">
        <v>83.647999763499996</v>
      </c>
      <c r="S15">
        <v>30</v>
      </c>
      <c r="T15">
        <v>1.3059997558600001</v>
      </c>
      <c r="U15">
        <v>31</v>
      </c>
      <c r="V15">
        <v>1.33299994469</v>
      </c>
      <c r="W15">
        <v>32</v>
      </c>
      <c r="X15">
        <v>1.53999996185</v>
      </c>
      <c r="Y15">
        <v>32</v>
      </c>
      <c r="Z15">
        <v>3.84599995613</v>
      </c>
      <c r="AA15">
        <v>35</v>
      </c>
      <c r="AB15">
        <v>21.588999986600001</v>
      </c>
      <c r="AC15">
        <v>33</v>
      </c>
      <c r="AD15">
        <v>151.97399997700001</v>
      </c>
      <c r="AE15">
        <v>30</v>
      </c>
      <c r="AF15">
        <v>1.4029998779299999</v>
      </c>
      <c r="AG15">
        <v>30</v>
      </c>
      <c r="AH15">
        <v>2.6719999313399998</v>
      </c>
      <c r="AI15">
        <v>31</v>
      </c>
      <c r="AJ15">
        <v>3.6730000972700001</v>
      </c>
      <c r="AK15">
        <v>32</v>
      </c>
      <c r="AL15">
        <v>6.1849999427800002</v>
      </c>
      <c r="AM15">
        <v>32</v>
      </c>
      <c r="AN15">
        <v>42.053000211700002</v>
      </c>
      <c r="AO15">
        <v>28</v>
      </c>
      <c r="AP15">
        <v>123.398000002</v>
      </c>
      <c r="AQ15">
        <v>27</v>
      </c>
      <c r="AR15">
        <v>0</v>
      </c>
      <c r="AS15">
        <v>1799.5859999656677</v>
      </c>
      <c r="AT15">
        <v>28</v>
      </c>
      <c r="AU15">
        <v>0</v>
      </c>
      <c r="AV15">
        <v>1799.5789999961901</v>
      </c>
    </row>
    <row r="16" spans="1:48" x14ac:dyDescent="0.25">
      <c r="A16" t="s">
        <v>20</v>
      </c>
      <c r="B16">
        <v>15</v>
      </c>
      <c r="C16">
        <v>40</v>
      </c>
      <c r="D16">
        <v>20</v>
      </c>
      <c r="E16">
        <v>40</v>
      </c>
      <c r="F16">
        <v>4</v>
      </c>
      <c r="G16">
        <v>32</v>
      </c>
      <c r="H16">
        <v>1.34799981117</v>
      </c>
      <c r="I16">
        <v>32</v>
      </c>
      <c r="J16">
        <v>1.3480002880099999</v>
      </c>
      <c r="K16">
        <v>32</v>
      </c>
      <c r="L16">
        <v>1.89500021935</v>
      </c>
      <c r="M16">
        <v>30</v>
      </c>
      <c r="N16">
        <v>5.1709997654000004</v>
      </c>
      <c r="O16">
        <v>30</v>
      </c>
      <c r="P16">
        <v>26.1130001545</v>
      </c>
      <c r="Q16">
        <v>29</v>
      </c>
      <c r="R16">
        <v>142.53099989899999</v>
      </c>
      <c r="S16">
        <v>32</v>
      </c>
      <c r="T16">
        <v>1.34299969673</v>
      </c>
      <c r="U16">
        <v>33</v>
      </c>
      <c r="V16">
        <v>3.0460000038100001</v>
      </c>
      <c r="W16">
        <v>32</v>
      </c>
      <c r="X16">
        <v>2.2600002288800001</v>
      </c>
      <c r="Y16">
        <v>36</v>
      </c>
      <c r="Z16">
        <v>3.9740002155299998</v>
      </c>
      <c r="AA16">
        <v>37</v>
      </c>
      <c r="AB16">
        <v>38.573999881699997</v>
      </c>
      <c r="AC16">
        <v>33</v>
      </c>
      <c r="AD16">
        <v>78.166999816900002</v>
      </c>
      <c r="AE16">
        <v>32</v>
      </c>
      <c r="AF16">
        <v>2.62899971008</v>
      </c>
      <c r="AG16">
        <v>32</v>
      </c>
      <c r="AH16">
        <v>2.4209997653999999</v>
      </c>
      <c r="AI16">
        <v>32</v>
      </c>
      <c r="AJ16">
        <v>3.0109994411500001</v>
      </c>
      <c r="AK16">
        <v>34</v>
      </c>
      <c r="AL16">
        <v>4.9039998054499998</v>
      </c>
      <c r="AM16">
        <v>31</v>
      </c>
      <c r="AN16">
        <v>29.75</v>
      </c>
      <c r="AO16">
        <v>29</v>
      </c>
      <c r="AP16">
        <v>156.56400013000001</v>
      </c>
      <c r="AQ16">
        <v>29</v>
      </c>
      <c r="AR16">
        <v>0</v>
      </c>
      <c r="AS16">
        <v>1799.6039998531342</v>
      </c>
      <c r="AT16">
        <v>29</v>
      </c>
      <c r="AU16">
        <v>0</v>
      </c>
      <c r="AV16">
        <v>1799.6230001449601</v>
      </c>
    </row>
    <row r="17" spans="1:48" x14ac:dyDescent="0.25">
      <c r="A17" t="s">
        <v>21</v>
      </c>
      <c r="B17">
        <v>15</v>
      </c>
      <c r="C17">
        <v>40</v>
      </c>
      <c r="D17">
        <v>20</v>
      </c>
      <c r="E17">
        <v>40</v>
      </c>
      <c r="F17">
        <v>5</v>
      </c>
      <c r="G17">
        <v>32</v>
      </c>
      <c r="H17">
        <v>1.39700007439</v>
      </c>
      <c r="I17">
        <v>32</v>
      </c>
      <c r="J17">
        <v>1.3979997634900001</v>
      </c>
      <c r="K17">
        <v>32</v>
      </c>
      <c r="L17">
        <v>2.48199987411</v>
      </c>
      <c r="M17">
        <v>32</v>
      </c>
      <c r="N17">
        <v>4.2709999084500003</v>
      </c>
      <c r="O17">
        <v>30</v>
      </c>
      <c r="P17">
        <v>15.0870001316</v>
      </c>
      <c r="Q17">
        <v>30</v>
      </c>
      <c r="R17">
        <v>134.90300011599999</v>
      </c>
      <c r="S17">
        <v>32</v>
      </c>
      <c r="T17">
        <v>1.3870000839200001</v>
      </c>
      <c r="U17">
        <v>33</v>
      </c>
      <c r="V17">
        <v>1.3940002918200001</v>
      </c>
      <c r="W17">
        <v>35</v>
      </c>
      <c r="X17">
        <v>1.45299983025</v>
      </c>
      <c r="Y17">
        <v>35</v>
      </c>
      <c r="Z17">
        <v>3.14300012589</v>
      </c>
      <c r="AA17">
        <v>34</v>
      </c>
      <c r="AB17">
        <v>20.420999765400001</v>
      </c>
      <c r="AC17">
        <v>32</v>
      </c>
      <c r="AD17">
        <v>79.514999866500006</v>
      </c>
      <c r="AE17">
        <v>32</v>
      </c>
      <c r="AF17">
        <v>2.1480000019099998</v>
      </c>
      <c r="AG17">
        <v>32</v>
      </c>
      <c r="AH17">
        <v>2.3149998188000001</v>
      </c>
      <c r="AI17">
        <v>32</v>
      </c>
      <c r="AJ17">
        <v>3.1779999732999999</v>
      </c>
      <c r="AK17">
        <v>33</v>
      </c>
      <c r="AL17">
        <v>5.6209998130800001</v>
      </c>
      <c r="AM17">
        <v>31</v>
      </c>
      <c r="AN17">
        <v>31.670999765400001</v>
      </c>
      <c r="AO17">
        <v>31</v>
      </c>
      <c r="AP17">
        <v>102.597000122</v>
      </c>
      <c r="AQ17">
        <v>30</v>
      </c>
      <c r="AR17">
        <v>0</v>
      </c>
      <c r="AS17">
        <v>1799.6280000209808</v>
      </c>
      <c r="AT17">
        <v>30</v>
      </c>
      <c r="AU17">
        <v>0</v>
      </c>
      <c r="AV17">
        <v>1799.0680000781999</v>
      </c>
    </row>
    <row r="18" spans="1:48" x14ac:dyDescent="0.25">
      <c r="A18" t="s">
        <v>22</v>
      </c>
      <c r="B18">
        <v>15</v>
      </c>
      <c r="C18">
        <v>40</v>
      </c>
      <c r="D18">
        <v>20</v>
      </c>
      <c r="E18">
        <v>40</v>
      </c>
      <c r="F18">
        <v>6</v>
      </c>
      <c r="G18">
        <v>31</v>
      </c>
      <c r="H18">
        <v>1.3710000515</v>
      </c>
      <c r="I18">
        <v>31</v>
      </c>
      <c r="J18">
        <v>1.36800003052</v>
      </c>
      <c r="K18">
        <v>30</v>
      </c>
      <c r="L18">
        <v>2.5279998779300001</v>
      </c>
      <c r="M18">
        <v>29</v>
      </c>
      <c r="N18">
        <v>6.8949997425099996</v>
      </c>
      <c r="O18">
        <v>29</v>
      </c>
      <c r="P18">
        <v>35.042000055300001</v>
      </c>
      <c r="Q18">
        <v>28</v>
      </c>
      <c r="R18">
        <v>132.72500014299999</v>
      </c>
      <c r="S18">
        <v>31</v>
      </c>
      <c r="T18">
        <v>1.3669998645799999</v>
      </c>
      <c r="U18">
        <v>31</v>
      </c>
      <c r="V18">
        <v>1.36099982262</v>
      </c>
      <c r="W18">
        <v>33</v>
      </c>
      <c r="X18">
        <v>1.42000007629</v>
      </c>
      <c r="Y18">
        <v>35</v>
      </c>
      <c r="Z18">
        <v>4.7919998168899998</v>
      </c>
      <c r="AA18">
        <v>34</v>
      </c>
      <c r="AB18">
        <v>28.676000118299999</v>
      </c>
      <c r="AC18">
        <v>31</v>
      </c>
      <c r="AD18">
        <v>184.245000124</v>
      </c>
      <c r="AE18">
        <v>31</v>
      </c>
      <c r="AF18">
        <v>1.3870000839200001</v>
      </c>
      <c r="AG18">
        <v>31</v>
      </c>
      <c r="AH18">
        <v>1.38999986649</v>
      </c>
      <c r="AI18">
        <v>32</v>
      </c>
      <c r="AJ18">
        <v>4.0210001468699996</v>
      </c>
      <c r="AK18">
        <v>33</v>
      </c>
      <c r="AL18">
        <v>11.3420004845</v>
      </c>
      <c r="AM18">
        <v>29</v>
      </c>
      <c r="AN18">
        <v>36.187000036199997</v>
      </c>
      <c r="AO18">
        <v>29</v>
      </c>
      <c r="AP18">
        <v>161.003000259</v>
      </c>
      <c r="AQ18">
        <v>28</v>
      </c>
      <c r="AR18">
        <v>0</v>
      </c>
      <c r="AS18">
        <v>1799.6449999809265</v>
      </c>
      <c r="AT18">
        <v>39</v>
      </c>
      <c r="AU18">
        <v>0</v>
      </c>
      <c r="AV18">
        <v>1799.22399997711</v>
      </c>
    </row>
    <row r="19" spans="1:48" x14ac:dyDescent="0.25">
      <c r="A19" t="s">
        <v>23</v>
      </c>
      <c r="B19">
        <v>15</v>
      </c>
      <c r="C19">
        <v>40</v>
      </c>
      <c r="D19">
        <v>20</v>
      </c>
      <c r="E19">
        <v>40</v>
      </c>
      <c r="F19">
        <v>7</v>
      </c>
      <c r="G19">
        <v>33</v>
      </c>
      <c r="H19">
        <v>1.3359999656699999</v>
      </c>
      <c r="I19">
        <v>33</v>
      </c>
      <c r="J19">
        <v>1.3450000286099999</v>
      </c>
      <c r="K19">
        <v>33</v>
      </c>
      <c r="L19">
        <v>2.2530002593999998</v>
      </c>
      <c r="M19">
        <v>32</v>
      </c>
      <c r="N19">
        <v>14.106000184999999</v>
      </c>
      <c r="O19">
        <v>31</v>
      </c>
      <c r="P19">
        <v>16.0499997139</v>
      </c>
      <c r="Q19">
        <v>31</v>
      </c>
      <c r="R19">
        <v>107.541999817</v>
      </c>
      <c r="S19">
        <v>33</v>
      </c>
      <c r="T19">
        <v>1.3390002250699999</v>
      </c>
      <c r="U19">
        <v>33</v>
      </c>
      <c r="V19">
        <v>1.35299992561</v>
      </c>
      <c r="W19">
        <v>35</v>
      </c>
      <c r="X19">
        <v>1.3940000534100001</v>
      </c>
      <c r="Y19">
        <v>35</v>
      </c>
      <c r="Z19">
        <v>4.2469999790199999</v>
      </c>
      <c r="AA19">
        <v>36</v>
      </c>
      <c r="AB19">
        <v>33.154999971400002</v>
      </c>
      <c r="AC19">
        <v>35</v>
      </c>
      <c r="AD19">
        <v>77.937000036200004</v>
      </c>
      <c r="AE19">
        <v>33</v>
      </c>
      <c r="AF19">
        <v>2.66499996185</v>
      </c>
      <c r="AG19">
        <v>33</v>
      </c>
      <c r="AH19">
        <v>2.60100007057</v>
      </c>
      <c r="AI19">
        <v>34</v>
      </c>
      <c r="AJ19">
        <v>2.7250001430499999</v>
      </c>
      <c r="AK19">
        <v>33</v>
      </c>
      <c r="AL19">
        <v>6.1909997463200002</v>
      </c>
      <c r="AM19">
        <v>31</v>
      </c>
      <c r="AN19">
        <v>80.218000173600004</v>
      </c>
      <c r="AO19">
        <v>31</v>
      </c>
      <c r="AP19">
        <v>173.96000027700001</v>
      </c>
      <c r="AQ19">
        <v>31</v>
      </c>
      <c r="AR19">
        <v>0</v>
      </c>
      <c r="AS19">
        <v>1799.5540001392365</v>
      </c>
      <c r="AT19">
        <v>40</v>
      </c>
      <c r="AU19">
        <v>0</v>
      </c>
      <c r="AV19">
        <v>1800</v>
      </c>
    </row>
    <row r="20" spans="1:48" x14ac:dyDescent="0.25">
      <c r="A20" t="s">
        <v>24</v>
      </c>
      <c r="B20">
        <v>15</v>
      </c>
      <c r="C20">
        <v>40</v>
      </c>
      <c r="D20">
        <v>20</v>
      </c>
      <c r="E20">
        <v>40</v>
      </c>
      <c r="F20">
        <v>8</v>
      </c>
      <c r="G20">
        <v>32</v>
      </c>
      <c r="H20">
        <v>1.3869998455000001</v>
      </c>
      <c r="I20">
        <v>32</v>
      </c>
      <c r="J20">
        <v>1.42000007629</v>
      </c>
      <c r="K20">
        <v>32</v>
      </c>
      <c r="L20">
        <v>2.4850001335099998</v>
      </c>
      <c r="M20">
        <v>31</v>
      </c>
      <c r="N20">
        <v>6.5230000019099998</v>
      </c>
      <c r="O20">
        <v>30</v>
      </c>
      <c r="P20">
        <v>23.719000101100001</v>
      </c>
      <c r="Q20">
        <v>30</v>
      </c>
      <c r="R20">
        <v>109.896000147</v>
      </c>
      <c r="S20">
        <v>32</v>
      </c>
      <c r="T20">
        <v>1.3909997940100001</v>
      </c>
      <c r="U20">
        <v>32</v>
      </c>
      <c r="V20">
        <v>1.55299973488</v>
      </c>
      <c r="W20">
        <v>33</v>
      </c>
      <c r="X20">
        <v>1.4399998188000001</v>
      </c>
      <c r="Y20">
        <v>35</v>
      </c>
      <c r="Z20">
        <v>4.7009999752000002</v>
      </c>
      <c r="AA20">
        <v>35</v>
      </c>
      <c r="AB20">
        <v>26.1340000629</v>
      </c>
      <c r="AC20">
        <v>34</v>
      </c>
      <c r="AD20">
        <v>102.65599989899999</v>
      </c>
      <c r="AE20">
        <v>32</v>
      </c>
      <c r="AF20">
        <v>1.42900037766</v>
      </c>
      <c r="AG20">
        <v>32</v>
      </c>
      <c r="AH20">
        <v>3.0689997672999998</v>
      </c>
      <c r="AI20">
        <v>33</v>
      </c>
      <c r="AJ20">
        <v>4.2080001831100002</v>
      </c>
      <c r="AK20">
        <v>34</v>
      </c>
      <c r="AL20">
        <v>11.4440004826</v>
      </c>
      <c r="AM20">
        <v>31</v>
      </c>
      <c r="AN20">
        <v>37.518000364300001</v>
      </c>
      <c r="AO20">
        <v>31</v>
      </c>
      <c r="AP20">
        <v>205.56999969500001</v>
      </c>
      <c r="AQ20">
        <v>30</v>
      </c>
      <c r="AR20">
        <v>0</v>
      </c>
      <c r="AS20">
        <v>1799.5929999351501</v>
      </c>
      <c r="AT20">
        <v>37</v>
      </c>
      <c r="AU20">
        <v>0</v>
      </c>
      <c r="AV20">
        <v>1800.49499988556</v>
      </c>
    </row>
    <row r="21" spans="1:48" x14ac:dyDescent="0.25">
      <c r="A21" t="s">
        <v>25</v>
      </c>
      <c r="B21">
        <v>15</v>
      </c>
      <c r="C21">
        <v>40</v>
      </c>
      <c r="D21">
        <v>20</v>
      </c>
      <c r="E21">
        <v>40</v>
      </c>
      <c r="F21">
        <v>9</v>
      </c>
      <c r="G21">
        <v>33</v>
      </c>
      <c r="H21">
        <v>1.3789999485</v>
      </c>
      <c r="I21">
        <v>33</v>
      </c>
      <c r="J21">
        <v>1.3810000419599999</v>
      </c>
      <c r="K21">
        <v>32</v>
      </c>
      <c r="L21">
        <v>2.4830000400499999</v>
      </c>
      <c r="M21">
        <v>31</v>
      </c>
      <c r="N21">
        <v>5.7800002098099998</v>
      </c>
      <c r="O21">
        <v>30</v>
      </c>
      <c r="P21">
        <v>36.891000032400001</v>
      </c>
      <c r="Q21">
        <v>30</v>
      </c>
      <c r="R21">
        <v>323.07500004799999</v>
      </c>
      <c r="S21">
        <v>33</v>
      </c>
      <c r="T21">
        <v>1.37300014496</v>
      </c>
      <c r="U21">
        <v>34</v>
      </c>
      <c r="V21">
        <v>1.3960001468700001</v>
      </c>
      <c r="W21">
        <v>36</v>
      </c>
      <c r="X21">
        <v>1.5139999389600001</v>
      </c>
      <c r="Y21">
        <v>36</v>
      </c>
      <c r="Z21">
        <v>6.7879996299699998</v>
      </c>
      <c r="AA21">
        <v>36</v>
      </c>
      <c r="AB21">
        <v>84.904000043899998</v>
      </c>
      <c r="AC21">
        <v>35</v>
      </c>
      <c r="AD21">
        <v>106.417999983</v>
      </c>
      <c r="AE21">
        <v>33</v>
      </c>
      <c r="AF21">
        <v>1.4630000591300001</v>
      </c>
      <c r="AG21">
        <v>33</v>
      </c>
      <c r="AH21">
        <v>2.9210000038100001</v>
      </c>
      <c r="AI21">
        <v>32</v>
      </c>
      <c r="AJ21">
        <v>3.40199995041</v>
      </c>
      <c r="AK21">
        <v>33</v>
      </c>
      <c r="AL21">
        <v>11.7470002174</v>
      </c>
      <c r="AM21">
        <v>30</v>
      </c>
      <c r="AN21">
        <v>69.434000015300001</v>
      </c>
      <c r="AO21">
        <v>30</v>
      </c>
      <c r="AP21">
        <v>193.31300020200001</v>
      </c>
      <c r="AQ21">
        <v>29</v>
      </c>
      <c r="AR21">
        <v>0</v>
      </c>
      <c r="AS21">
        <v>1799.5999999046326</v>
      </c>
      <c r="AT21">
        <v>39</v>
      </c>
      <c r="AU21">
        <v>0</v>
      </c>
      <c r="AV21">
        <v>1800.8440001010899</v>
      </c>
    </row>
    <row r="22" spans="1:48" x14ac:dyDescent="0.25">
      <c r="A22" t="s">
        <v>26</v>
      </c>
      <c r="B22">
        <v>15</v>
      </c>
      <c r="C22">
        <v>50</v>
      </c>
      <c r="D22">
        <v>20</v>
      </c>
      <c r="E22">
        <v>40</v>
      </c>
      <c r="F22">
        <v>0</v>
      </c>
      <c r="G22">
        <v>43</v>
      </c>
      <c r="H22">
        <v>2.10199975967</v>
      </c>
      <c r="I22">
        <v>43</v>
      </c>
      <c r="J22">
        <v>2.0850002765700002</v>
      </c>
      <c r="K22">
        <v>42</v>
      </c>
      <c r="L22">
        <v>4.1349999904599999</v>
      </c>
      <c r="M22">
        <v>42</v>
      </c>
      <c r="N22">
        <v>10.8519997597</v>
      </c>
      <c r="O22">
        <v>41</v>
      </c>
      <c r="P22">
        <v>62.536000013399999</v>
      </c>
      <c r="Q22">
        <v>41</v>
      </c>
      <c r="R22">
        <v>240.263000011</v>
      </c>
      <c r="S22">
        <v>43</v>
      </c>
      <c r="T22">
        <v>2.0950000286099999</v>
      </c>
      <c r="U22">
        <v>43</v>
      </c>
      <c r="V22">
        <v>2.3389999866500002</v>
      </c>
      <c r="W22">
        <v>44</v>
      </c>
      <c r="X22">
        <v>2.40400004387</v>
      </c>
      <c r="Y22">
        <v>46</v>
      </c>
      <c r="Z22">
        <v>7.5430002212499998</v>
      </c>
      <c r="AA22">
        <v>44</v>
      </c>
      <c r="AB22">
        <v>36.930999994300002</v>
      </c>
      <c r="AC22">
        <v>45</v>
      </c>
      <c r="AD22">
        <v>1809.8210001</v>
      </c>
      <c r="AE22">
        <v>43</v>
      </c>
      <c r="AF22">
        <v>2.3800003528599998</v>
      </c>
      <c r="AG22">
        <v>43</v>
      </c>
      <c r="AH22">
        <v>2.1709997653999999</v>
      </c>
      <c r="AI22">
        <v>42</v>
      </c>
      <c r="AJ22">
        <v>5.0999996662099996</v>
      </c>
      <c r="AK22">
        <v>45</v>
      </c>
      <c r="AL22">
        <v>10.963999986599999</v>
      </c>
      <c r="AM22">
        <v>43</v>
      </c>
      <c r="AN22">
        <v>189.80699992199999</v>
      </c>
      <c r="AO22">
        <v>43</v>
      </c>
      <c r="AP22">
        <v>309.103999853</v>
      </c>
      <c r="AQ22">
        <v>41</v>
      </c>
      <c r="AR22">
        <v>0</v>
      </c>
      <c r="AS22">
        <v>1799.5280001163483</v>
      </c>
      <c r="AT22">
        <v>49</v>
      </c>
      <c r="AU22">
        <v>0</v>
      </c>
      <c r="AV22">
        <v>1799.4860000610399</v>
      </c>
    </row>
    <row r="23" spans="1:48" x14ac:dyDescent="0.25">
      <c r="A23" t="s">
        <v>27</v>
      </c>
      <c r="B23">
        <v>15</v>
      </c>
      <c r="C23">
        <v>50</v>
      </c>
      <c r="D23">
        <v>20</v>
      </c>
      <c r="E23">
        <v>40</v>
      </c>
      <c r="F23">
        <v>1</v>
      </c>
      <c r="G23">
        <v>44</v>
      </c>
      <c r="H23">
        <v>2.0559997558599998</v>
      </c>
      <c r="I23">
        <v>44</v>
      </c>
      <c r="J23">
        <v>2.0549998283400002</v>
      </c>
      <c r="K23">
        <v>44</v>
      </c>
      <c r="L23">
        <v>4.79500007629</v>
      </c>
      <c r="M23">
        <v>43</v>
      </c>
      <c r="N23">
        <v>10.1199998856</v>
      </c>
      <c r="O23">
        <v>42</v>
      </c>
      <c r="P23">
        <v>85.219000101099994</v>
      </c>
      <c r="Q23">
        <v>42</v>
      </c>
      <c r="R23">
        <v>403.88100004199998</v>
      </c>
      <c r="S23">
        <v>44</v>
      </c>
      <c r="T23">
        <v>2.05800008774</v>
      </c>
      <c r="U23">
        <v>44</v>
      </c>
      <c r="V23">
        <v>2.0209999084499999</v>
      </c>
      <c r="W23">
        <v>46</v>
      </c>
      <c r="X23">
        <v>2.0999999046300002</v>
      </c>
      <c r="Y23">
        <v>46</v>
      </c>
      <c r="Z23">
        <v>9.0869998931900007</v>
      </c>
      <c r="AA23">
        <v>46</v>
      </c>
      <c r="AB23">
        <v>48.742999792100001</v>
      </c>
      <c r="AC23">
        <v>46</v>
      </c>
      <c r="AD23">
        <v>209.65800023099999</v>
      </c>
      <c r="AE23">
        <v>44</v>
      </c>
      <c r="AF23">
        <v>3.5880000591300001</v>
      </c>
      <c r="AG23">
        <v>44</v>
      </c>
      <c r="AH23">
        <v>3.5880000591300001</v>
      </c>
      <c r="AI23">
        <v>44</v>
      </c>
      <c r="AJ23">
        <v>4.1719996929200001</v>
      </c>
      <c r="AK23">
        <v>46</v>
      </c>
      <c r="AL23">
        <v>21.931000232700001</v>
      </c>
      <c r="AM23">
        <v>42</v>
      </c>
      <c r="AN23">
        <v>130.35199976000001</v>
      </c>
      <c r="AO23">
        <v>41</v>
      </c>
      <c r="AP23">
        <v>410.61299967799999</v>
      </c>
      <c r="AQ23">
        <v>41</v>
      </c>
      <c r="AR23">
        <v>0</v>
      </c>
      <c r="AS23">
        <v>1799.2960000038147</v>
      </c>
      <c r="AT23">
        <v>49</v>
      </c>
      <c r="AU23">
        <v>0</v>
      </c>
      <c r="AV23">
        <v>1799.9380002021701</v>
      </c>
    </row>
    <row r="24" spans="1:48" x14ac:dyDescent="0.25">
      <c r="A24" t="s">
        <v>28</v>
      </c>
      <c r="B24">
        <v>15</v>
      </c>
      <c r="C24">
        <v>50</v>
      </c>
      <c r="D24">
        <v>20</v>
      </c>
      <c r="E24">
        <v>40</v>
      </c>
      <c r="F24">
        <v>2</v>
      </c>
      <c r="G24">
        <v>42</v>
      </c>
      <c r="H24">
        <v>2.0590000152600001</v>
      </c>
      <c r="I24">
        <v>42</v>
      </c>
      <c r="J24">
        <v>2.0590000152600001</v>
      </c>
      <c r="K24">
        <v>41</v>
      </c>
      <c r="L24">
        <v>3.6260001659399999</v>
      </c>
      <c r="M24">
        <v>40</v>
      </c>
      <c r="N24">
        <v>10.004000186900001</v>
      </c>
      <c r="O24">
        <v>39</v>
      </c>
      <c r="P24">
        <v>53.658999681499999</v>
      </c>
      <c r="Q24">
        <v>39</v>
      </c>
      <c r="R24">
        <v>170.10000014299999</v>
      </c>
      <c r="S24">
        <v>42</v>
      </c>
      <c r="T24">
        <v>2.0499999523199999</v>
      </c>
      <c r="U24">
        <v>43</v>
      </c>
      <c r="V24">
        <v>2.2820000648500001</v>
      </c>
      <c r="W24">
        <v>44</v>
      </c>
      <c r="X24">
        <v>2.6289999485000002</v>
      </c>
      <c r="Y24">
        <v>45</v>
      </c>
      <c r="Z24">
        <v>8.4690001010899998</v>
      </c>
      <c r="AA24">
        <v>46</v>
      </c>
      <c r="AB24">
        <v>53.619999885600002</v>
      </c>
      <c r="AC24">
        <v>42</v>
      </c>
      <c r="AD24">
        <v>1809.52199984</v>
      </c>
      <c r="AE24">
        <v>42</v>
      </c>
      <c r="AF24">
        <v>2.1589999198899998</v>
      </c>
      <c r="AG24">
        <v>42</v>
      </c>
      <c r="AH24">
        <v>2.14699983597</v>
      </c>
      <c r="AI24">
        <v>42</v>
      </c>
      <c r="AJ24">
        <v>6.1369998455000001</v>
      </c>
      <c r="AK24">
        <v>45</v>
      </c>
      <c r="AL24">
        <v>8.2789998054500007</v>
      </c>
      <c r="AM24">
        <v>40</v>
      </c>
      <c r="AN24">
        <v>74.837000369999998</v>
      </c>
      <c r="AO24">
        <v>40</v>
      </c>
      <c r="AP24">
        <v>387.62899994899999</v>
      </c>
      <c r="AQ24">
        <v>39</v>
      </c>
      <c r="AR24">
        <v>0</v>
      </c>
      <c r="AS24">
        <v>1797.0169999599457</v>
      </c>
      <c r="AT24">
        <v>48</v>
      </c>
      <c r="AU24">
        <v>0</v>
      </c>
      <c r="AV24">
        <v>1799.15499997139</v>
      </c>
    </row>
    <row r="25" spans="1:48" x14ac:dyDescent="0.25">
      <c r="A25" t="s">
        <v>29</v>
      </c>
      <c r="B25">
        <v>15</v>
      </c>
      <c r="C25">
        <v>50</v>
      </c>
      <c r="D25">
        <v>20</v>
      </c>
      <c r="E25">
        <v>40</v>
      </c>
      <c r="F25">
        <v>3</v>
      </c>
      <c r="G25">
        <v>43</v>
      </c>
      <c r="H25">
        <v>2.1530003547700001</v>
      </c>
      <c r="I25">
        <v>43</v>
      </c>
      <c r="J25">
        <v>2.1559998989100002</v>
      </c>
      <c r="K25">
        <v>42</v>
      </c>
      <c r="L25">
        <v>3.6680002212499998</v>
      </c>
      <c r="M25">
        <v>40</v>
      </c>
      <c r="N25">
        <v>11.152999877899999</v>
      </c>
      <c r="O25">
        <v>40</v>
      </c>
      <c r="P25">
        <v>60.480000257500002</v>
      </c>
      <c r="Q25">
        <v>39</v>
      </c>
      <c r="R25">
        <v>182.48700022700001</v>
      </c>
      <c r="S25">
        <v>43</v>
      </c>
      <c r="T25">
        <v>2.15199995041</v>
      </c>
      <c r="U25">
        <v>44</v>
      </c>
      <c r="V25">
        <v>2.1760001182600002</v>
      </c>
      <c r="W25">
        <v>44</v>
      </c>
      <c r="X25">
        <v>2.1389999389600001</v>
      </c>
      <c r="Y25">
        <v>45</v>
      </c>
      <c r="Z25">
        <v>6.4420001506800002</v>
      </c>
      <c r="AA25">
        <v>44</v>
      </c>
      <c r="AB25">
        <v>40.698999881699997</v>
      </c>
      <c r="AC25">
        <v>44</v>
      </c>
      <c r="AD25">
        <v>159.697000027</v>
      </c>
      <c r="AE25">
        <v>43</v>
      </c>
      <c r="AF25">
        <v>3.5419998168900002</v>
      </c>
      <c r="AG25">
        <v>43</v>
      </c>
      <c r="AH25">
        <v>2.52900004387</v>
      </c>
      <c r="AI25">
        <v>43</v>
      </c>
      <c r="AJ25">
        <v>4.8789999484999997</v>
      </c>
      <c r="AK25">
        <v>44</v>
      </c>
      <c r="AL25">
        <v>13.0239999294</v>
      </c>
      <c r="AM25">
        <v>43</v>
      </c>
      <c r="AN25">
        <v>92.066000223200007</v>
      </c>
      <c r="AO25">
        <v>40</v>
      </c>
      <c r="AP25">
        <v>388.12199997900001</v>
      </c>
      <c r="AQ25">
        <v>38</v>
      </c>
      <c r="AR25">
        <v>0</v>
      </c>
      <c r="AS25">
        <v>1796.3980000019073</v>
      </c>
      <c r="AT25">
        <v>49</v>
      </c>
      <c r="AU25">
        <v>0</v>
      </c>
      <c r="AV25">
        <v>1799.51300001145</v>
      </c>
    </row>
    <row r="26" spans="1:48" x14ac:dyDescent="0.25">
      <c r="A26" t="s">
        <v>30</v>
      </c>
      <c r="B26">
        <v>15</v>
      </c>
      <c r="C26">
        <v>50</v>
      </c>
      <c r="D26">
        <v>20</v>
      </c>
      <c r="E26">
        <v>40</v>
      </c>
      <c r="F26">
        <v>4</v>
      </c>
      <c r="G26">
        <v>43</v>
      </c>
      <c r="H26">
        <v>2.2509996890999999</v>
      </c>
      <c r="I26">
        <v>43</v>
      </c>
      <c r="J26">
        <v>2.25500011444</v>
      </c>
      <c r="K26">
        <v>43</v>
      </c>
      <c r="L26">
        <v>4.1540002822900002</v>
      </c>
      <c r="M26">
        <v>41</v>
      </c>
      <c r="N26">
        <v>10.3339998722</v>
      </c>
      <c r="O26">
        <v>40</v>
      </c>
      <c r="P26">
        <v>71.809999942800005</v>
      </c>
      <c r="Q26">
        <v>40</v>
      </c>
      <c r="R26">
        <v>199.33700013199999</v>
      </c>
      <c r="S26">
        <v>43</v>
      </c>
      <c r="T26">
        <v>2.3069999218000001</v>
      </c>
      <c r="U26">
        <v>43</v>
      </c>
      <c r="V26">
        <v>2.3940000534100001</v>
      </c>
      <c r="W26">
        <v>44</v>
      </c>
      <c r="X26">
        <v>2.1449999809300002</v>
      </c>
      <c r="Y26">
        <v>46</v>
      </c>
      <c r="Z26">
        <v>6.3410000801099997</v>
      </c>
      <c r="AA26">
        <v>45</v>
      </c>
      <c r="AB26">
        <v>48.256999731100002</v>
      </c>
      <c r="AC26">
        <v>44</v>
      </c>
      <c r="AD26">
        <v>932.19499993299996</v>
      </c>
      <c r="AE26">
        <v>43</v>
      </c>
      <c r="AF26">
        <v>3.7580001354200001</v>
      </c>
      <c r="AG26">
        <v>43</v>
      </c>
      <c r="AH26">
        <v>3.2549998760199998</v>
      </c>
      <c r="AI26">
        <v>42</v>
      </c>
      <c r="AJ26">
        <v>6.0169999599499997</v>
      </c>
      <c r="AK26">
        <v>43</v>
      </c>
      <c r="AL26">
        <v>15.2880001068</v>
      </c>
      <c r="AM26">
        <v>42</v>
      </c>
      <c r="AN26">
        <v>112.737000227</v>
      </c>
      <c r="AO26">
        <v>42</v>
      </c>
      <c r="AP26">
        <v>1679.46999979</v>
      </c>
      <c r="AQ26">
        <v>40</v>
      </c>
      <c r="AR26">
        <v>0</v>
      </c>
      <c r="AS26">
        <v>1797.8629999160767</v>
      </c>
      <c r="AT26">
        <v>49</v>
      </c>
      <c r="AU26">
        <v>0</v>
      </c>
      <c r="AV26">
        <v>1799.1949999332401</v>
      </c>
    </row>
    <row r="27" spans="1:48" x14ac:dyDescent="0.25">
      <c r="A27" t="s">
        <v>31</v>
      </c>
      <c r="B27">
        <v>15</v>
      </c>
      <c r="C27">
        <v>50</v>
      </c>
      <c r="D27">
        <v>20</v>
      </c>
      <c r="E27">
        <v>40</v>
      </c>
      <c r="F27">
        <v>5</v>
      </c>
      <c r="G27">
        <v>41</v>
      </c>
      <c r="H27">
        <v>1.9889998436</v>
      </c>
      <c r="I27">
        <v>41</v>
      </c>
      <c r="J27">
        <v>1.9979996681200001</v>
      </c>
      <c r="K27">
        <v>41</v>
      </c>
      <c r="L27">
        <v>3.6340000629400002</v>
      </c>
      <c r="M27">
        <v>40</v>
      </c>
      <c r="N27">
        <v>16.364000320399999</v>
      </c>
      <c r="O27">
        <v>40</v>
      </c>
      <c r="P27">
        <v>68.367000102999995</v>
      </c>
      <c r="Q27">
        <v>40</v>
      </c>
      <c r="R27">
        <v>293.94099998500002</v>
      </c>
      <c r="S27">
        <v>41</v>
      </c>
      <c r="T27">
        <v>1.99099993706</v>
      </c>
      <c r="U27">
        <v>42</v>
      </c>
      <c r="V27">
        <v>2.3849997520400001</v>
      </c>
      <c r="W27">
        <v>46</v>
      </c>
      <c r="X27">
        <v>2.0750000476800001</v>
      </c>
      <c r="Y27">
        <v>47</v>
      </c>
      <c r="Z27">
        <v>5.0329999923699997</v>
      </c>
      <c r="AA27">
        <v>46</v>
      </c>
      <c r="AB27">
        <v>38.697000026700003</v>
      </c>
      <c r="AC27">
        <v>41</v>
      </c>
      <c r="AD27">
        <v>215.84100007999999</v>
      </c>
      <c r="AE27">
        <v>41</v>
      </c>
      <c r="AF27">
        <v>2.0049998760199998</v>
      </c>
      <c r="AG27">
        <v>41</v>
      </c>
      <c r="AH27">
        <v>2.0000002384200002</v>
      </c>
      <c r="AI27">
        <v>43</v>
      </c>
      <c r="AJ27">
        <v>3.3970000743900002</v>
      </c>
      <c r="AK27">
        <v>41</v>
      </c>
      <c r="AL27">
        <v>7.8389999866500002</v>
      </c>
      <c r="AM27">
        <v>39</v>
      </c>
      <c r="AN27">
        <v>53.782999754000002</v>
      </c>
      <c r="AO27">
        <v>39</v>
      </c>
      <c r="AP27">
        <v>131.32499980899999</v>
      </c>
      <c r="AQ27">
        <v>41</v>
      </c>
      <c r="AR27">
        <v>0</v>
      </c>
      <c r="AS27">
        <v>1787.8320000171661</v>
      </c>
      <c r="AT27">
        <v>48</v>
      </c>
      <c r="AU27">
        <v>0</v>
      </c>
      <c r="AV27">
        <v>1799.0360000133501</v>
      </c>
    </row>
    <row r="28" spans="1:48" x14ac:dyDescent="0.25">
      <c r="A28" t="s">
        <v>32</v>
      </c>
      <c r="B28">
        <v>15</v>
      </c>
      <c r="C28">
        <v>50</v>
      </c>
      <c r="D28">
        <v>20</v>
      </c>
      <c r="E28">
        <v>40</v>
      </c>
      <c r="F28">
        <v>6</v>
      </c>
      <c r="G28">
        <v>40</v>
      </c>
      <c r="H28">
        <v>2.1020002365099999</v>
      </c>
      <c r="I28">
        <v>40</v>
      </c>
      <c r="J28">
        <v>2.0729999542200002</v>
      </c>
      <c r="K28">
        <v>40</v>
      </c>
      <c r="L28">
        <v>3.5209996700300001</v>
      </c>
      <c r="M28">
        <v>37</v>
      </c>
      <c r="N28">
        <v>9.8579998016400001</v>
      </c>
      <c r="O28">
        <v>36</v>
      </c>
      <c r="P28">
        <v>38.356000423399998</v>
      </c>
      <c r="Q28">
        <v>37</v>
      </c>
      <c r="R28">
        <v>141.72600007099999</v>
      </c>
      <c r="S28">
        <v>40</v>
      </c>
      <c r="T28">
        <v>2.07400012016</v>
      </c>
      <c r="U28">
        <v>42</v>
      </c>
      <c r="V28">
        <v>2.0629999637599998</v>
      </c>
      <c r="W28">
        <v>42</v>
      </c>
      <c r="X28">
        <v>2.1559998989100002</v>
      </c>
      <c r="Y28">
        <v>44</v>
      </c>
      <c r="Z28">
        <v>7.0220000743900002</v>
      </c>
      <c r="AA28">
        <v>44</v>
      </c>
      <c r="AB28">
        <v>68.529999732999997</v>
      </c>
      <c r="AC28">
        <v>42</v>
      </c>
      <c r="AD28">
        <v>151.54099988900001</v>
      </c>
      <c r="AE28">
        <v>40</v>
      </c>
      <c r="AF28">
        <v>2.0849997997299998</v>
      </c>
      <c r="AG28">
        <v>40</v>
      </c>
      <c r="AH28">
        <v>2.0830001831099998</v>
      </c>
      <c r="AI28">
        <v>39</v>
      </c>
      <c r="AJ28">
        <v>2.8970000743900002</v>
      </c>
      <c r="AK28">
        <v>42</v>
      </c>
      <c r="AL28">
        <v>8.7720003128100004</v>
      </c>
      <c r="AM28">
        <v>40</v>
      </c>
      <c r="AN28">
        <v>77.917000055299994</v>
      </c>
      <c r="AO28">
        <v>40</v>
      </c>
      <c r="AP28">
        <v>200.48400020599999</v>
      </c>
      <c r="AQ28">
        <v>36</v>
      </c>
      <c r="AR28">
        <v>0</v>
      </c>
      <c r="AS28">
        <v>1797.7620000839233</v>
      </c>
      <c r="AT28">
        <v>49</v>
      </c>
      <c r="AU28">
        <v>0</v>
      </c>
      <c r="AV28">
        <v>1800.73699998856</v>
      </c>
    </row>
    <row r="29" spans="1:48" x14ac:dyDescent="0.25">
      <c r="A29" t="s">
        <v>33</v>
      </c>
      <c r="B29">
        <v>15</v>
      </c>
      <c r="C29">
        <v>50</v>
      </c>
      <c r="D29">
        <v>20</v>
      </c>
      <c r="E29">
        <v>40</v>
      </c>
      <c r="F29">
        <v>7</v>
      </c>
      <c r="G29">
        <v>41</v>
      </c>
      <c r="H29">
        <v>2.0920000076299998</v>
      </c>
      <c r="I29">
        <v>41</v>
      </c>
      <c r="J29">
        <v>2.10100007057</v>
      </c>
      <c r="K29">
        <v>41</v>
      </c>
      <c r="L29">
        <v>3.35899996758</v>
      </c>
      <c r="M29">
        <v>39</v>
      </c>
      <c r="N29">
        <v>11.394000053399999</v>
      </c>
      <c r="O29">
        <v>38</v>
      </c>
      <c r="P29">
        <v>47.0469999313</v>
      </c>
      <c r="Q29">
        <v>38</v>
      </c>
      <c r="R29">
        <v>361.25800013499997</v>
      </c>
      <c r="S29">
        <v>41</v>
      </c>
      <c r="T29">
        <v>2.0950000286099999</v>
      </c>
      <c r="U29">
        <v>42</v>
      </c>
      <c r="V29">
        <v>2.09399986267</v>
      </c>
      <c r="W29">
        <v>42</v>
      </c>
      <c r="X29">
        <v>2.41700005531</v>
      </c>
      <c r="Y29">
        <v>45</v>
      </c>
      <c r="Z29">
        <v>4.33700013161</v>
      </c>
      <c r="AA29">
        <v>45</v>
      </c>
      <c r="AB29">
        <v>70.812999963799996</v>
      </c>
      <c r="AC29">
        <v>44</v>
      </c>
      <c r="AD29">
        <v>101.996000051</v>
      </c>
      <c r="AE29">
        <v>41</v>
      </c>
      <c r="AF29">
        <v>2.1000001430499999</v>
      </c>
      <c r="AG29">
        <v>41</v>
      </c>
      <c r="AH29">
        <v>2.11199998856</v>
      </c>
      <c r="AI29">
        <v>41</v>
      </c>
      <c r="AJ29">
        <v>2.7229998111699998</v>
      </c>
      <c r="AK29">
        <v>43</v>
      </c>
      <c r="AL29">
        <v>8.3549997806499992</v>
      </c>
      <c r="AM29">
        <v>43</v>
      </c>
      <c r="AN29">
        <v>39.792999744399999</v>
      </c>
      <c r="AO29">
        <v>40</v>
      </c>
      <c r="AP29">
        <v>143.09400010100001</v>
      </c>
      <c r="AQ29">
        <v>39</v>
      </c>
      <c r="AR29">
        <v>0</v>
      </c>
      <c r="AS29">
        <v>1797.1329998970032</v>
      </c>
      <c r="AT29">
        <v>49</v>
      </c>
      <c r="AU29">
        <v>0</v>
      </c>
      <c r="AV29">
        <v>1799.5399999618501</v>
      </c>
    </row>
    <row r="30" spans="1:48" x14ac:dyDescent="0.25">
      <c r="A30" t="s">
        <v>34</v>
      </c>
      <c r="B30">
        <v>15</v>
      </c>
      <c r="C30">
        <v>50</v>
      </c>
      <c r="D30">
        <v>20</v>
      </c>
      <c r="E30">
        <v>40</v>
      </c>
      <c r="F30">
        <v>8</v>
      </c>
      <c r="G30">
        <v>41</v>
      </c>
      <c r="H30">
        <v>2.0569996833799999</v>
      </c>
      <c r="I30">
        <v>41</v>
      </c>
      <c r="J30">
        <v>2.0480000972700001</v>
      </c>
      <c r="K30">
        <v>41</v>
      </c>
      <c r="L30">
        <v>3.5650000572199998</v>
      </c>
      <c r="M30">
        <v>40</v>
      </c>
      <c r="N30">
        <v>10.256999969500001</v>
      </c>
      <c r="O30">
        <v>40</v>
      </c>
      <c r="P30">
        <v>108.92999982800001</v>
      </c>
      <c r="Q30">
        <v>39</v>
      </c>
      <c r="R30">
        <v>892.11800003099995</v>
      </c>
      <c r="S30">
        <v>41</v>
      </c>
      <c r="T30">
        <v>2.0479998588599999</v>
      </c>
      <c r="U30">
        <v>41</v>
      </c>
      <c r="V30">
        <v>2.3890001773799998</v>
      </c>
      <c r="W30">
        <v>45</v>
      </c>
      <c r="X30">
        <v>2.3489999771100001</v>
      </c>
      <c r="Y30">
        <v>45</v>
      </c>
      <c r="Z30">
        <v>5.6170001029999996</v>
      </c>
      <c r="AA30">
        <v>44</v>
      </c>
      <c r="AB30">
        <v>69.226999998099998</v>
      </c>
      <c r="AC30">
        <v>43</v>
      </c>
      <c r="AD30">
        <v>167.23300004000001</v>
      </c>
      <c r="AE30">
        <v>41</v>
      </c>
      <c r="AF30">
        <v>2.0699999332400001</v>
      </c>
      <c r="AG30">
        <v>41</v>
      </c>
      <c r="AH30">
        <v>2.0820000171699999</v>
      </c>
      <c r="AI30">
        <v>43</v>
      </c>
      <c r="AJ30">
        <v>2.7590000629400002</v>
      </c>
      <c r="AK30">
        <v>42</v>
      </c>
      <c r="AL30">
        <v>11.2349998951</v>
      </c>
      <c r="AM30">
        <v>41</v>
      </c>
      <c r="AN30">
        <v>55.7120001316</v>
      </c>
      <c r="AO30">
        <v>42</v>
      </c>
      <c r="AP30">
        <v>195.330999851</v>
      </c>
      <c r="AQ30">
        <v>38</v>
      </c>
      <c r="AR30">
        <v>0</v>
      </c>
      <c r="AS30">
        <v>1798.7699999809265</v>
      </c>
      <c r="AT30">
        <v>49</v>
      </c>
      <c r="AU30">
        <v>0</v>
      </c>
      <c r="AV30">
        <v>1799.6599998474101</v>
      </c>
    </row>
    <row r="31" spans="1:48" x14ac:dyDescent="0.25">
      <c r="A31" t="s">
        <v>35</v>
      </c>
      <c r="B31">
        <v>15</v>
      </c>
      <c r="C31">
        <v>50</v>
      </c>
      <c r="D31">
        <v>20</v>
      </c>
      <c r="E31">
        <v>40</v>
      </c>
      <c r="F31">
        <v>9</v>
      </c>
      <c r="G31">
        <v>41</v>
      </c>
      <c r="H31">
        <v>1.9739999771100001</v>
      </c>
      <c r="I31">
        <v>41</v>
      </c>
      <c r="J31">
        <v>1.98199987411</v>
      </c>
      <c r="K31">
        <v>41</v>
      </c>
      <c r="L31">
        <v>3.5309998989100002</v>
      </c>
      <c r="M31">
        <v>40</v>
      </c>
      <c r="N31">
        <v>9.3249998092700004</v>
      </c>
      <c r="O31">
        <v>39</v>
      </c>
      <c r="P31">
        <v>62.526999950399997</v>
      </c>
      <c r="Q31">
        <v>38</v>
      </c>
      <c r="R31">
        <v>177.49200034099999</v>
      </c>
      <c r="S31">
        <v>41</v>
      </c>
      <c r="T31">
        <v>1.9750001430499999</v>
      </c>
      <c r="U31">
        <v>42</v>
      </c>
      <c r="V31">
        <v>1.9920001030000001</v>
      </c>
      <c r="W31">
        <v>43</v>
      </c>
      <c r="X31">
        <v>5.5860002040900003</v>
      </c>
      <c r="Y31">
        <v>44</v>
      </c>
      <c r="Z31">
        <v>6.6770000457799998</v>
      </c>
      <c r="AA31">
        <v>46</v>
      </c>
      <c r="AB31">
        <v>58.134999990499999</v>
      </c>
      <c r="AC31">
        <v>45</v>
      </c>
      <c r="AD31">
        <v>152.06799984</v>
      </c>
      <c r="AE31">
        <v>41</v>
      </c>
      <c r="AF31">
        <v>1.9910004138899999</v>
      </c>
      <c r="AG31">
        <v>41</v>
      </c>
      <c r="AH31">
        <v>1.9989998340599999</v>
      </c>
      <c r="AI31">
        <v>42</v>
      </c>
      <c r="AJ31">
        <v>3.4989998340600001</v>
      </c>
      <c r="AK31">
        <v>42</v>
      </c>
      <c r="AL31">
        <v>8.6969997882799994</v>
      </c>
      <c r="AM31">
        <v>39</v>
      </c>
      <c r="AN31">
        <v>32.726000070600001</v>
      </c>
      <c r="AO31">
        <v>39</v>
      </c>
      <c r="AP31">
        <v>198.607000113</v>
      </c>
      <c r="AQ31">
        <v>39</v>
      </c>
      <c r="AR31">
        <v>0</v>
      </c>
      <c r="AS31">
        <v>1798.3370001316071</v>
      </c>
      <c r="AT31">
        <v>47</v>
      </c>
      <c r="AU31">
        <v>0</v>
      </c>
      <c r="AV31">
        <v>1799.3090000152499</v>
      </c>
    </row>
    <row r="32" spans="1:48" x14ac:dyDescent="0.25">
      <c r="A32" t="s">
        <v>36</v>
      </c>
      <c r="B32">
        <v>25</v>
      </c>
      <c r="C32">
        <v>30</v>
      </c>
      <c r="D32">
        <v>20</v>
      </c>
      <c r="E32">
        <v>40</v>
      </c>
      <c r="F32">
        <v>0</v>
      </c>
      <c r="G32">
        <v>24</v>
      </c>
      <c r="H32">
        <v>1.5490000248</v>
      </c>
      <c r="I32">
        <v>24</v>
      </c>
      <c r="J32">
        <v>1.5350000858299999</v>
      </c>
      <c r="K32">
        <v>24</v>
      </c>
      <c r="L32">
        <v>2.38000011444</v>
      </c>
      <c r="M32">
        <v>24</v>
      </c>
      <c r="N32">
        <v>6.15500044823</v>
      </c>
      <c r="O32">
        <v>23</v>
      </c>
      <c r="P32">
        <v>43.183000326200002</v>
      </c>
      <c r="Q32">
        <v>23</v>
      </c>
      <c r="R32">
        <v>234.10000014299999</v>
      </c>
      <c r="S32">
        <v>24</v>
      </c>
      <c r="T32">
        <v>1.53400015831</v>
      </c>
      <c r="U32">
        <v>24</v>
      </c>
      <c r="V32">
        <v>1.47200036049</v>
      </c>
      <c r="W32">
        <v>24</v>
      </c>
      <c r="X32">
        <v>1.5529999732999999</v>
      </c>
      <c r="Y32">
        <v>25</v>
      </c>
      <c r="Z32">
        <v>4.2769999504099996</v>
      </c>
      <c r="AA32">
        <v>26</v>
      </c>
      <c r="AB32">
        <v>62.570000171700002</v>
      </c>
      <c r="AC32">
        <v>25</v>
      </c>
      <c r="AD32">
        <v>100.513999939</v>
      </c>
      <c r="AE32">
        <v>24</v>
      </c>
      <c r="AF32">
        <v>1.54500007629</v>
      </c>
      <c r="AG32">
        <v>24</v>
      </c>
      <c r="AH32">
        <v>1.5410001277900001</v>
      </c>
      <c r="AI32">
        <v>24</v>
      </c>
      <c r="AJ32">
        <v>1.99100017548</v>
      </c>
      <c r="AK32">
        <v>26</v>
      </c>
      <c r="AL32">
        <v>6.6770000457799998</v>
      </c>
      <c r="AM32">
        <v>26</v>
      </c>
      <c r="AN32">
        <v>37.578999757799998</v>
      </c>
      <c r="AO32">
        <v>23</v>
      </c>
      <c r="AP32">
        <v>122.154000044</v>
      </c>
      <c r="AQ32">
        <v>23</v>
      </c>
      <c r="AR32">
        <v>0</v>
      </c>
      <c r="AS32">
        <v>1799.9170000553131</v>
      </c>
      <c r="AT32">
        <v>29</v>
      </c>
      <c r="AU32">
        <v>0</v>
      </c>
      <c r="AV32">
        <v>1799.9240000248001</v>
      </c>
    </row>
    <row r="33" spans="1:48" x14ac:dyDescent="0.25">
      <c r="A33" t="s">
        <v>37</v>
      </c>
      <c r="B33">
        <v>25</v>
      </c>
      <c r="C33">
        <v>30</v>
      </c>
      <c r="D33">
        <v>20</v>
      </c>
      <c r="E33">
        <v>40</v>
      </c>
      <c r="F33">
        <v>1</v>
      </c>
      <c r="G33">
        <v>24</v>
      </c>
      <c r="H33">
        <v>1.4279999732999999</v>
      </c>
      <c r="I33">
        <v>24</v>
      </c>
      <c r="J33">
        <v>1.4319999217999999</v>
      </c>
      <c r="K33">
        <v>23</v>
      </c>
      <c r="L33">
        <v>2.94400000572</v>
      </c>
      <c r="M33">
        <v>23</v>
      </c>
      <c r="N33">
        <v>13.6080002785</v>
      </c>
      <c r="O33">
        <v>22</v>
      </c>
      <c r="P33">
        <v>57.923000097299997</v>
      </c>
      <c r="Q33">
        <v>22</v>
      </c>
      <c r="R33">
        <v>218.664000273</v>
      </c>
      <c r="S33">
        <v>24</v>
      </c>
      <c r="T33">
        <v>1.4410002231600001</v>
      </c>
      <c r="U33">
        <v>25</v>
      </c>
      <c r="V33">
        <v>1.4409999847399999</v>
      </c>
      <c r="W33">
        <v>26</v>
      </c>
      <c r="X33">
        <v>2.04200005531</v>
      </c>
      <c r="Y33">
        <v>26</v>
      </c>
      <c r="Z33">
        <v>13.847000122100001</v>
      </c>
      <c r="AA33">
        <v>25</v>
      </c>
      <c r="AB33">
        <v>45.191999912299998</v>
      </c>
      <c r="AC33">
        <v>25</v>
      </c>
      <c r="AD33">
        <v>171.68099999399999</v>
      </c>
      <c r="AE33">
        <v>24</v>
      </c>
      <c r="AF33">
        <v>1.4379999637600001</v>
      </c>
      <c r="AG33">
        <v>24</v>
      </c>
      <c r="AH33">
        <v>1.6749999523200001</v>
      </c>
      <c r="AI33">
        <v>26</v>
      </c>
      <c r="AJ33">
        <v>2.2860000133499998</v>
      </c>
      <c r="AK33">
        <v>24</v>
      </c>
      <c r="AL33">
        <v>8.1490001678499997</v>
      </c>
      <c r="AM33">
        <v>23</v>
      </c>
      <c r="AN33">
        <v>45.446999788299998</v>
      </c>
      <c r="AO33">
        <v>24</v>
      </c>
      <c r="AP33">
        <v>299.67600011799999</v>
      </c>
      <c r="AQ33">
        <v>22</v>
      </c>
      <c r="AR33">
        <v>0</v>
      </c>
      <c r="AS33">
        <v>1798.0020000934601</v>
      </c>
      <c r="AT33">
        <v>28</v>
      </c>
      <c r="AU33">
        <v>0</v>
      </c>
      <c r="AV33">
        <v>1799.8579998016401</v>
      </c>
    </row>
    <row r="34" spans="1:48" x14ac:dyDescent="0.25">
      <c r="A34" t="s">
        <v>38</v>
      </c>
      <c r="B34">
        <v>25</v>
      </c>
      <c r="C34">
        <v>30</v>
      </c>
      <c r="D34">
        <v>20</v>
      </c>
      <c r="E34">
        <v>40</v>
      </c>
      <c r="F34">
        <v>2</v>
      </c>
      <c r="G34">
        <v>24</v>
      </c>
      <c r="H34">
        <v>1.33899974823</v>
      </c>
      <c r="I34">
        <v>24</v>
      </c>
      <c r="J34">
        <v>1.3399999141700001</v>
      </c>
      <c r="K34">
        <v>24</v>
      </c>
      <c r="L34">
        <v>2.63399982452</v>
      </c>
      <c r="M34">
        <v>24</v>
      </c>
      <c r="N34">
        <v>9.0960001945499993</v>
      </c>
      <c r="O34">
        <v>23</v>
      </c>
      <c r="P34">
        <v>32.415999889399998</v>
      </c>
      <c r="Q34">
        <v>23</v>
      </c>
      <c r="R34">
        <v>169.795999765</v>
      </c>
      <c r="S34">
        <v>24</v>
      </c>
      <c r="T34">
        <v>1.3500001430499999</v>
      </c>
      <c r="U34">
        <v>24</v>
      </c>
      <c r="V34">
        <v>1.34400010109</v>
      </c>
      <c r="W34">
        <v>27</v>
      </c>
      <c r="X34">
        <v>1.64499974251</v>
      </c>
      <c r="Y34">
        <v>27</v>
      </c>
      <c r="Z34">
        <v>6.0529999733000004</v>
      </c>
      <c r="AA34">
        <v>26</v>
      </c>
      <c r="AB34">
        <v>37.180999994300002</v>
      </c>
      <c r="AC34">
        <v>26</v>
      </c>
      <c r="AD34">
        <v>1267.8490002200001</v>
      </c>
      <c r="AE34">
        <v>24</v>
      </c>
      <c r="AF34">
        <v>1.3540000915499999</v>
      </c>
      <c r="AG34">
        <v>24</v>
      </c>
      <c r="AH34">
        <v>1.34599995613</v>
      </c>
      <c r="AI34">
        <v>25</v>
      </c>
      <c r="AJ34">
        <v>2.2439999580399999</v>
      </c>
      <c r="AK34">
        <v>24</v>
      </c>
      <c r="AL34">
        <v>6.1690001487700004</v>
      </c>
      <c r="AM34">
        <v>23</v>
      </c>
      <c r="AN34">
        <v>52.261000156400002</v>
      </c>
      <c r="AO34">
        <v>23</v>
      </c>
      <c r="AP34">
        <v>151.97300005</v>
      </c>
      <c r="AQ34">
        <v>23</v>
      </c>
      <c r="AR34">
        <v>1</v>
      </c>
      <c r="AS34">
        <v>269.812000036239</v>
      </c>
      <c r="AT34">
        <v>29</v>
      </c>
      <c r="AU34">
        <v>0</v>
      </c>
      <c r="AV34">
        <v>1799.1229999065299</v>
      </c>
    </row>
    <row r="35" spans="1:48" x14ac:dyDescent="0.25">
      <c r="A35" t="s">
        <v>39</v>
      </c>
      <c r="B35">
        <v>25</v>
      </c>
      <c r="C35">
        <v>30</v>
      </c>
      <c r="D35">
        <v>20</v>
      </c>
      <c r="E35">
        <v>40</v>
      </c>
      <c r="F35">
        <v>3</v>
      </c>
      <c r="G35">
        <v>23</v>
      </c>
      <c r="H35">
        <v>1.35499978065</v>
      </c>
      <c r="I35">
        <v>23</v>
      </c>
      <c r="J35">
        <v>1.3450005054500001</v>
      </c>
      <c r="K35">
        <v>21</v>
      </c>
      <c r="L35">
        <v>2.8689999580399999</v>
      </c>
      <c r="M35">
        <v>22</v>
      </c>
      <c r="N35">
        <v>8.5750000476799997</v>
      </c>
      <c r="O35">
        <v>20</v>
      </c>
      <c r="P35">
        <v>39.578999757799998</v>
      </c>
      <c r="Q35">
        <v>20</v>
      </c>
      <c r="R35">
        <v>213.91700005499999</v>
      </c>
      <c r="S35">
        <v>23</v>
      </c>
      <c r="T35">
        <v>1.34200000763</v>
      </c>
      <c r="U35">
        <v>22</v>
      </c>
      <c r="V35">
        <v>1.33800053596</v>
      </c>
      <c r="W35">
        <v>23</v>
      </c>
      <c r="X35">
        <v>1.34000015259</v>
      </c>
      <c r="Y35">
        <v>23</v>
      </c>
      <c r="Z35">
        <v>4.6140003204299997</v>
      </c>
      <c r="AA35">
        <v>24</v>
      </c>
      <c r="AB35">
        <v>46.349999904599997</v>
      </c>
      <c r="AC35">
        <v>23</v>
      </c>
      <c r="AD35">
        <v>1804.94200015</v>
      </c>
      <c r="AE35">
        <v>23</v>
      </c>
      <c r="AF35">
        <v>1.34999990463</v>
      </c>
      <c r="AG35">
        <v>23</v>
      </c>
      <c r="AH35">
        <v>1.3430001735699999</v>
      </c>
      <c r="AI35">
        <v>23</v>
      </c>
      <c r="AJ35">
        <v>2.0499999523199999</v>
      </c>
      <c r="AK35">
        <v>23</v>
      </c>
      <c r="AL35">
        <v>4.42000007629</v>
      </c>
      <c r="AM35">
        <v>22</v>
      </c>
      <c r="AN35">
        <v>35.5</v>
      </c>
      <c r="AO35">
        <v>20</v>
      </c>
      <c r="AP35">
        <v>135.928999901</v>
      </c>
      <c r="AQ35">
        <v>19</v>
      </c>
      <c r="AR35">
        <v>0</v>
      </c>
      <c r="AS35">
        <v>1798.2669999599457</v>
      </c>
      <c r="AT35">
        <v>19</v>
      </c>
      <c r="AU35">
        <v>1</v>
      </c>
      <c r="AV35">
        <v>1538.618999958039</v>
      </c>
    </row>
    <row r="36" spans="1:48" x14ac:dyDescent="0.25">
      <c r="A36" t="s">
        <v>40</v>
      </c>
      <c r="B36">
        <v>25</v>
      </c>
      <c r="C36">
        <v>30</v>
      </c>
      <c r="D36">
        <v>20</v>
      </c>
      <c r="E36">
        <v>40</v>
      </c>
      <c r="F36">
        <v>4</v>
      </c>
      <c r="G36">
        <v>25</v>
      </c>
      <c r="H36">
        <v>1.2929999828300001</v>
      </c>
      <c r="I36">
        <v>25</v>
      </c>
      <c r="J36">
        <v>1.29300022125</v>
      </c>
      <c r="K36">
        <v>24</v>
      </c>
      <c r="L36">
        <v>2.5280001163499999</v>
      </c>
      <c r="M36">
        <v>24</v>
      </c>
      <c r="N36">
        <v>9.5100004672999994</v>
      </c>
      <c r="O36">
        <v>24</v>
      </c>
      <c r="P36">
        <v>21.350000143100001</v>
      </c>
      <c r="Q36">
        <v>24</v>
      </c>
      <c r="R36">
        <v>133.26099991800001</v>
      </c>
      <c r="S36">
        <v>25</v>
      </c>
      <c r="T36">
        <v>1.2929999828300001</v>
      </c>
      <c r="U36">
        <v>25</v>
      </c>
      <c r="V36">
        <v>1.46199989319</v>
      </c>
      <c r="W36">
        <v>26</v>
      </c>
      <c r="X36">
        <v>1.47400021553</v>
      </c>
      <c r="Y36">
        <v>25</v>
      </c>
      <c r="Z36">
        <v>4.7439997196199997</v>
      </c>
      <c r="AA36">
        <v>25</v>
      </c>
      <c r="AB36">
        <v>29.855999946600001</v>
      </c>
      <c r="AC36">
        <v>24</v>
      </c>
      <c r="AD36">
        <v>103.029999733</v>
      </c>
      <c r="AE36">
        <v>25</v>
      </c>
      <c r="AF36">
        <v>1.29899978638</v>
      </c>
      <c r="AG36">
        <v>25</v>
      </c>
      <c r="AH36">
        <v>1.29700016975</v>
      </c>
      <c r="AI36">
        <v>25</v>
      </c>
      <c r="AJ36">
        <v>1.8149998188000001</v>
      </c>
      <c r="AK36">
        <v>25</v>
      </c>
      <c r="AL36">
        <v>9.44199991226</v>
      </c>
      <c r="AM36">
        <v>23</v>
      </c>
      <c r="AN36">
        <v>15.5379998684</v>
      </c>
      <c r="AO36">
        <v>25</v>
      </c>
      <c r="AP36">
        <v>217.615000248</v>
      </c>
      <c r="AQ36">
        <v>23</v>
      </c>
      <c r="AR36">
        <v>0</v>
      </c>
      <c r="AS36">
        <v>1797.2420001029968</v>
      </c>
      <c r="AT36">
        <v>28</v>
      </c>
      <c r="AU36">
        <v>0</v>
      </c>
      <c r="AV36">
        <v>1799.49499988556</v>
      </c>
    </row>
    <row r="37" spans="1:48" x14ac:dyDescent="0.25">
      <c r="A37" t="s">
        <v>41</v>
      </c>
      <c r="B37">
        <v>25</v>
      </c>
      <c r="C37">
        <v>30</v>
      </c>
      <c r="D37">
        <v>20</v>
      </c>
      <c r="E37">
        <v>40</v>
      </c>
      <c r="F37">
        <v>5</v>
      </c>
      <c r="G37">
        <v>23</v>
      </c>
      <c r="H37">
        <v>1.58500003815</v>
      </c>
      <c r="I37">
        <v>23</v>
      </c>
      <c r="J37">
        <v>1.5809998512300001</v>
      </c>
      <c r="K37">
        <v>23</v>
      </c>
      <c r="L37">
        <v>2.31699991226</v>
      </c>
      <c r="M37">
        <v>22</v>
      </c>
      <c r="N37">
        <v>7.8720002174400001</v>
      </c>
      <c r="O37">
        <v>21</v>
      </c>
      <c r="P37">
        <v>46.550000190699997</v>
      </c>
      <c r="Q37">
        <v>20</v>
      </c>
      <c r="R37">
        <v>181.09200000800001</v>
      </c>
      <c r="S37">
        <v>23</v>
      </c>
      <c r="T37">
        <v>1.59200024605</v>
      </c>
      <c r="U37">
        <v>23</v>
      </c>
      <c r="V37">
        <v>1.4249999523200001</v>
      </c>
      <c r="W37">
        <v>24</v>
      </c>
      <c r="X37">
        <v>1.7450003623999999</v>
      </c>
      <c r="Y37">
        <v>27</v>
      </c>
      <c r="Z37">
        <v>4.5999996662099996</v>
      </c>
      <c r="AA37">
        <v>26</v>
      </c>
      <c r="AB37">
        <v>21.226999998099998</v>
      </c>
      <c r="AC37">
        <v>23</v>
      </c>
      <c r="AD37">
        <v>372.93499994299998</v>
      </c>
      <c r="AE37">
        <v>23</v>
      </c>
      <c r="AF37">
        <v>1.7760000228899999</v>
      </c>
      <c r="AG37">
        <v>23</v>
      </c>
      <c r="AH37">
        <v>1.67900037766</v>
      </c>
      <c r="AI37">
        <v>23</v>
      </c>
      <c r="AJ37">
        <v>2.1600000858300001</v>
      </c>
      <c r="AK37">
        <v>24</v>
      </c>
      <c r="AL37">
        <v>6.7129998207100003</v>
      </c>
      <c r="AM37">
        <v>21</v>
      </c>
      <c r="AN37">
        <v>26.845999956099998</v>
      </c>
      <c r="AO37">
        <v>21</v>
      </c>
      <c r="AP37">
        <v>122.811999798</v>
      </c>
      <c r="AQ37">
        <v>20</v>
      </c>
      <c r="AR37">
        <v>1</v>
      </c>
      <c r="AS37">
        <v>190.33899998664802</v>
      </c>
      <c r="AT37">
        <v>21</v>
      </c>
      <c r="AU37">
        <v>0</v>
      </c>
      <c r="AV37">
        <v>1799.7300000190701</v>
      </c>
    </row>
    <row r="38" spans="1:48" x14ac:dyDescent="0.25">
      <c r="A38" t="s">
        <v>42</v>
      </c>
      <c r="B38">
        <v>25</v>
      </c>
      <c r="C38">
        <v>30</v>
      </c>
      <c r="D38">
        <v>20</v>
      </c>
      <c r="E38">
        <v>40</v>
      </c>
      <c r="F38">
        <v>6</v>
      </c>
      <c r="G38">
        <v>22</v>
      </c>
      <c r="H38">
        <v>1.3610000610399999</v>
      </c>
      <c r="I38">
        <v>22</v>
      </c>
      <c r="J38">
        <v>1.3689999580400001</v>
      </c>
      <c r="K38">
        <v>22</v>
      </c>
      <c r="L38">
        <v>3.1019999980900002</v>
      </c>
      <c r="M38">
        <v>22</v>
      </c>
      <c r="N38">
        <v>14.801000118299999</v>
      </c>
      <c r="O38">
        <v>21</v>
      </c>
      <c r="P38">
        <v>50.309000253699999</v>
      </c>
      <c r="Q38">
        <v>21</v>
      </c>
      <c r="R38">
        <v>204.47399997700001</v>
      </c>
      <c r="S38">
        <v>22</v>
      </c>
      <c r="T38">
        <v>1.3630001544999999</v>
      </c>
      <c r="U38">
        <v>23</v>
      </c>
      <c r="V38">
        <v>1.66699981689</v>
      </c>
      <c r="W38">
        <v>25</v>
      </c>
      <c r="X38">
        <v>1.4700000286099999</v>
      </c>
      <c r="Y38">
        <v>24</v>
      </c>
      <c r="Z38">
        <v>5.4159998893700001</v>
      </c>
      <c r="AA38">
        <v>27</v>
      </c>
      <c r="AB38">
        <v>182.183000088</v>
      </c>
      <c r="AC38">
        <v>25</v>
      </c>
      <c r="AD38">
        <v>887.39300012599995</v>
      </c>
      <c r="AE38">
        <v>22</v>
      </c>
      <c r="AF38">
        <v>1.36599993706</v>
      </c>
      <c r="AG38">
        <v>22</v>
      </c>
      <c r="AH38">
        <v>1.35899972916</v>
      </c>
      <c r="AI38">
        <v>22</v>
      </c>
      <c r="AJ38">
        <v>2.0310003757500001</v>
      </c>
      <c r="AK38">
        <v>25</v>
      </c>
      <c r="AL38">
        <v>7.8940000534100001</v>
      </c>
      <c r="AM38">
        <v>25</v>
      </c>
      <c r="AN38">
        <v>34.690999746300001</v>
      </c>
      <c r="AO38">
        <v>22</v>
      </c>
      <c r="AP38">
        <v>226.12800002099999</v>
      </c>
      <c r="AQ38">
        <v>21</v>
      </c>
      <c r="AR38">
        <v>1</v>
      </c>
      <c r="AS38">
        <v>94.730999946594224</v>
      </c>
      <c r="AT38">
        <v>29</v>
      </c>
      <c r="AU38">
        <v>0</v>
      </c>
      <c r="AV38">
        <v>1799.8389999866499</v>
      </c>
    </row>
    <row r="39" spans="1:48" x14ac:dyDescent="0.25">
      <c r="A39" t="s">
        <v>43</v>
      </c>
      <c r="B39">
        <v>25</v>
      </c>
      <c r="C39">
        <v>30</v>
      </c>
      <c r="D39">
        <v>20</v>
      </c>
      <c r="E39">
        <v>40</v>
      </c>
      <c r="F39">
        <v>7</v>
      </c>
      <c r="G39">
        <v>21</v>
      </c>
      <c r="H39">
        <v>1.34900021553</v>
      </c>
      <c r="I39">
        <v>21</v>
      </c>
      <c r="J39">
        <v>1.34800004959</v>
      </c>
      <c r="K39">
        <v>21</v>
      </c>
      <c r="L39">
        <v>2.8719999790199999</v>
      </c>
      <c r="M39">
        <v>21</v>
      </c>
      <c r="N39">
        <v>7.4610002040900003</v>
      </c>
      <c r="O39">
        <v>20</v>
      </c>
      <c r="P39">
        <v>49.092000245999998</v>
      </c>
      <c r="Q39">
        <v>20</v>
      </c>
      <c r="R39">
        <v>118.779999971</v>
      </c>
      <c r="S39">
        <v>21</v>
      </c>
      <c r="T39">
        <v>1.3470001220700001</v>
      </c>
      <c r="U39">
        <v>23</v>
      </c>
      <c r="V39">
        <v>1.4010002613100001</v>
      </c>
      <c r="W39">
        <v>24</v>
      </c>
      <c r="X39">
        <v>1.8309998512300001</v>
      </c>
      <c r="Y39">
        <v>25</v>
      </c>
      <c r="Z39">
        <v>15.364000082</v>
      </c>
      <c r="AA39">
        <v>26</v>
      </c>
      <c r="AB39">
        <v>35.541999816900002</v>
      </c>
      <c r="AC39">
        <v>22</v>
      </c>
      <c r="AD39">
        <v>127.517999887</v>
      </c>
      <c r="AE39">
        <v>21</v>
      </c>
      <c r="AF39">
        <v>1.74300003052</v>
      </c>
      <c r="AG39">
        <v>21</v>
      </c>
      <c r="AH39">
        <v>1.8610000610399999</v>
      </c>
      <c r="AI39">
        <v>22</v>
      </c>
      <c r="AJ39">
        <v>3.6259999275200001</v>
      </c>
      <c r="AK39">
        <v>23</v>
      </c>
      <c r="AL39">
        <v>15.8019998074</v>
      </c>
      <c r="AM39">
        <v>21</v>
      </c>
      <c r="AN39">
        <v>67.319000244099996</v>
      </c>
      <c r="AO39">
        <v>21</v>
      </c>
      <c r="AP39">
        <v>293.95399999599999</v>
      </c>
      <c r="AQ39">
        <v>20</v>
      </c>
      <c r="AR39">
        <v>0</v>
      </c>
      <c r="AS39">
        <v>1794.0599999427795</v>
      </c>
      <c r="AT39">
        <v>28</v>
      </c>
      <c r="AU39">
        <v>0</v>
      </c>
      <c r="AV39">
        <v>1799.16400003433</v>
      </c>
    </row>
    <row r="40" spans="1:48" x14ac:dyDescent="0.25">
      <c r="A40" t="s">
        <v>44</v>
      </c>
      <c r="B40">
        <v>25</v>
      </c>
      <c r="C40">
        <v>30</v>
      </c>
      <c r="D40">
        <v>20</v>
      </c>
      <c r="E40">
        <v>40</v>
      </c>
      <c r="F40">
        <v>8</v>
      </c>
      <c r="G40">
        <v>25</v>
      </c>
      <c r="H40">
        <v>1.4350001811999999</v>
      </c>
      <c r="I40">
        <v>25</v>
      </c>
      <c r="J40">
        <v>1.4379999637600001</v>
      </c>
      <c r="K40">
        <v>25</v>
      </c>
      <c r="L40">
        <v>2.7009999751999998</v>
      </c>
      <c r="M40">
        <v>23</v>
      </c>
      <c r="N40">
        <v>8.7710001468699996</v>
      </c>
      <c r="O40">
        <v>23</v>
      </c>
      <c r="P40">
        <v>38.156999826400003</v>
      </c>
      <c r="Q40">
        <v>23</v>
      </c>
      <c r="R40">
        <v>884.07999992400005</v>
      </c>
      <c r="S40">
        <v>25</v>
      </c>
      <c r="T40">
        <v>1.4270000457800001</v>
      </c>
      <c r="U40">
        <v>25</v>
      </c>
      <c r="V40">
        <v>1.42799973488</v>
      </c>
      <c r="W40">
        <v>24</v>
      </c>
      <c r="X40">
        <v>1.5060000419599999</v>
      </c>
      <c r="Y40">
        <v>28</v>
      </c>
      <c r="Z40">
        <v>5.1690001487700004</v>
      </c>
      <c r="AA40">
        <v>29</v>
      </c>
      <c r="AB40">
        <v>63.108999967599999</v>
      </c>
      <c r="AC40">
        <v>24</v>
      </c>
      <c r="AD40">
        <v>1022.6549999699999</v>
      </c>
      <c r="AE40">
        <v>25</v>
      </c>
      <c r="AF40">
        <v>2.39699983597</v>
      </c>
      <c r="AG40">
        <v>25</v>
      </c>
      <c r="AH40">
        <v>2.55800008774</v>
      </c>
      <c r="AI40">
        <v>23</v>
      </c>
      <c r="AJ40">
        <v>2.8930003643000002</v>
      </c>
      <c r="AK40">
        <v>24</v>
      </c>
      <c r="AL40">
        <v>20.989000082</v>
      </c>
      <c r="AM40">
        <v>22</v>
      </c>
      <c r="AN40">
        <v>50.115000009500001</v>
      </c>
      <c r="AO40">
        <v>23</v>
      </c>
      <c r="AP40">
        <v>274.85800003999998</v>
      </c>
      <c r="AQ40">
        <v>22</v>
      </c>
      <c r="AR40">
        <v>1</v>
      </c>
      <c r="AS40">
        <v>94.998000144958439</v>
      </c>
      <c r="AT40">
        <v>28</v>
      </c>
      <c r="AU40">
        <v>0</v>
      </c>
      <c r="AV40">
        <v>1799.18499994278</v>
      </c>
    </row>
    <row r="41" spans="1:48" x14ac:dyDescent="0.25">
      <c r="A41" t="s">
        <v>45</v>
      </c>
      <c r="B41">
        <v>25</v>
      </c>
      <c r="C41">
        <v>30</v>
      </c>
      <c r="D41">
        <v>20</v>
      </c>
      <c r="E41">
        <v>40</v>
      </c>
      <c r="F41">
        <v>9</v>
      </c>
      <c r="G41">
        <v>24</v>
      </c>
      <c r="H41">
        <v>1.3999998569500001</v>
      </c>
      <c r="I41">
        <v>24</v>
      </c>
      <c r="J41">
        <v>1.3819997310600001</v>
      </c>
      <c r="K41">
        <v>24</v>
      </c>
      <c r="L41">
        <v>2.82999992371</v>
      </c>
      <c r="M41">
        <v>23</v>
      </c>
      <c r="N41">
        <v>6.8480000495900004</v>
      </c>
      <c r="O41">
        <v>22</v>
      </c>
      <c r="P41">
        <v>50.6650002003</v>
      </c>
      <c r="Q41">
        <v>22</v>
      </c>
      <c r="R41">
        <v>177.25699996899999</v>
      </c>
      <c r="S41">
        <v>24</v>
      </c>
      <c r="T41">
        <v>1.3780002594</v>
      </c>
      <c r="U41">
        <v>24</v>
      </c>
      <c r="V41">
        <v>1.3919999599499999</v>
      </c>
      <c r="W41">
        <v>25</v>
      </c>
      <c r="X41">
        <v>1.64800047874</v>
      </c>
      <c r="Y41">
        <v>26</v>
      </c>
      <c r="Z41">
        <v>6.0329997539500004</v>
      </c>
      <c r="AA41">
        <v>26</v>
      </c>
      <c r="AB41">
        <v>43.592999935199998</v>
      </c>
      <c r="AC41">
        <v>27</v>
      </c>
      <c r="AD41">
        <v>1017.1699998399999</v>
      </c>
      <c r="AE41">
        <v>24</v>
      </c>
      <c r="AF41">
        <v>1.6860001087200001</v>
      </c>
      <c r="AG41">
        <v>24</v>
      </c>
      <c r="AH41">
        <v>2.0529997348800002</v>
      </c>
      <c r="AI41">
        <v>25</v>
      </c>
      <c r="AJ41">
        <v>3.7139999866500002</v>
      </c>
      <c r="AK41">
        <v>26</v>
      </c>
      <c r="AL41">
        <v>18.285999774899999</v>
      </c>
      <c r="AM41">
        <v>23</v>
      </c>
      <c r="AN41">
        <v>77.498999834100005</v>
      </c>
      <c r="AO41">
        <v>22</v>
      </c>
      <c r="AP41">
        <v>609.27100038499998</v>
      </c>
      <c r="AQ41">
        <v>22</v>
      </c>
      <c r="AR41">
        <v>0</v>
      </c>
      <c r="AS41">
        <v>1795.0610001087189</v>
      </c>
      <c r="AT41">
        <v>29</v>
      </c>
      <c r="AU41">
        <v>0</v>
      </c>
      <c r="AV41">
        <v>1800.0579998493199</v>
      </c>
    </row>
    <row r="42" spans="1:48" x14ac:dyDescent="0.25">
      <c r="A42" t="s">
        <v>46</v>
      </c>
      <c r="B42">
        <v>25</v>
      </c>
      <c r="C42">
        <v>40</v>
      </c>
      <c r="D42">
        <v>20</v>
      </c>
      <c r="E42">
        <v>40</v>
      </c>
      <c r="F42">
        <v>0</v>
      </c>
      <c r="G42">
        <v>34</v>
      </c>
      <c r="H42">
        <v>2.40600013733</v>
      </c>
      <c r="I42">
        <v>34</v>
      </c>
      <c r="J42">
        <v>2.40199995041</v>
      </c>
      <c r="K42">
        <v>33</v>
      </c>
      <c r="L42">
        <v>4.8289999961900003</v>
      </c>
      <c r="M42">
        <v>31</v>
      </c>
      <c r="N42">
        <v>23.790999651</v>
      </c>
      <c r="O42">
        <v>30</v>
      </c>
      <c r="P42">
        <v>101.870000124</v>
      </c>
      <c r="Q42">
        <v>30</v>
      </c>
      <c r="R42">
        <v>369.17199993100002</v>
      </c>
      <c r="S42">
        <v>34</v>
      </c>
      <c r="T42">
        <v>2.4010000228899999</v>
      </c>
      <c r="U42">
        <v>34</v>
      </c>
      <c r="V42">
        <v>6.6519999504099996</v>
      </c>
      <c r="W42">
        <v>35</v>
      </c>
      <c r="X42">
        <v>3.0549998283400002</v>
      </c>
      <c r="Y42">
        <v>32</v>
      </c>
      <c r="Z42">
        <v>12.117000103000001</v>
      </c>
      <c r="AA42">
        <v>34</v>
      </c>
      <c r="AB42">
        <v>1805.9849999</v>
      </c>
      <c r="AC42">
        <v>34</v>
      </c>
      <c r="AD42">
        <v>1810.7969999300001</v>
      </c>
      <c r="AE42">
        <v>34</v>
      </c>
      <c r="AF42">
        <v>3.8450002670300001</v>
      </c>
      <c r="AG42">
        <v>34</v>
      </c>
      <c r="AH42">
        <v>3.6850001811999999</v>
      </c>
      <c r="AI42">
        <v>34</v>
      </c>
      <c r="AJ42">
        <v>6.7080001831100002</v>
      </c>
      <c r="AK42">
        <v>36</v>
      </c>
      <c r="AL42">
        <v>27.951999664300001</v>
      </c>
      <c r="AM42">
        <v>30</v>
      </c>
      <c r="AN42">
        <v>165.95399975800001</v>
      </c>
      <c r="AO42">
        <v>30</v>
      </c>
      <c r="AP42">
        <v>640.52199983599996</v>
      </c>
      <c r="AQ42">
        <v>30</v>
      </c>
      <c r="AR42">
        <v>0</v>
      </c>
      <c r="AS42">
        <v>1798.0050001144409</v>
      </c>
      <c r="AT42">
        <v>39</v>
      </c>
      <c r="AU42">
        <v>0</v>
      </c>
      <c r="AV42">
        <v>1799.2690000534001</v>
      </c>
    </row>
    <row r="43" spans="1:48" x14ac:dyDescent="0.25">
      <c r="A43" t="s">
        <v>47</v>
      </c>
      <c r="B43">
        <v>25</v>
      </c>
      <c r="C43">
        <v>40</v>
      </c>
      <c r="D43">
        <v>20</v>
      </c>
      <c r="E43">
        <v>40</v>
      </c>
      <c r="F43">
        <v>1</v>
      </c>
      <c r="G43">
        <v>32</v>
      </c>
      <c r="H43">
        <v>2.4469997882799999</v>
      </c>
      <c r="I43">
        <v>32</v>
      </c>
      <c r="J43">
        <v>2.4459998607600002</v>
      </c>
      <c r="K43">
        <v>32</v>
      </c>
      <c r="L43">
        <v>4.7039999961900003</v>
      </c>
      <c r="M43">
        <v>31</v>
      </c>
      <c r="N43">
        <v>16.481999874100001</v>
      </c>
      <c r="O43">
        <v>30</v>
      </c>
      <c r="P43">
        <v>103.16599988900001</v>
      </c>
      <c r="Q43">
        <v>30</v>
      </c>
      <c r="R43">
        <v>322.82499957099998</v>
      </c>
      <c r="S43">
        <v>32</v>
      </c>
      <c r="T43">
        <v>2.48699998856</v>
      </c>
      <c r="U43">
        <v>32</v>
      </c>
      <c r="V43">
        <v>2.4400000572199998</v>
      </c>
      <c r="W43">
        <v>34</v>
      </c>
      <c r="X43">
        <v>2.4739999771100001</v>
      </c>
      <c r="Y43">
        <v>37</v>
      </c>
      <c r="Z43">
        <v>19.1860001087</v>
      </c>
      <c r="AA43">
        <v>36</v>
      </c>
      <c r="AB43">
        <v>85.404999971400002</v>
      </c>
      <c r="AC43">
        <v>33</v>
      </c>
      <c r="AD43">
        <v>1810.45900011</v>
      </c>
      <c r="AE43">
        <v>32</v>
      </c>
      <c r="AF43">
        <v>3.1789999008200001</v>
      </c>
      <c r="AG43">
        <v>32</v>
      </c>
      <c r="AH43">
        <v>2.6539998054499998</v>
      </c>
      <c r="AI43">
        <v>35</v>
      </c>
      <c r="AJ43">
        <v>5.6189999580399999</v>
      </c>
      <c r="AK43">
        <v>33</v>
      </c>
      <c r="AL43">
        <v>35.124000310900001</v>
      </c>
      <c r="AM43">
        <v>34</v>
      </c>
      <c r="AN43">
        <v>137.76100015599999</v>
      </c>
      <c r="AO43">
        <v>39</v>
      </c>
      <c r="AP43">
        <v>1812.2729999999999</v>
      </c>
      <c r="AQ43">
        <v>29</v>
      </c>
      <c r="AR43">
        <v>0</v>
      </c>
      <c r="AS43">
        <v>1795.5420000553131</v>
      </c>
      <c r="AT43">
        <v>39</v>
      </c>
      <c r="AU43">
        <v>0</v>
      </c>
      <c r="AV43">
        <v>1799.44799995422</v>
      </c>
    </row>
    <row r="44" spans="1:48" x14ac:dyDescent="0.25">
      <c r="A44" t="s">
        <v>48</v>
      </c>
      <c r="B44">
        <v>25</v>
      </c>
      <c r="C44">
        <v>40</v>
      </c>
      <c r="D44">
        <v>20</v>
      </c>
      <c r="E44">
        <v>40</v>
      </c>
      <c r="F44">
        <v>2</v>
      </c>
      <c r="G44">
        <v>34</v>
      </c>
      <c r="H44">
        <v>2.5150003433200001</v>
      </c>
      <c r="I44">
        <v>34</v>
      </c>
      <c r="J44">
        <v>2.4969999790199999</v>
      </c>
      <c r="K44">
        <v>34</v>
      </c>
      <c r="L44">
        <v>4.46399974823</v>
      </c>
      <c r="M44">
        <v>33</v>
      </c>
      <c r="N44">
        <v>23.972999811200001</v>
      </c>
      <c r="O44">
        <v>31</v>
      </c>
      <c r="P44">
        <v>93.220000028599998</v>
      </c>
      <c r="Q44">
        <v>31</v>
      </c>
      <c r="R44">
        <v>331.32300019299998</v>
      </c>
      <c r="S44">
        <v>34</v>
      </c>
      <c r="T44">
        <v>2.5070002079</v>
      </c>
      <c r="U44">
        <v>32</v>
      </c>
      <c r="V44">
        <v>2.4229998588599999</v>
      </c>
      <c r="W44">
        <v>36</v>
      </c>
      <c r="X44">
        <v>2.6679999828300001</v>
      </c>
      <c r="Y44">
        <v>34</v>
      </c>
      <c r="Z44">
        <v>8.7299997806499992</v>
      </c>
      <c r="AA44">
        <v>35</v>
      </c>
      <c r="AB44">
        <v>335.40099978400002</v>
      </c>
      <c r="AC44">
        <v>34</v>
      </c>
      <c r="AD44">
        <v>1810.25</v>
      </c>
      <c r="AE44">
        <v>34</v>
      </c>
      <c r="AF44">
        <v>4.0119998455000001</v>
      </c>
      <c r="AG44">
        <v>34</v>
      </c>
      <c r="AH44">
        <v>3.6650002002700002</v>
      </c>
      <c r="AI44">
        <v>34</v>
      </c>
      <c r="AJ44">
        <v>4.55800008774</v>
      </c>
      <c r="AK44">
        <v>35</v>
      </c>
      <c r="AL44">
        <v>18.4010000229</v>
      </c>
      <c r="AM44">
        <v>32</v>
      </c>
      <c r="AN44">
        <v>165.052999973</v>
      </c>
      <c r="AO44">
        <v>32</v>
      </c>
      <c r="AP44">
        <v>586.31300020200001</v>
      </c>
      <c r="AQ44">
        <v>30</v>
      </c>
      <c r="AR44">
        <v>0</v>
      </c>
      <c r="AS44">
        <v>1796.1920001506805</v>
      </c>
      <c r="AT44">
        <v>39</v>
      </c>
      <c r="AU44">
        <v>0</v>
      </c>
      <c r="AV44">
        <v>1799.6659998893699</v>
      </c>
    </row>
    <row r="45" spans="1:48" x14ac:dyDescent="0.25">
      <c r="A45" t="s">
        <v>49</v>
      </c>
      <c r="B45">
        <v>25</v>
      </c>
      <c r="C45">
        <v>40</v>
      </c>
      <c r="D45">
        <v>20</v>
      </c>
      <c r="E45">
        <v>40</v>
      </c>
      <c r="F45">
        <v>3</v>
      </c>
      <c r="G45">
        <v>32</v>
      </c>
      <c r="H45">
        <v>2.4389998912799999</v>
      </c>
      <c r="I45">
        <v>32</v>
      </c>
      <c r="J45">
        <v>2.41700005531</v>
      </c>
      <c r="K45">
        <v>32</v>
      </c>
      <c r="L45">
        <v>6.6099998950999996</v>
      </c>
      <c r="M45">
        <v>31</v>
      </c>
      <c r="N45">
        <v>17.036000013399999</v>
      </c>
      <c r="O45">
        <v>30</v>
      </c>
      <c r="P45">
        <v>115.60800003999999</v>
      </c>
      <c r="Q45">
        <v>30</v>
      </c>
      <c r="R45">
        <v>357.59500026699999</v>
      </c>
      <c r="S45">
        <v>32</v>
      </c>
      <c r="T45">
        <v>2.4249999523199999</v>
      </c>
      <c r="U45">
        <v>33</v>
      </c>
      <c r="V45">
        <v>2.4250001907300001</v>
      </c>
      <c r="W45">
        <v>34</v>
      </c>
      <c r="X45">
        <v>3.08899974823</v>
      </c>
      <c r="Y45">
        <v>34</v>
      </c>
      <c r="Z45">
        <v>9.5030000209800001</v>
      </c>
      <c r="AA45">
        <v>35</v>
      </c>
      <c r="AB45">
        <v>180.032999754</v>
      </c>
      <c r="AC45">
        <v>32</v>
      </c>
      <c r="AD45">
        <v>373.14799976299997</v>
      </c>
      <c r="AE45">
        <v>32</v>
      </c>
      <c r="AF45">
        <v>4.0770003795600003</v>
      </c>
      <c r="AG45">
        <v>32</v>
      </c>
      <c r="AH45">
        <v>3.4130001068100002</v>
      </c>
      <c r="AI45">
        <v>36</v>
      </c>
      <c r="AJ45">
        <v>5.2799997329700004</v>
      </c>
      <c r="AK45">
        <v>32</v>
      </c>
      <c r="AL45">
        <v>23.950000047700001</v>
      </c>
      <c r="AM45">
        <v>31</v>
      </c>
      <c r="AN45">
        <v>275.31900000600001</v>
      </c>
      <c r="AO45">
        <v>30</v>
      </c>
      <c r="AP45">
        <v>478.56299996400003</v>
      </c>
      <c r="AQ45">
        <v>30</v>
      </c>
      <c r="AR45">
        <v>0</v>
      </c>
      <c r="AS45">
        <v>1797.2360000610352</v>
      </c>
      <c r="AT45">
        <v>39</v>
      </c>
      <c r="AU45">
        <v>0</v>
      </c>
      <c r="AV45">
        <v>1800.0439999103601</v>
      </c>
    </row>
    <row r="46" spans="1:48" x14ac:dyDescent="0.25">
      <c r="A46" t="s">
        <v>50</v>
      </c>
      <c r="B46">
        <v>25</v>
      </c>
      <c r="C46">
        <v>40</v>
      </c>
      <c r="D46">
        <v>20</v>
      </c>
      <c r="E46">
        <v>40</v>
      </c>
      <c r="F46">
        <v>4</v>
      </c>
      <c r="G46">
        <v>33</v>
      </c>
      <c r="H46">
        <v>2.48900008202</v>
      </c>
      <c r="I46">
        <v>33</v>
      </c>
      <c r="J46">
        <v>2.4870002269699998</v>
      </c>
      <c r="K46">
        <v>33</v>
      </c>
      <c r="L46">
        <v>5.6920001506800002</v>
      </c>
      <c r="M46">
        <v>31</v>
      </c>
      <c r="N46">
        <v>17.575999975199998</v>
      </c>
      <c r="O46">
        <v>31</v>
      </c>
      <c r="P46">
        <v>132.82099986099999</v>
      </c>
      <c r="Q46">
        <v>31</v>
      </c>
      <c r="R46">
        <v>490.99699997900001</v>
      </c>
      <c r="S46">
        <v>33</v>
      </c>
      <c r="T46">
        <v>2.5</v>
      </c>
      <c r="U46">
        <v>35</v>
      </c>
      <c r="V46">
        <v>2.5280001163499999</v>
      </c>
      <c r="W46">
        <v>35</v>
      </c>
      <c r="X46">
        <v>3.3789999485000002</v>
      </c>
      <c r="Y46">
        <v>37</v>
      </c>
      <c r="Z46">
        <v>14.455000162099999</v>
      </c>
      <c r="AA46">
        <v>34</v>
      </c>
      <c r="AB46">
        <v>99.356000184999999</v>
      </c>
      <c r="AC46">
        <v>35</v>
      </c>
      <c r="AD46">
        <v>324.24599981300003</v>
      </c>
      <c r="AE46">
        <v>33</v>
      </c>
      <c r="AF46">
        <v>4.2179994583099996</v>
      </c>
      <c r="AG46">
        <v>33</v>
      </c>
      <c r="AH46">
        <v>3.76600003242</v>
      </c>
      <c r="AI46">
        <v>34</v>
      </c>
      <c r="AJ46">
        <v>5.0429997444200003</v>
      </c>
      <c r="AK46">
        <v>33</v>
      </c>
      <c r="AL46">
        <v>21.309999942800001</v>
      </c>
      <c r="AM46">
        <v>33</v>
      </c>
      <c r="AN46">
        <v>209.420999765</v>
      </c>
      <c r="AO46">
        <v>31</v>
      </c>
      <c r="AP46">
        <v>762.58799982100004</v>
      </c>
      <c r="AQ46">
        <v>31</v>
      </c>
      <c r="AR46">
        <v>0</v>
      </c>
      <c r="AS46">
        <v>1796.9210000038147</v>
      </c>
      <c r="AT46">
        <v>39</v>
      </c>
      <c r="AU46">
        <v>0</v>
      </c>
      <c r="AV46">
        <v>1799.76300001145</v>
      </c>
    </row>
    <row r="47" spans="1:48" x14ac:dyDescent="0.25">
      <c r="A47" t="s">
        <v>51</v>
      </c>
      <c r="B47">
        <v>25</v>
      </c>
      <c r="C47">
        <v>40</v>
      </c>
      <c r="D47">
        <v>20</v>
      </c>
      <c r="E47">
        <v>40</v>
      </c>
      <c r="F47">
        <v>5</v>
      </c>
      <c r="G47">
        <v>27</v>
      </c>
      <c r="H47">
        <v>2.32600021362</v>
      </c>
      <c r="I47">
        <v>27</v>
      </c>
      <c r="J47">
        <v>2.3339998722100002</v>
      </c>
      <c r="K47">
        <v>27</v>
      </c>
      <c r="L47">
        <v>5.8450002670299996</v>
      </c>
      <c r="M47">
        <v>27</v>
      </c>
      <c r="N47">
        <v>17.729999780699998</v>
      </c>
      <c r="O47">
        <v>26</v>
      </c>
      <c r="P47">
        <v>83.962000369999998</v>
      </c>
      <c r="Q47">
        <v>26</v>
      </c>
      <c r="R47">
        <v>330.70499992399999</v>
      </c>
      <c r="S47">
        <v>27</v>
      </c>
      <c r="T47">
        <v>2.3420004844700002</v>
      </c>
      <c r="U47">
        <v>29</v>
      </c>
      <c r="V47">
        <v>2.4430000781999999</v>
      </c>
      <c r="W47">
        <v>33</v>
      </c>
      <c r="X47">
        <v>3.1479997634900001</v>
      </c>
      <c r="Y47">
        <v>32</v>
      </c>
      <c r="Z47">
        <v>13.9299998283</v>
      </c>
      <c r="AA47">
        <v>35</v>
      </c>
      <c r="AB47">
        <v>430.74300003100001</v>
      </c>
      <c r="AC47">
        <v>30</v>
      </c>
      <c r="AD47">
        <v>268.849999905</v>
      </c>
      <c r="AE47">
        <v>27</v>
      </c>
      <c r="AF47">
        <v>3.8289999961899999</v>
      </c>
      <c r="AG47">
        <v>27</v>
      </c>
      <c r="AH47">
        <v>3.1729998588599999</v>
      </c>
      <c r="AI47">
        <v>27</v>
      </c>
      <c r="AJ47">
        <v>7.8889999389599996</v>
      </c>
      <c r="AK47">
        <v>29</v>
      </c>
      <c r="AL47">
        <v>29.899999856899999</v>
      </c>
      <c r="AM47">
        <v>26</v>
      </c>
      <c r="AN47">
        <v>172.48400020599999</v>
      </c>
      <c r="AO47">
        <v>29</v>
      </c>
      <c r="AP47">
        <v>540.98300027799996</v>
      </c>
      <c r="AQ47">
        <v>25</v>
      </c>
      <c r="AR47">
        <v>0</v>
      </c>
      <c r="AS47">
        <v>1797.0390000343323</v>
      </c>
      <c r="AT47">
        <v>39</v>
      </c>
      <c r="AU47">
        <v>0</v>
      </c>
      <c r="AV47">
        <v>1799.9979999065299</v>
      </c>
    </row>
    <row r="48" spans="1:48" x14ac:dyDescent="0.25">
      <c r="A48" t="s">
        <v>52</v>
      </c>
      <c r="B48">
        <v>25</v>
      </c>
      <c r="C48">
        <v>40</v>
      </c>
      <c r="D48">
        <v>20</v>
      </c>
      <c r="E48">
        <v>40</v>
      </c>
      <c r="F48">
        <v>6</v>
      </c>
      <c r="G48">
        <v>34</v>
      </c>
      <c r="H48">
        <v>2.4649999141699999</v>
      </c>
      <c r="I48">
        <v>34</v>
      </c>
      <c r="J48">
        <v>2.4739999771100001</v>
      </c>
      <c r="K48">
        <v>34</v>
      </c>
      <c r="L48">
        <v>5.3440001010899998</v>
      </c>
      <c r="M48">
        <v>33</v>
      </c>
      <c r="N48">
        <v>27.9620001316</v>
      </c>
      <c r="O48">
        <v>32</v>
      </c>
      <c r="P48">
        <v>117.494999647</v>
      </c>
      <c r="Q48">
        <v>32</v>
      </c>
      <c r="R48">
        <v>389.15600013699998</v>
      </c>
      <c r="S48">
        <v>34</v>
      </c>
      <c r="T48">
        <v>2.4459998607600002</v>
      </c>
      <c r="U48">
        <v>35</v>
      </c>
      <c r="V48">
        <v>2.4429998397800001</v>
      </c>
      <c r="W48">
        <v>36</v>
      </c>
      <c r="X48">
        <v>2.9429998397800001</v>
      </c>
      <c r="Y48">
        <v>36</v>
      </c>
      <c r="Z48">
        <v>16.176000118299999</v>
      </c>
      <c r="AA48">
        <v>36</v>
      </c>
      <c r="AB48">
        <v>347.525000095</v>
      </c>
      <c r="AC48">
        <v>35</v>
      </c>
      <c r="AD48">
        <v>360.650000095</v>
      </c>
      <c r="AE48">
        <v>34</v>
      </c>
      <c r="AF48">
        <v>3.8650002479599999</v>
      </c>
      <c r="AG48">
        <v>34</v>
      </c>
      <c r="AH48">
        <v>4.2479999065399996</v>
      </c>
      <c r="AI48">
        <v>33</v>
      </c>
      <c r="AJ48">
        <v>4.8249998092700004</v>
      </c>
      <c r="AK48">
        <v>35</v>
      </c>
      <c r="AL48">
        <v>40.945999860800001</v>
      </c>
      <c r="AM48">
        <v>34</v>
      </c>
      <c r="AN48">
        <v>315.40499973300001</v>
      </c>
      <c r="AO48">
        <v>32</v>
      </c>
      <c r="AP48">
        <v>683.55600023299996</v>
      </c>
      <c r="AQ48">
        <v>32</v>
      </c>
      <c r="AR48">
        <v>0</v>
      </c>
      <c r="AS48">
        <v>1798.0199999809265</v>
      </c>
      <c r="AT48">
        <v>39</v>
      </c>
      <c r="AU48">
        <v>0</v>
      </c>
      <c r="AV48">
        <v>1800.3730001449601</v>
      </c>
    </row>
    <row r="49" spans="1:48" x14ac:dyDescent="0.25">
      <c r="A49" t="s">
        <v>53</v>
      </c>
      <c r="B49">
        <v>25</v>
      </c>
      <c r="C49">
        <v>40</v>
      </c>
      <c r="D49">
        <v>20</v>
      </c>
      <c r="E49">
        <v>40</v>
      </c>
      <c r="F49">
        <v>7</v>
      </c>
      <c r="G49">
        <v>33</v>
      </c>
      <c r="H49">
        <v>2.5530004501299999</v>
      </c>
      <c r="I49">
        <v>33</v>
      </c>
      <c r="J49">
        <v>2.5370001792900001</v>
      </c>
      <c r="K49">
        <v>33</v>
      </c>
      <c r="L49">
        <v>4.8169996738399998</v>
      </c>
      <c r="M49">
        <v>33</v>
      </c>
      <c r="N49">
        <v>17.696999549899999</v>
      </c>
      <c r="O49">
        <v>32</v>
      </c>
      <c r="P49">
        <v>124.35400009200001</v>
      </c>
      <c r="Q49">
        <v>31</v>
      </c>
      <c r="R49">
        <v>394.494000196</v>
      </c>
      <c r="S49">
        <v>33</v>
      </c>
      <c r="T49">
        <v>2.5259997844700002</v>
      </c>
      <c r="U49">
        <v>33</v>
      </c>
      <c r="V49">
        <v>2.5729999542200002</v>
      </c>
      <c r="W49">
        <v>34</v>
      </c>
      <c r="X49">
        <v>2.6679999828300001</v>
      </c>
      <c r="Y49">
        <v>38</v>
      </c>
      <c r="Z49">
        <v>10.919999837900001</v>
      </c>
      <c r="AA49">
        <v>37</v>
      </c>
      <c r="AB49">
        <v>81.183999776799993</v>
      </c>
      <c r="AC49">
        <v>35</v>
      </c>
      <c r="AD49">
        <v>373.075999975</v>
      </c>
      <c r="AE49">
        <v>33</v>
      </c>
      <c r="AF49">
        <v>3.7060000896499998</v>
      </c>
      <c r="AG49">
        <v>33</v>
      </c>
      <c r="AH49">
        <v>4.2979998588599999</v>
      </c>
      <c r="AI49">
        <v>33</v>
      </c>
      <c r="AJ49">
        <v>5.9890003204299997</v>
      </c>
      <c r="AK49">
        <v>36</v>
      </c>
      <c r="AL49">
        <v>26.6720001698</v>
      </c>
      <c r="AM49">
        <v>33</v>
      </c>
      <c r="AN49">
        <v>173.86500000999999</v>
      </c>
      <c r="AO49">
        <v>31</v>
      </c>
      <c r="AP49">
        <v>588.88199973099995</v>
      </c>
      <c r="AQ49">
        <v>31</v>
      </c>
      <c r="AR49">
        <v>0</v>
      </c>
      <c r="AS49">
        <v>1796.3470001220703</v>
      </c>
      <c r="AT49">
        <v>39</v>
      </c>
      <c r="AU49">
        <v>0</v>
      </c>
      <c r="AV49">
        <v>1799.6189999580299</v>
      </c>
    </row>
    <row r="50" spans="1:48" x14ac:dyDescent="0.25">
      <c r="A50" t="s">
        <v>54</v>
      </c>
      <c r="B50">
        <v>25</v>
      </c>
      <c r="C50">
        <v>40</v>
      </c>
      <c r="D50">
        <v>20</v>
      </c>
      <c r="E50">
        <v>40</v>
      </c>
      <c r="F50">
        <v>8</v>
      </c>
      <c r="G50">
        <v>32</v>
      </c>
      <c r="H50">
        <v>2.4039998054499998</v>
      </c>
      <c r="I50">
        <v>32</v>
      </c>
      <c r="J50">
        <v>2.40900015831</v>
      </c>
      <c r="K50">
        <v>32</v>
      </c>
      <c r="L50">
        <v>4.2820000648500001</v>
      </c>
      <c r="M50">
        <v>31</v>
      </c>
      <c r="N50">
        <v>13.2000000477</v>
      </c>
      <c r="O50">
        <v>30</v>
      </c>
      <c r="P50">
        <v>97.528999805500007</v>
      </c>
      <c r="Q50">
        <v>30</v>
      </c>
      <c r="R50">
        <v>1810.69899988</v>
      </c>
      <c r="S50">
        <v>32</v>
      </c>
      <c r="T50">
        <v>2.41299986839</v>
      </c>
      <c r="U50">
        <v>32</v>
      </c>
      <c r="V50">
        <v>2.7639997005499999</v>
      </c>
      <c r="W50">
        <v>33</v>
      </c>
      <c r="X50">
        <v>3.0609998702999999</v>
      </c>
      <c r="Y50">
        <v>36</v>
      </c>
      <c r="Z50">
        <v>8.9789998531300004</v>
      </c>
      <c r="AA50">
        <v>34</v>
      </c>
      <c r="AB50">
        <v>101.924000263</v>
      </c>
      <c r="AC50">
        <v>34</v>
      </c>
      <c r="AD50">
        <v>232.48499989499999</v>
      </c>
      <c r="AE50">
        <v>32</v>
      </c>
      <c r="AF50">
        <v>3.5480003356899998</v>
      </c>
      <c r="AG50">
        <v>32</v>
      </c>
      <c r="AH50">
        <v>3.74099969864</v>
      </c>
      <c r="AI50">
        <v>32</v>
      </c>
      <c r="AJ50">
        <v>12.091999769199999</v>
      </c>
      <c r="AK50">
        <v>33</v>
      </c>
      <c r="AL50">
        <v>16.575999498400002</v>
      </c>
      <c r="AM50">
        <v>31</v>
      </c>
      <c r="AN50">
        <v>152.82799983000001</v>
      </c>
      <c r="AO50">
        <v>28</v>
      </c>
      <c r="AP50">
        <v>589.19700026500004</v>
      </c>
      <c r="AQ50">
        <v>29</v>
      </c>
      <c r="AR50">
        <v>0</v>
      </c>
      <c r="AS50">
        <v>1796.8529999256134</v>
      </c>
      <c r="AT50">
        <v>39</v>
      </c>
      <c r="AU50">
        <v>0</v>
      </c>
      <c r="AV50">
        <v>1799.5640001296999</v>
      </c>
    </row>
    <row r="51" spans="1:48" x14ac:dyDescent="0.25">
      <c r="A51" t="s">
        <v>55</v>
      </c>
      <c r="B51">
        <v>25</v>
      </c>
      <c r="C51">
        <v>40</v>
      </c>
      <c r="D51">
        <v>20</v>
      </c>
      <c r="E51">
        <v>40</v>
      </c>
      <c r="F51">
        <v>9</v>
      </c>
      <c r="G51">
        <v>31</v>
      </c>
      <c r="H51">
        <v>2.4100000858300001</v>
      </c>
      <c r="I51">
        <v>31</v>
      </c>
      <c r="J51">
        <v>2.4060003757500001</v>
      </c>
      <c r="K51">
        <v>31</v>
      </c>
      <c r="L51">
        <v>4.0610001087200001</v>
      </c>
      <c r="M51">
        <v>30</v>
      </c>
      <c r="N51">
        <v>14.4189999104</v>
      </c>
      <c r="O51">
        <v>29</v>
      </c>
      <c r="P51">
        <v>57.208999872200003</v>
      </c>
      <c r="Q51">
        <v>29</v>
      </c>
      <c r="R51">
        <v>445.98900008200002</v>
      </c>
      <c r="S51">
        <v>31</v>
      </c>
      <c r="T51">
        <v>2.41700005531</v>
      </c>
      <c r="U51">
        <v>31</v>
      </c>
      <c r="V51">
        <v>2.86999988556</v>
      </c>
      <c r="W51">
        <v>34</v>
      </c>
      <c r="X51">
        <v>3.5140001773799998</v>
      </c>
      <c r="Y51">
        <v>34</v>
      </c>
      <c r="Z51">
        <v>8.2989997863799996</v>
      </c>
      <c r="AA51">
        <v>37</v>
      </c>
      <c r="AB51">
        <v>59.519999980900003</v>
      </c>
      <c r="AC51">
        <v>32</v>
      </c>
      <c r="AD51">
        <v>177.44599986099999</v>
      </c>
      <c r="AE51">
        <v>31</v>
      </c>
      <c r="AF51">
        <v>3.2650001048999999</v>
      </c>
      <c r="AG51">
        <v>31</v>
      </c>
      <c r="AH51">
        <v>3.7979998588599999</v>
      </c>
      <c r="AI51">
        <v>31</v>
      </c>
      <c r="AJ51">
        <v>4.6419999599499997</v>
      </c>
      <c r="AK51">
        <v>33</v>
      </c>
      <c r="AL51">
        <v>19.532999992400001</v>
      </c>
      <c r="AM51">
        <v>30</v>
      </c>
      <c r="AN51">
        <v>104.47900009200001</v>
      </c>
      <c r="AO51">
        <v>29</v>
      </c>
      <c r="AP51">
        <v>346.15900015800003</v>
      </c>
      <c r="AQ51">
        <v>29</v>
      </c>
      <c r="AR51">
        <v>0</v>
      </c>
      <c r="AS51">
        <v>1797.444000005722</v>
      </c>
      <c r="AT51">
        <v>38</v>
      </c>
      <c r="AU51">
        <v>0</v>
      </c>
      <c r="AV51">
        <v>1799.43099999427</v>
      </c>
    </row>
    <row r="52" spans="1:48" x14ac:dyDescent="0.25">
      <c r="A52" t="s">
        <v>56</v>
      </c>
      <c r="B52">
        <v>25</v>
      </c>
      <c r="C52">
        <v>50</v>
      </c>
      <c r="D52">
        <v>20</v>
      </c>
      <c r="E52">
        <v>40</v>
      </c>
      <c r="F52">
        <v>0</v>
      </c>
      <c r="G52">
        <v>41</v>
      </c>
      <c r="H52">
        <v>3.8289999961899999</v>
      </c>
      <c r="I52">
        <v>41</v>
      </c>
      <c r="J52">
        <v>3.8259999751999998</v>
      </c>
      <c r="K52">
        <v>41</v>
      </c>
      <c r="L52">
        <v>7.5620000362399997</v>
      </c>
      <c r="M52">
        <v>40</v>
      </c>
      <c r="N52">
        <v>24.3100001812</v>
      </c>
      <c r="O52">
        <v>39</v>
      </c>
      <c r="P52">
        <v>182.31199979799999</v>
      </c>
      <c r="Q52">
        <v>39</v>
      </c>
      <c r="R52">
        <v>664.69899988199995</v>
      </c>
      <c r="S52">
        <v>41</v>
      </c>
      <c r="T52">
        <v>3.81900000572</v>
      </c>
      <c r="U52">
        <v>43</v>
      </c>
      <c r="V52">
        <v>3.7969999313399998</v>
      </c>
      <c r="W52">
        <v>44</v>
      </c>
      <c r="X52">
        <v>3.7969996929200001</v>
      </c>
      <c r="Y52">
        <v>46</v>
      </c>
      <c r="Z52">
        <v>17.885999918</v>
      </c>
      <c r="AA52">
        <v>46</v>
      </c>
      <c r="AB52">
        <v>1808.78399992</v>
      </c>
      <c r="AC52">
        <v>43</v>
      </c>
      <c r="AD52">
        <v>1815.3520000000001</v>
      </c>
      <c r="AE52">
        <v>41</v>
      </c>
      <c r="AF52">
        <v>5.2420001029999996</v>
      </c>
      <c r="AG52">
        <v>41</v>
      </c>
      <c r="AH52">
        <v>5.7619998455000001</v>
      </c>
      <c r="AI52">
        <v>40</v>
      </c>
      <c r="AJ52">
        <v>10.9559998512</v>
      </c>
      <c r="AK52">
        <v>43</v>
      </c>
      <c r="AL52">
        <v>56.206000089600003</v>
      </c>
      <c r="AM52">
        <v>43</v>
      </c>
      <c r="AN52">
        <v>131.64300036399999</v>
      </c>
      <c r="AO52">
        <v>41</v>
      </c>
      <c r="AP52">
        <v>1815.9519998999999</v>
      </c>
      <c r="AQ52">
        <v>39</v>
      </c>
      <c r="AR52">
        <v>0</v>
      </c>
      <c r="AS52">
        <v>1797.7430000305176</v>
      </c>
      <c r="AT52">
        <v>49</v>
      </c>
      <c r="AU52">
        <v>0</v>
      </c>
      <c r="AV52">
        <v>1800</v>
      </c>
    </row>
    <row r="53" spans="1:48" x14ac:dyDescent="0.25">
      <c r="A53" t="s">
        <v>57</v>
      </c>
      <c r="B53">
        <v>25</v>
      </c>
      <c r="C53">
        <v>50</v>
      </c>
      <c r="D53">
        <v>20</v>
      </c>
      <c r="E53">
        <v>40</v>
      </c>
      <c r="F53">
        <v>1</v>
      </c>
      <c r="G53">
        <v>42</v>
      </c>
      <c r="H53">
        <v>4.5049998760200003</v>
      </c>
      <c r="I53">
        <v>42</v>
      </c>
      <c r="J53">
        <v>4.5029997825599999</v>
      </c>
      <c r="K53">
        <v>42</v>
      </c>
      <c r="L53">
        <v>7.2570002079</v>
      </c>
      <c r="M53">
        <v>40</v>
      </c>
      <c r="N53">
        <v>32.319000005699998</v>
      </c>
      <c r="O53">
        <v>40</v>
      </c>
      <c r="P53">
        <v>316.07899975800001</v>
      </c>
      <c r="Q53">
        <v>39</v>
      </c>
      <c r="R53">
        <v>620.55199980700002</v>
      </c>
      <c r="S53">
        <v>42</v>
      </c>
      <c r="T53">
        <v>4.5160002708400002</v>
      </c>
      <c r="U53">
        <v>42</v>
      </c>
      <c r="V53">
        <v>4.4979999065399996</v>
      </c>
      <c r="W53">
        <v>44</v>
      </c>
      <c r="X53">
        <v>4.01600003242</v>
      </c>
      <c r="Y53">
        <v>46</v>
      </c>
      <c r="Z53">
        <v>15.5020000935</v>
      </c>
      <c r="AA53">
        <v>45</v>
      </c>
      <c r="AB53">
        <v>1343.45799994</v>
      </c>
      <c r="AC53">
        <v>49</v>
      </c>
      <c r="AD53">
        <v>1816.67999983</v>
      </c>
      <c r="AE53">
        <v>42</v>
      </c>
      <c r="AF53">
        <v>4.5190000534100001</v>
      </c>
      <c r="AG53">
        <v>42</v>
      </c>
      <c r="AH53">
        <v>4.49100017548</v>
      </c>
      <c r="AI53">
        <v>42</v>
      </c>
      <c r="AJ53">
        <v>7.48399996758</v>
      </c>
      <c r="AK53">
        <v>41</v>
      </c>
      <c r="AL53">
        <v>41.548000097299997</v>
      </c>
      <c r="AM53">
        <v>42</v>
      </c>
      <c r="AN53">
        <v>163.57399988200001</v>
      </c>
      <c r="AO53">
        <v>40</v>
      </c>
      <c r="AP53">
        <v>1816.33700013</v>
      </c>
      <c r="AQ53">
        <v>39</v>
      </c>
      <c r="AR53">
        <v>0</v>
      </c>
      <c r="AS53">
        <v>1794.3959999084473</v>
      </c>
      <c r="AT53">
        <v>49</v>
      </c>
      <c r="AU53">
        <v>0</v>
      </c>
      <c r="AV53">
        <v>1800</v>
      </c>
    </row>
    <row r="54" spans="1:48" x14ac:dyDescent="0.25">
      <c r="A54" t="s">
        <v>58</v>
      </c>
      <c r="B54">
        <v>25</v>
      </c>
      <c r="C54">
        <v>50</v>
      </c>
      <c r="D54">
        <v>20</v>
      </c>
      <c r="E54">
        <v>40</v>
      </c>
      <c r="F54">
        <v>2</v>
      </c>
      <c r="G54">
        <v>43</v>
      </c>
      <c r="H54">
        <v>4.3359999656700001</v>
      </c>
      <c r="I54">
        <v>43</v>
      </c>
      <c r="J54">
        <v>4.3100004196199997</v>
      </c>
      <c r="K54">
        <v>43</v>
      </c>
      <c r="L54">
        <v>10.4730000496</v>
      </c>
      <c r="M54">
        <v>42</v>
      </c>
      <c r="N54">
        <v>44.527999877900001</v>
      </c>
      <c r="O54">
        <v>41</v>
      </c>
      <c r="P54">
        <v>191.67999982800001</v>
      </c>
      <c r="Q54">
        <v>40</v>
      </c>
      <c r="R54">
        <v>792.15799999199999</v>
      </c>
      <c r="S54">
        <v>43</v>
      </c>
      <c r="T54">
        <v>4.2990000247999998</v>
      </c>
      <c r="U54">
        <v>44</v>
      </c>
      <c r="V54">
        <v>3.9010000228899999</v>
      </c>
      <c r="W54">
        <v>43</v>
      </c>
      <c r="X54">
        <v>4.1010000705699996</v>
      </c>
      <c r="Y54">
        <v>43</v>
      </c>
      <c r="Z54">
        <v>16.838999986600001</v>
      </c>
      <c r="AA54">
        <v>44</v>
      </c>
      <c r="AB54">
        <v>140.173999786</v>
      </c>
      <c r="AC54">
        <v>45</v>
      </c>
      <c r="AD54">
        <v>1816.4889998399999</v>
      </c>
      <c r="AE54">
        <v>43</v>
      </c>
      <c r="AF54">
        <v>4.33299994469</v>
      </c>
      <c r="AG54">
        <v>43</v>
      </c>
      <c r="AH54">
        <v>4.33100032806</v>
      </c>
      <c r="AI54">
        <v>44</v>
      </c>
      <c r="AJ54">
        <v>5.3040001392400002</v>
      </c>
      <c r="AK54">
        <v>45</v>
      </c>
      <c r="AL54">
        <v>14.5820000172</v>
      </c>
      <c r="AM54">
        <v>44</v>
      </c>
      <c r="AN54">
        <v>327.15599989899999</v>
      </c>
      <c r="AO54">
        <v>40</v>
      </c>
      <c r="AP54">
        <v>760.90600013699998</v>
      </c>
      <c r="AQ54">
        <v>40</v>
      </c>
      <c r="AR54">
        <v>0</v>
      </c>
      <c r="AS54">
        <v>1799.7520000934601</v>
      </c>
      <c r="AT54">
        <v>48</v>
      </c>
      <c r="AU54">
        <v>0</v>
      </c>
      <c r="AV54">
        <v>1800</v>
      </c>
    </row>
    <row r="55" spans="1:48" x14ac:dyDescent="0.25">
      <c r="A55" t="s">
        <v>59</v>
      </c>
      <c r="B55">
        <v>25</v>
      </c>
      <c r="C55">
        <v>50</v>
      </c>
      <c r="D55">
        <v>20</v>
      </c>
      <c r="E55">
        <v>40</v>
      </c>
      <c r="F55">
        <v>3</v>
      </c>
      <c r="G55">
        <v>42</v>
      </c>
      <c r="H55">
        <v>3.8539998531299999</v>
      </c>
      <c r="I55">
        <v>42</v>
      </c>
      <c r="J55">
        <v>3.8360002040899999</v>
      </c>
      <c r="K55">
        <v>42</v>
      </c>
      <c r="L55">
        <v>6.8490002155300003</v>
      </c>
      <c r="M55">
        <v>42</v>
      </c>
      <c r="N55">
        <v>22.656000137300001</v>
      </c>
      <c r="O55">
        <v>40</v>
      </c>
      <c r="P55">
        <v>162.322000027</v>
      </c>
      <c r="Q55">
        <v>39</v>
      </c>
      <c r="R55">
        <v>589.17499995200001</v>
      </c>
      <c r="S55">
        <v>42</v>
      </c>
      <c r="T55">
        <v>3.8290002346000001</v>
      </c>
      <c r="U55">
        <v>42</v>
      </c>
      <c r="V55">
        <v>3.8000001907300001</v>
      </c>
      <c r="W55">
        <v>42</v>
      </c>
      <c r="X55">
        <v>3.9670000076299998</v>
      </c>
      <c r="Y55">
        <v>47</v>
      </c>
      <c r="Z55">
        <v>12.641000270799999</v>
      </c>
      <c r="AA55">
        <v>43</v>
      </c>
      <c r="AB55">
        <v>325.32800006899998</v>
      </c>
      <c r="AC55">
        <v>49</v>
      </c>
      <c r="AD55">
        <v>1816.9320001599999</v>
      </c>
      <c r="AE55">
        <v>42</v>
      </c>
      <c r="AF55">
        <v>3.84000015259</v>
      </c>
      <c r="AG55">
        <v>42</v>
      </c>
      <c r="AH55">
        <v>3.8220000267000001</v>
      </c>
      <c r="AI55">
        <v>42</v>
      </c>
      <c r="AJ55">
        <v>6.2259998321500003</v>
      </c>
      <c r="AK55">
        <v>43</v>
      </c>
      <c r="AL55">
        <v>42.180999994300002</v>
      </c>
      <c r="AM55">
        <v>43</v>
      </c>
      <c r="AN55">
        <v>147.267999887</v>
      </c>
      <c r="AO55">
        <v>49</v>
      </c>
      <c r="AP55">
        <v>1816.5450000799999</v>
      </c>
      <c r="AQ55">
        <v>40</v>
      </c>
      <c r="AR55">
        <v>0</v>
      </c>
      <c r="AS55">
        <v>1799.7619998455048</v>
      </c>
      <c r="AT55">
        <v>49</v>
      </c>
      <c r="AU55">
        <v>0</v>
      </c>
      <c r="AV55">
        <v>1800</v>
      </c>
    </row>
    <row r="56" spans="1:48" x14ac:dyDescent="0.25">
      <c r="A56" t="s">
        <v>60</v>
      </c>
      <c r="B56">
        <v>25</v>
      </c>
      <c r="C56">
        <v>50</v>
      </c>
      <c r="D56">
        <v>20</v>
      </c>
      <c r="E56">
        <v>40</v>
      </c>
      <c r="F56">
        <v>4</v>
      </c>
      <c r="G56">
        <v>42</v>
      </c>
      <c r="H56">
        <v>3.875</v>
      </c>
      <c r="I56">
        <v>42</v>
      </c>
      <c r="J56">
        <v>3.8719999790199999</v>
      </c>
      <c r="K56">
        <v>42</v>
      </c>
      <c r="L56">
        <v>6.4790000915499997</v>
      </c>
      <c r="M56">
        <v>41</v>
      </c>
      <c r="N56">
        <v>32.4530000687</v>
      </c>
      <c r="O56">
        <v>40</v>
      </c>
      <c r="P56">
        <v>175.192000151</v>
      </c>
      <c r="Q56">
        <v>49</v>
      </c>
      <c r="R56">
        <v>1816.34299994</v>
      </c>
      <c r="S56">
        <v>42</v>
      </c>
      <c r="T56">
        <v>3.8669998645799999</v>
      </c>
      <c r="U56">
        <v>43</v>
      </c>
      <c r="V56">
        <v>3.8960001468700001</v>
      </c>
      <c r="W56">
        <v>46</v>
      </c>
      <c r="X56">
        <v>3.9509999751999998</v>
      </c>
      <c r="Y56">
        <v>45</v>
      </c>
      <c r="Z56">
        <v>15.1080000401</v>
      </c>
      <c r="AA56">
        <v>45</v>
      </c>
      <c r="AB56">
        <v>124.546999931</v>
      </c>
      <c r="AC56">
        <v>45</v>
      </c>
      <c r="AD56">
        <v>436.04899978600002</v>
      </c>
      <c r="AE56">
        <v>42</v>
      </c>
      <c r="AF56">
        <v>3.8850002288800001</v>
      </c>
      <c r="AG56">
        <v>42</v>
      </c>
      <c r="AH56">
        <v>3.87100028992</v>
      </c>
      <c r="AI56">
        <v>41</v>
      </c>
      <c r="AJ56">
        <v>7.4200003147100002</v>
      </c>
      <c r="AK56">
        <v>41</v>
      </c>
      <c r="AL56">
        <v>28.289000272799999</v>
      </c>
      <c r="AM56">
        <v>41</v>
      </c>
      <c r="AN56">
        <v>127.298000097</v>
      </c>
      <c r="AO56">
        <v>40</v>
      </c>
      <c r="AP56">
        <v>497.91899991000003</v>
      </c>
      <c r="AQ56">
        <v>39</v>
      </c>
      <c r="AR56">
        <v>0</v>
      </c>
      <c r="AS56">
        <v>1791.1710000038147</v>
      </c>
      <c r="AT56">
        <v>49</v>
      </c>
      <c r="AU56">
        <v>0</v>
      </c>
      <c r="AV56">
        <v>1799.2559998035399</v>
      </c>
    </row>
    <row r="57" spans="1:48" x14ac:dyDescent="0.25">
      <c r="A57" t="s">
        <v>61</v>
      </c>
      <c r="B57">
        <v>25</v>
      </c>
      <c r="C57">
        <v>50</v>
      </c>
      <c r="D57">
        <v>20</v>
      </c>
      <c r="E57">
        <v>40</v>
      </c>
      <c r="F57">
        <v>5</v>
      </c>
      <c r="G57">
        <v>43</v>
      </c>
      <c r="H57">
        <v>3.7859997749300001</v>
      </c>
      <c r="I57">
        <v>43</v>
      </c>
      <c r="J57">
        <v>3.7969999313399998</v>
      </c>
      <c r="K57">
        <v>43</v>
      </c>
      <c r="L57">
        <v>7.0820000171700004</v>
      </c>
      <c r="M57">
        <v>41</v>
      </c>
      <c r="N57">
        <v>21.858999967599999</v>
      </c>
      <c r="O57">
        <v>41</v>
      </c>
      <c r="P57">
        <v>136.93899989100001</v>
      </c>
      <c r="Q57">
        <v>41</v>
      </c>
      <c r="R57">
        <v>1817.27499986</v>
      </c>
      <c r="S57">
        <v>43</v>
      </c>
      <c r="T57">
        <v>3.7929999828300001</v>
      </c>
      <c r="U57">
        <v>43</v>
      </c>
      <c r="V57">
        <v>3.8339998722100002</v>
      </c>
      <c r="W57">
        <v>44</v>
      </c>
      <c r="X57">
        <v>3.9260001182600002</v>
      </c>
      <c r="Y57">
        <v>45</v>
      </c>
      <c r="Z57">
        <v>13.042000055300001</v>
      </c>
      <c r="AA57">
        <v>45</v>
      </c>
      <c r="AB57">
        <v>343.58500003799998</v>
      </c>
      <c r="AC57">
        <v>44</v>
      </c>
      <c r="AD57">
        <v>1816.41300011</v>
      </c>
      <c r="AE57">
        <v>43</v>
      </c>
      <c r="AF57">
        <v>3.8120002746599999</v>
      </c>
      <c r="AG57">
        <v>43</v>
      </c>
      <c r="AH57">
        <v>3.7960002422299999</v>
      </c>
      <c r="AI57">
        <v>42</v>
      </c>
      <c r="AJ57">
        <v>7.1400001049000004</v>
      </c>
      <c r="AK57">
        <v>41</v>
      </c>
      <c r="AL57">
        <v>19.092000246000001</v>
      </c>
      <c r="AM57">
        <v>43</v>
      </c>
      <c r="AN57">
        <v>144.40799999199999</v>
      </c>
      <c r="AO57">
        <v>43</v>
      </c>
      <c r="AP57">
        <v>619.25900006300003</v>
      </c>
      <c r="AQ57">
        <v>40</v>
      </c>
      <c r="AR57">
        <v>0</v>
      </c>
      <c r="AS57">
        <v>1798.9340000152588</v>
      </c>
      <c r="AT57">
        <v>49</v>
      </c>
      <c r="AU57">
        <v>0</v>
      </c>
      <c r="AV57">
        <v>1800</v>
      </c>
    </row>
    <row r="58" spans="1:48" x14ac:dyDescent="0.25">
      <c r="A58" t="s">
        <v>62</v>
      </c>
      <c r="B58">
        <v>25</v>
      </c>
      <c r="C58">
        <v>50</v>
      </c>
      <c r="D58">
        <v>20</v>
      </c>
      <c r="E58">
        <v>40</v>
      </c>
      <c r="F58">
        <v>6</v>
      </c>
      <c r="G58">
        <v>41</v>
      </c>
      <c r="H58">
        <v>3.8000001907300001</v>
      </c>
      <c r="I58">
        <v>41</v>
      </c>
      <c r="J58">
        <v>3.7720000743900002</v>
      </c>
      <c r="K58">
        <v>41</v>
      </c>
      <c r="L58">
        <v>6.9699997901900002</v>
      </c>
      <c r="M58">
        <v>41</v>
      </c>
      <c r="N58">
        <v>22.9150002003</v>
      </c>
      <c r="O58">
        <v>41</v>
      </c>
      <c r="P58">
        <v>390.80500030500002</v>
      </c>
      <c r="Q58">
        <v>40</v>
      </c>
      <c r="R58">
        <v>623.20000004799999</v>
      </c>
      <c r="S58">
        <v>41</v>
      </c>
      <c r="T58">
        <v>3.7789998054499998</v>
      </c>
      <c r="U58">
        <v>41</v>
      </c>
      <c r="V58">
        <v>5.8149998187999996</v>
      </c>
      <c r="W58">
        <v>43</v>
      </c>
      <c r="X58">
        <v>4.3770000934600004</v>
      </c>
      <c r="Y58">
        <v>45</v>
      </c>
      <c r="Z58">
        <v>12.64599967</v>
      </c>
      <c r="AA58">
        <v>43</v>
      </c>
      <c r="AB58">
        <v>157.61500000999999</v>
      </c>
      <c r="AC58">
        <v>42</v>
      </c>
      <c r="AD58">
        <v>445.557000399</v>
      </c>
      <c r="AE58">
        <v>41</v>
      </c>
      <c r="AF58">
        <v>3.8199999332400001</v>
      </c>
      <c r="AG58">
        <v>41</v>
      </c>
      <c r="AH58">
        <v>3.8230001926399999</v>
      </c>
      <c r="AI58">
        <v>44</v>
      </c>
      <c r="AJ58">
        <v>6.6150002479600003</v>
      </c>
      <c r="AK58">
        <v>44</v>
      </c>
      <c r="AL58">
        <v>30.4820001125</v>
      </c>
      <c r="AM58">
        <v>43</v>
      </c>
      <c r="AN58">
        <v>183.36999988599999</v>
      </c>
      <c r="AO58">
        <v>49</v>
      </c>
      <c r="AP58">
        <v>1816.06999993</v>
      </c>
      <c r="AQ58">
        <v>40</v>
      </c>
      <c r="AR58">
        <v>0</v>
      </c>
      <c r="AS58">
        <v>1797.9639999866486</v>
      </c>
      <c r="AT58">
        <v>49</v>
      </c>
      <c r="AU58">
        <v>0</v>
      </c>
      <c r="AV58">
        <v>1800</v>
      </c>
    </row>
    <row r="59" spans="1:48" x14ac:dyDescent="0.25">
      <c r="A59" t="s">
        <v>63</v>
      </c>
      <c r="B59">
        <v>25</v>
      </c>
      <c r="C59">
        <v>50</v>
      </c>
      <c r="D59">
        <v>20</v>
      </c>
      <c r="E59">
        <v>40</v>
      </c>
      <c r="F59">
        <v>7</v>
      </c>
      <c r="G59">
        <v>42</v>
      </c>
      <c r="H59">
        <v>3.77300024033</v>
      </c>
      <c r="I59">
        <v>42</v>
      </c>
      <c r="J59">
        <v>3.76600003242</v>
      </c>
      <c r="K59">
        <v>42</v>
      </c>
      <c r="L59">
        <v>9.0369999408700004</v>
      </c>
      <c r="M59">
        <v>41</v>
      </c>
      <c r="N59">
        <v>35.657999992400001</v>
      </c>
      <c r="O59">
        <v>40</v>
      </c>
      <c r="P59">
        <v>173.58299994500001</v>
      </c>
      <c r="Q59">
        <v>40</v>
      </c>
      <c r="R59">
        <v>1078.37100005</v>
      </c>
      <c r="S59">
        <v>42</v>
      </c>
      <c r="T59">
        <v>3.7780001163499999</v>
      </c>
      <c r="U59">
        <v>43</v>
      </c>
      <c r="V59">
        <v>3.99499988556</v>
      </c>
      <c r="W59">
        <v>44</v>
      </c>
      <c r="X59">
        <v>4.1669995784799996</v>
      </c>
      <c r="Y59">
        <v>46</v>
      </c>
      <c r="Z59">
        <v>24.600000143100001</v>
      </c>
      <c r="AA59">
        <v>45</v>
      </c>
      <c r="AB59">
        <v>1809.3320000199999</v>
      </c>
      <c r="AC59">
        <v>44</v>
      </c>
      <c r="AD59">
        <v>537.66599988899998</v>
      </c>
      <c r="AE59">
        <v>42</v>
      </c>
      <c r="AF59">
        <v>3.7850000858300001</v>
      </c>
      <c r="AG59">
        <v>42</v>
      </c>
      <c r="AH59">
        <v>3.7820000648500001</v>
      </c>
      <c r="AI59">
        <v>44</v>
      </c>
      <c r="AJ59">
        <v>6.0520000457799998</v>
      </c>
      <c r="AK59">
        <v>43</v>
      </c>
      <c r="AL59">
        <v>44.555000305199997</v>
      </c>
      <c r="AM59">
        <v>41</v>
      </c>
      <c r="AN59">
        <v>211.83499979999999</v>
      </c>
      <c r="AO59">
        <v>41</v>
      </c>
      <c r="AP59">
        <v>1244.1110002999999</v>
      </c>
      <c r="AQ59">
        <v>40</v>
      </c>
      <c r="AR59">
        <v>0</v>
      </c>
      <c r="AS59">
        <v>1797.9300000667572</v>
      </c>
      <c r="AT59">
        <v>48</v>
      </c>
      <c r="AU59">
        <v>0</v>
      </c>
      <c r="AV59">
        <v>1800</v>
      </c>
    </row>
    <row r="60" spans="1:48" x14ac:dyDescent="0.25">
      <c r="A60" t="s">
        <v>64</v>
      </c>
      <c r="B60">
        <v>25</v>
      </c>
      <c r="C60">
        <v>50</v>
      </c>
      <c r="D60">
        <v>20</v>
      </c>
      <c r="E60">
        <v>40</v>
      </c>
      <c r="F60">
        <v>8</v>
      </c>
      <c r="G60">
        <v>42</v>
      </c>
      <c r="H60">
        <v>3.9439997672999998</v>
      </c>
      <c r="I60">
        <v>42</v>
      </c>
      <c r="J60">
        <v>3.9330003261600002</v>
      </c>
      <c r="K60">
        <v>42</v>
      </c>
      <c r="L60">
        <v>7.7929999828299996</v>
      </c>
      <c r="M60">
        <v>41</v>
      </c>
      <c r="N60">
        <v>49.602999925600002</v>
      </c>
      <c r="O60">
        <v>39</v>
      </c>
      <c r="P60">
        <v>187.34899997700001</v>
      </c>
      <c r="Q60">
        <v>39</v>
      </c>
      <c r="R60">
        <v>640.47900009199998</v>
      </c>
      <c r="S60">
        <v>42</v>
      </c>
      <c r="T60">
        <v>3.9480001926399999</v>
      </c>
      <c r="U60">
        <v>43</v>
      </c>
      <c r="V60">
        <v>8.4109997749299996</v>
      </c>
      <c r="W60">
        <v>44</v>
      </c>
      <c r="X60">
        <v>4.7430000305200002</v>
      </c>
      <c r="Y60">
        <v>46</v>
      </c>
      <c r="Z60">
        <v>11.452000141099999</v>
      </c>
      <c r="AA60">
        <v>45</v>
      </c>
      <c r="AB60">
        <v>122.419000149</v>
      </c>
      <c r="AC60">
        <v>44</v>
      </c>
      <c r="AD60">
        <v>1815.12499976</v>
      </c>
      <c r="AE60">
        <v>42</v>
      </c>
      <c r="AF60">
        <v>3.9470000267000001</v>
      </c>
      <c r="AG60">
        <v>42</v>
      </c>
      <c r="AH60">
        <v>3.9480001926399999</v>
      </c>
      <c r="AI60">
        <v>41</v>
      </c>
      <c r="AJ60">
        <v>6.94199991226</v>
      </c>
      <c r="AK60">
        <v>45</v>
      </c>
      <c r="AL60">
        <v>22.884999990499999</v>
      </c>
      <c r="AM60">
        <v>40</v>
      </c>
      <c r="AN60">
        <v>142.78299999199999</v>
      </c>
      <c r="AO60">
        <v>42</v>
      </c>
      <c r="AP60">
        <v>1003.37400007</v>
      </c>
      <c r="AQ60">
        <v>39</v>
      </c>
      <c r="AR60">
        <v>0</v>
      </c>
      <c r="AS60">
        <v>1797.0950000286102</v>
      </c>
      <c r="AT60">
        <v>49</v>
      </c>
      <c r="AU60">
        <v>0</v>
      </c>
      <c r="AV60">
        <v>1800</v>
      </c>
    </row>
    <row r="61" spans="1:48" x14ac:dyDescent="0.25">
      <c r="A61" t="s">
        <v>65</v>
      </c>
      <c r="B61">
        <v>25</v>
      </c>
      <c r="C61">
        <v>50</v>
      </c>
      <c r="D61">
        <v>20</v>
      </c>
      <c r="E61">
        <v>40</v>
      </c>
      <c r="F61">
        <v>9</v>
      </c>
      <c r="G61">
        <v>41</v>
      </c>
      <c r="H61">
        <v>3.7890000343299999</v>
      </c>
      <c r="I61">
        <v>41</v>
      </c>
      <c r="J61">
        <v>3.7729997634900001</v>
      </c>
      <c r="K61">
        <v>41</v>
      </c>
      <c r="L61">
        <v>7.8780000209800001</v>
      </c>
      <c r="M61">
        <v>40</v>
      </c>
      <c r="N61">
        <v>36.7709999084</v>
      </c>
      <c r="O61">
        <v>40</v>
      </c>
      <c r="P61">
        <v>186.856000185</v>
      </c>
      <c r="Q61">
        <v>39</v>
      </c>
      <c r="R61">
        <v>572.68499994299998</v>
      </c>
      <c r="S61">
        <v>41</v>
      </c>
      <c r="T61">
        <v>3.7759997844700002</v>
      </c>
      <c r="U61">
        <v>41</v>
      </c>
      <c r="V61">
        <v>3.79200005531</v>
      </c>
      <c r="W61">
        <v>43</v>
      </c>
      <c r="X61">
        <v>4.5340001583099996</v>
      </c>
      <c r="Y61">
        <v>45</v>
      </c>
      <c r="Z61">
        <v>16.2269997597</v>
      </c>
      <c r="AA61">
        <v>46</v>
      </c>
      <c r="AB61">
        <v>180.10199976000001</v>
      </c>
      <c r="AC61">
        <v>42</v>
      </c>
      <c r="AD61">
        <v>1816.4909999399999</v>
      </c>
      <c r="AE61">
        <v>41</v>
      </c>
      <c r="AF61">
        <v>3.8109998702999999</v>
      </c>
      <c r="AG61">
        <v>41</v>
      </c>
      <c r="AH61">
        <v>3.7870001792900001</v>
      </c>
      <c r="AI61">
        <v>41</v>
      </c>
      <c r="AJ61">
        <v>6.3930001258900004</v>
      </c>
      <c r="AK61">
        <v>41</v>
      </c>
      <c r="AL61">
        <v>32.447000026700003</v>
      </c>
      <c r="AM61">
        <v>40</v>
      </c>
      <c r="AN61">
        <v>208.53700017899999</v>
      </c>
      <c r="AO61">
        <v>40</v>
      </c>
      <c r="AP61">
        <v>605.57200002699994</v>
      </c>
      <c r="AQ61">
        <v>39</v>
      </c>
      <c r="AR61">
        <v>0</v>
      </c>
      <c r="AS61">
        <v>1797.5009999275208</v>
      </c>
      <c r="AT61">
        <v>48</v>
      </c>
      <c r="AU61">
        <v>0</v>
      </c>
      <c r="AV61">
        <v>1800</v>
      </c>
    </row>
    <row r="62" spans="1:48" x14ac:dyDescent="0.25">
      <c r="D62" s="1" t="s">
        <v>66</v>
      </c>
      <c r="G62">
        <f>AVERAGE(G2:G61)</f>
        <v>32.633333333333333</v>
      </c>
      <c r="H62">
        <f t="shared" ref="H62:AP62" si="0">AVERAGE(H2:H61)</f>
        <v>2.0103499889371839</v>
      </c>
      <c r="I62">
        <f t="shared" si="0"/>
        <v>32.633333333333333</v>
      </c>
      <c r="J62">
        <f t="shared" si="0"/>
        <v>2.0047666827836994</v>
      </c>
      <c r="K62">
        <f t="shared" si="0"/>
        <v>32.450000000000003</v>
      </c>
      <c r="L62">
        <f t="shared" si="0"/>
        <v>3.8444000124931668</v>
      </c>
      <c r="M62">
        <f t="shared" si="0"/>
        <v>31.516666666666666</v>
      </c>
      <c r="N62">
        <f t="shared" si="0"/>
        <v>13.621466680372665</v>
      </c>
      <c r="O62">
        <f t="shared" si="0"/>
        <v>30.75</v>
      </c>
      <c r="P62">
        <f t="shared" si="0"/>
        <v>77.227200003471665</v>
      </c>
      <c r="Q62">
        <f t="shared" si="0"/>
        <v>30.616666666666667</v>
      </c>
      <c r="R62">
        <f t="shared" si="0"/>
        <v>369.01438335585004</v>
      </c>
      <c r="S62">
        <f t="shared" si="0"/>
        <v>32.633333333333333</v>
      </c>
      <c r="T62">
        <f t="shared" si="0"/>
        <v>2.0065000454586328</v>
      </c>
      <c r="U62">
        <f t="shared" si="0"/>
        <v>33.1</v>
      </c>
      <c r="V62">
        <f t="shared" si="0"/>
        <v>2.262883325418017</v>
      </c>
      <c r="W62">
        <f t="shared" si="0"/>
        <v>34.43333333333333</v>
      </c>
      <c r="X62">
        <f t="shared" si="0"/>
        <v>2.3064333240187662</v>
      </c>
      <c r="Y62">
        <f t="shared" si="0"/>
        <v>35.366666666666667</v>
      </c>
      <c r="Z62">
        <f t="shared" si="0"/>
        <v>8.0655166506764999</v>
      </c>
      <c r="AA62">
        <f t="shared" si="0"/>
        <v>35.25</v>
      </c>
      <c r="AB62">
        <f t="shared" si="0"/>
        <v>190.51534996436152</v>
      </c>
      <c r="AC62">
        <f t="shared" si="0"/>
        <v>34.06666666666667</v>
      </c>
      <c r="AD62">
        <f t="shared" si="0"/>
        <v>596.79998330291664</v>
      </c>
      <c r="AE62">
        <f t="shared" si="0"/>
        <v>32.633333333333333</v>
      </c>
      <c r="AF62">
        <f t="shared" si="0"/>
        <v>2.6149000287056174</v>
      </c>
      <c r="AG62">
        <f t="shared" si="0"/>
        <v>32.633333333333333</v>
      </c>
      <c r="AH62">
        <f t="shared" si="0"/>
        <v>2.6444333275164005</v>
      </c>
      <c r="AI62">
        <f t="shared" si="0"/>
        <v>32.93333333333333</v>
      </c>
      <c r="AJ62">
        <f t="shared" si="0"/>
        <v>4.3266666611034994</v>
      </c>
      <c r="AK62">
        <f t="shared" si="0"/>
        <v>33.616666666666667</v>
      </c>
      <c r="AL62">
        <f t="shared" si="0"/>
        <v>15.985083329679503</v>
      </c>
      <c r="AM62">
        <f t="shared" si="0"/>
        <v>32.033333333333331</v>
      </c>
      <c r="AN62">
        <f t="shared" si="0"/>
        <v>95.842100000377158</v>
      </c>
      <c r="AO62">
        <f t="shared" si="0"/>
        <v>31.633333333333333</v>
      </c>
      <c r="AP62">
        <f t="shared" si="0"/>
        <v>472.80268336125351</v>
      </c>
      <c r="AQ62">
        <f t="shared" ref="AQ62:AV62" si="1">AVERAGE(AQ2:AQ61)</f>
        <v>30.216666666666665</v>
      </c>
      <c r="AR62">
        <f t="shared" si="1"/>
        <v>0.11666666666666667</v>
      </c>
      <c r="AS62">
        <f t="shared" si="1"/>
        <v>1627.115633336703</v>
      </c>
      <c r="AT62">
        <f t="shared" si="1"/>
        <v>36.666666666666664</v>
      </c>
      <c r="AU62">
        <f t="shared" si="1"/>
        <v>0.15</v>
      </c>
      <c r="AV62">
        <f t="shared" si="1"/>
        <v>1684.4060833215703</v>
      </c>
    </row>
    <row r="63" spans="1:48" x14ac:dyDescent="0.25">
      <c r="D63" s="1" t="s">
        <v>67</v>
      </c>
      <c r="G63">
        <f>_xlfn.STDEV.S(G2:G61)/60</f>
        <v>0.12729870068655305</v>
      </c>
      <c r="H63">
        <f t="shared" ref="H63:AP63" si="2">_xlfn.STDEV.S(H2:H61)/60</f>
        <v>1.714886679645828E-2</v>
      </c>
      <c r="I63">
        <f t="shared" si="2"/>
        <v>0.12729870068655305</v>
      </c>
      <c r="J63">
        <f t="shared" si="2"/>
        <v>1.7135342135766299E-2</v>
      </c>
      <c r="K63">
        <f t="shared" si="2"/>
        <v>0.12768491262278309</v>
      </c>
      <c r="L63">
        <f t="shared" si="2"/>
        <v>3.6494311021673907E-2</v>
      </c>
      <c r="M63">
        <f t="shared" si="2"/>
        <v>0.12348866637027195</v>
      </c>
      <c r="N63">
        <f t="shared" si="2"/>
        <v>0.17828770590812809</v>
      </c>
      <c r="O63">
        <f t="shared" si="2"/>
        <v>0.12379836744296856</v>
      </c>
      <c r="P63">
        <f t="shared" si="2"/>
        <v>1.2422904264680925</v>
      </c>
      <c r="Q63">
        <f t="shared" si="2"/>
        <v>0.12737726882250414</v>
      </c>
      <c r="R63">
        <f t="shared" si="2"/>
        <v>6.8473764337615401</v>
      </c>
      <c r="S63">
        <f t="shared" si="2"/>
        <v>0.12729870068655305</v>
      </c>
      <c r="T63">
        <f t="shared" si="2"/>
        <v>1.7145549043831601E-2</v>
      </c>
      <c r="U63">
        <f t="shared" si="2"/>
        <v>0.12934355484100354</v>
      </c>
      <c r="V63">
        <f t="shared" si="2"/>
        <v>2.4608621451745961E-2</v>
      </c>
      <c r="W63">
        <f t="shared" si="2"/>
        <v>0.1298400677331604</v>
      </c>
      <c r="X63">
        <f t="shared" si="2"/>
        <v>1.9743888490167484E-2</v>
      </c>
      <c r="Y63">
        <f t="shared" si="2"/>
        <v>0.13791447261868459</v>
      </c>
      <c r="Z63">
        <f t="shared" si="2"/>
        <v>8.7821266734159451E-2</v>
      </c>
      <c r="AA63">
        <f t="shared" si="2"/>
        <v>0.13444539773362052</v>
      </c>
      <c r="AB63">
        <f t="shared" si="2"/>
        <v>6.9809283121686994</v>
      </c>
      <c r="AC63">
        <f t="shared" si="2"/>
        <v>0.13842219141437304</v>
      </c>
      <c r="AD63">
        <f t="shared" si="2"/>
        <v>11.606251917591912</v>
      </c>
      <c r="AE63">
        <f t="shared" si="2"/>
        <v>0.12729870068655305</v>
      </c>
      <c r="AF63">
        <f t="shared" si="2"/>
        <v>1.8448790247229934E-2</v>
      </c>
      <c r="AG63">
        <f t="shared" si="2"/>
        <v>0.12729870068655305</v>
      </c>
      <c r="AH63">
        <f t="shared" si="2"/>
        <v>1.7882728246362826E-2</v>
      </c>
      <c r="AI63">
        <f t="shared" si="2"/>
        <v>0.12806934719086088</v>
      </c>
      <c r="AJ63">
        <f t="shared" si="2"/>
        <v>3.6334941263591186E-2</v>
      </c>
      <c r="AK63">
        <f t="shared" si="2"/>
        <v>0.12997506883444426</v>
      </c>
      <c r="AL63">
        <f t="shared" si="2"/>
        <v>0.20177870480271745</v>
      </c>
      <c r="AM63">
        <f t="shared" si="2"/>
        <v>0.13022386442213474</v>
      </c>
      <c r="AN63">
        <f t="shared" si="2"/>
        <v>1.27747958749969</v>
      </c>
      <c r="AO63">
        <f t="shared" si="2"/>
        <v>0.13585076373093186</v>
      </c>
      <c r="AP63">
        <f t="shared" si="2"/>
        <v>8.4542720542963199</v>
      </c>
      <c r="AQ63">
        <f t="shared" ref="AQ63:AV63" si="3">_xlfn.STDEV.S(AQ2:AQ61)/60</f>
        <v>0.12408200263243492</v>
      </c>
      <c r="AR63">
        <f t="shared" si="3"/>
        <v>5.3955295252182218E-3</v>
      </c>
      <c r="AS63">
        <f t="shared" si="3"/>
        <v>8.2145668570694319</v>
      </c>
      <c r="AT63">
        <f t="shared" si="3"/>
        <v>0.1746308095625225</v>
      </c>
      <c r="AU63">
        <f t="shared" si="3"/>
        <v>6.0014122631712593E-3</v>
      </c>
      <c r="AV63">
        <f t="shared" si="3"/>
        <v>5.3098049975324431</v>
      </c>
    </row>
    <row r="64" spans="1:48" x14ac:dyDescent="0.25">
      <c r="D64" s="1" t="s">
        <v>116</v>
      </c>
      <c r="G64">
        <f>_xlfn.STDEV.S(G2:G61)</f>
        <v>7.6379220411931836</v>
      </c>
      <c r="H64">
        <f t="shared" ref="H64:AV64" si="4">_xlfn.STDEV.S(H2:H61)</f>
        <v>1.0289320077874968</v>
      </c>
      <c r="I64">
        <f t="shared" si="4"/>
        <v>7.6379220411931836</v>
      </c>
      <c r="J64">
        <f t="shared" si="4"/>
        <v>1.028120528145978</v>
      </c>
      <c r="K64">
        <f t="shared" si="4"/>
        <v>7.6610947573669854</v>
      </c>
      <c r="L64">
        <f t="shared" si="4"/>
        <v>2.1896586613004345</v>
      </c>
      <c r="M64">
        <f t="shared" si="4"/>
        <v>7.4093199822163172</v>
      </c>
      <c r="N64">
        <f t="shared" si="4"/>
        <v>10.697262354487686</v>
      </c>
      <c r="O64">
        <f t="shared" si="4"/>
        <v>7.4279020465781134</v>
      </c>
      <c r="P64">
        <f t="shared" si="4"/>
        <v>74.537425588085554</v>
      </c>
      <c r="Q64">
        <f t="shared" si="4"/>
        <v>7.6426361293502474</v>
      </c>
      <c r="R64">
        <f t="shared" si="4"/>
        <v>410.84258602569241</v>
      </c>
      <c r="S64">
        <f t="shared" si="4"/>
        <v>7.6379220411931836</v>
      </c>
      <c r="T64">
        <f t="shared" si="4"/>
        <v>1.0287329426298961</v>
      </c>
      <c r="U64">
        <f t="shared" si="4"/>
        <v>7.7606132904602134</v>
      </c>
      <c r="V64">
        <f t="shared" si="4"/>
        <v>1.4765172871047576</v>
      </c>
      <c r="W64">
        <f t="shared" si="4"/>
        <v>7.7904040639896239</v>
      </c>
      <c r="X64">
        <f t="shared" si="4"/>
        <v>1.184633309410049</v>
      </c>
      <c r="Y64">
        <f t="shared" si="4"/>
        <v>8.2748683571210755</v>
      </c>
      <c r="Z64">
        <f t="shared" si="4"/>
        <v>5.2692760040495674</v>
      </c>
      <c r="AA64">
        <f t="shared" si="4"/>
        <v>8.0667238640172307</v>
      </c>
      <c r="AB64">
        <f t="shared" si="4"/>
        <v>418.85569873012196</v>
      </c>
      <c r="AC64">
        <f t="shared" si="4"/>
        <v>8.305331484862382</v>
      </c>
      <c r="AD64">
        <f t="shared" si="4"/>
        <v>696.3751150555147</v>
      </c>
      <c r="AE64">
        <f t="shared" si="4"/>
        <v>7.6379220411931836</v>
      </c>
      <c r="AF64">
        <f t="shared" si="4"/>
        <v>1.106927414833796</v>
      </c>
      <c r="AG64">
        <f t="shared" si="4"/>
        <v>7.6379220411931836</v>
      </c>
      <c r="AH64">
        <f t="shared" si="4"/>
        <v>1.0729636947817696</v>
      </c>
      <c r="AI64">
        <f t="shared" si="4"/>
        <v>7.6841608314516536</v>
      </c>
      <c r="AJ64">
        <f t="shared" si="4"/>
        <v>2.1800964758154713</v>
      </c>
      <c r="AK64">
        <f t="shared" si="4"/>
        <v>7.7985041300666555</v>
      </c>
      <c r="AL64">
        <f t="shared" si="4"/>
        <v>12.106722288163047</v>
      </c>
      <c r="AM64">
        <f t="shared" si="4"/>
        <v>7.8134318653280843</v>
      </c>
      <c r="AN64">
        <f t="shared" si="4"/>
        <v>76.648775249981398</v>
      </c>
      <c r="AO64">
        <f t="shared" si="4"/>
        <v>8.1510458238559114</v>
      </c>
      <c r="AP64">
        <f t="shared" si="4"/>
        <v>507.25632325777917</v>
      </c>
      <c r="AQ64">
        <f t="shared" si="4"/>
        <v>7.4449201579460951</v>
      </c>
      <c r="AR64">
        <f t="shared" si="4"/>
        <v>0.32373177151309329</v>
      </c>
      <c r="AS64">
        <f t="shared" si="4"/>
        <v>492.87401142416587</v>
      </c>
      <c r="AT64">
        <f t="shared" si="4"/>
        <v>10.47784857375135</v>
      </c>
      <c r="AU64">
        <f t="shared" si="4"/>
        <v>0.36008473579027556</v>
      </c>
      <c r="AV64">
        <f t="shared" si="4"/>
        <v>318.5882998519466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1"/>
  <sheetViews>
    <sheetView workbookViewId="0">
      <selection activeCell="N6" sqref="N6"/>
    </sheetView>
  </sheetViews>
  <sheetFormatPr defaultRowHeight="15" x14ac:dyDescent="0.25"/>
  <sheetData>
    <row r="2" spans="2:9" x14ac:dyDescent="0.25">
      <c r="D2">
        <v>80</v>
      </c>
      <c r="E2">
        <v>40</v>
      </c>
      <c r="F2">
        <v>20</v>
      </c>
      <c r="G2">
        <v>10</v>
      </c>
      <c r="H2">
        <v>5</v>
      </c>
      <c r="I2">
        <v>3</v>
      </c>
    </row>
    <row r="3" spans="2:9" x14ac:dyDescent="0.25">
      <c r="B3" s="1" t="s">
        <v>68</v>
      </c>
      <c r="D3">
        <v>32.633333333333333</v>
      </c>
      <c r="E3">
        <v>32.633333333333333</v>
      </c>
      <c r="F3">
        <v>32.450000000000003</v>
      </c>
      <c r="G3">
        <v>31.516666666666666</v>
      </c>
      <c r="H3">
        <v>30.75</v>
      </c>
      <c r="I3">
        <v>30.616666666666667</v>
      </c>
    </row>
    <row r="4" spans="2:9" x14ac:dyDescent="0.25">
      <c r="B4" s="1" t="s">
        <v>69</v>
      </c>
      <c r="D4">
        <v>0.12729870068655305</v>
      </c>
      <c r="E4">
        <v>0.12729870068655305</v>
      </c>
      <c r="F4">
        <v>0.12768491262278309</v>
      </c>
      <c r="G4">
        <v>0.12348866637027195</v>
      </c>
      <c r="H4">
        <v>0.12379836744296856</v>
      </c>
      <c r="I4">
        <v>0.12737726882250414</v>
      </c>
    </row>
    <row r="5" spans="2:9" x14ac:dyDescent="0.25">
      <c r="B5" s="1" t="s">
        <v>70</v>
      </c>
      <c r="D5">
        <v>32.633333333333333</v>
      </c>
      <c r="E5">
        <v>33.1</v>
      </c>
      <c r="F5">
        <v>34.43333333333333</v>
      </c>
      <c r="G5">
        <v>35.366666666666667</v>
      </c>
      <c r="H5">
        <v>35.25</v>
      </c>
      <c r="I5">
        <v>34.06666666666667</v>
      </c>
    </row>
    <row r="6" spans="2:9" x14ac:dyDescent="0.25">
      <c r="B6" s="1" t="s">
        <v>71</v>
      </c>
      <c r="D6">
        <v>0.12729870068655305</v>
      </c>
      <c r="E6">
        <v>0.12934355484100354</v>
      </c>
      <c r="F6">
        <v>0.1298400677331604</v>
      </c>
      <c r="G6">
        <v>0.13791447261868459</v>
      </c>
      <c r="H6">
        <v>0.13444539773362052</v>
      </c>
      <c r="I6">
        <v>0.13842219141437304</v>
      </c>
    </row>
    <row r="7" spans="2:9" x14ac:dyDescent="0.25">
      <c r="B7" s="1" t="s">
        <v>72</v>
      </c>
      <c r="D7">
        <v>32.633333333333333</v>
      </c>
      <c r="E7">
        <v>32.633333333333333</v>
      </c>
      <c r="F7">
        <v>32.93333333333333</v>
      </c>
      <c r="G7">
        <v>33.616666666666667</v>
      </c>
      <c r="H7">
        <v>32.033333333333331</v>
      </c>
      <c r="I7">
        <v>31.633333333333333</v>
      </c>
    </row>
    <row r="8" spans="2:9" x14ac:dyDescent="0.25">
      <c r="B8" s="1" t="s">
        <v>73</v>
      </c>
      <c r="D8">
        <v>0.12729870068655305</v>
      </c>
      <c r="E8">
        <v>0.12729870068655305</v>
      </c>
      <c r="F8">
        <v>0.12806934719086088</v>
      </c>
      <c r="G8">
        <v>0.12997506883444426</v>
      </c>
      <c r="H8">
        <v>0.13022386442213474</v>
      </c>
      <c r="I8">
        <v>0.13585076373093186</v>
      </c>
    </row>
    <row r="9" spans="2:9" x14ac:dyDescent="0.25">
      <c r="B9" s="1" t="s">
        <v>117</v>
      </c>
      <c r="D9">
        <v>30.216666666666665</v>
      </c>
      <c r="E9">
        <v>30.216666666666665</v>
      </c>
      <c r="F9">
        <v>30.216666666666665</v>
      </c>
      <c r="G9">
        <v>30.216666666666665</v>
      </c>
      <c r="H9">
        <v>30.216666666666665</v>
      </c>
      <c r="I9">
        <v>30.216666666666665</v>
      </c>
    </row>
    <row r="10" spans="2:9" x14ac:dyDescent="0.25">
      <c r="B10" s="1" t="s">
        <v>118</v>
      </c>
      <c r="D10">
        <v>36.666666666666664</v>
      </c>
      <c r="E10">
        <v>36.666666666666664</v>
      </c>
      <c r="F10">
        <v>36.666666666666664</v>
      </c>
      <c r="G10">
        <v>36.666666666666664</v>
      </c>
      <c r="H10">
        <v>36.666666666666664</v>
      </c>
      <c r="I10">
        <v>36.666666666666664</v>
      </c>
    </row>
    <row r="11" spans="2:9" x14ac:dyDescent="0.25">
      <c r="B11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8"/>
  <sheetViews>
    <sheetView tabSelected="1" workbookViewId="0">
      <selection activeCell="O6" sqref="O6"/>
    </sheetView>
  </sheetViews>
  <sheetFormatPr defaultRowHeight="15" x14ac:dyDescent="0.25"/>
  <cols>
    <col min="2" max="2" width="10.85546875" customWidth="1"/>
  </cols>
  <sheetData>
    <row r="2" spans="2:15" x14ac:dyDescent="0.25">
      <c r="D2" s="1">
        <v>80</v>
      </c>
      <c r="E2" s="1">
        <v>40</v>
      </c>
      <c r="F2" s="1">
        <v>20</v>
      </c>
      <c r="G2" s="1">
        <v>10</v>
      </c>
      <c r="H2" s="1">
        <v>5</v>
      </c>
      <c r="I2" s="1">
        <v>3</v>
      </c>
    </row>
    <row r="3" spans="2:15" x14ac:dyDescent="0.25">
      <c r="B3" s="1" t="s">
        <v>68</v>
      </c>
      <c r="D3">
        <v>2.0103499889371839</v>
      </c>
      <c r="E3">
        <v>2.0047666827836994</v>
      </c>
      <c r="F3">
        <v>3.8444000124931668</v>
      </c>
      <c r="G3">
        <v>13.621466680372665</v>
      </c>
      <c r="H3">
        <v>77.227200003471665</v>
      </c>
      <c r="I3">
        <v>369.01438335585004</v>
      </c>
    </row>
    <row r="4" spans="2:15" x14ac:dyDescent="0.25">
      <c r="B4" s="1" t="s">
        <v>69</v>
      </c>
      <c r="D4">
        <v>1.714886679645828E-2</v>
      </c>
      <c r="E4">
        <v>1.7135342135766299E-2</v>
      </c>
      <c r="F4">
        <v>3.6494311021673907E-2</v>
      </c>
      <c r="G4">
        <v>0.17828770590812809</v>
      </c>
      <c r="H4">
        <v>1.2422904264680925</v>
      </c>
      <c r="I4">
        <v>6.8473764337615401</v>
      </c>
    </row>
    <row r="5" spans="2:15" x14ac:dyDescent="0.25">
      <c r="B5" s="1" t="s">
        <v>70</v>
      </c>
      <c r="D5">
        <v>2.0065000454586328</v>
      </c>
      <c r="E5">
        <v>2.262883325418017</v>
      </c>
      <c r="F5">
        <v>2.3064333240187662</v>
      </c>
      <c r="G5">
        <v>8.0655166506764999</v>
      </c>
      <c r="H5">
        <v>190.51534996436152</v>
      </c>
      <c r="I5">
        <v>596.79998330291664</v>
      </c>
    </row>
    <row r="6" spans="2:15" x14ac:dyDescent="0.25">
      <c r="B6" s="1" t="s">
        <v>71</v>
      </c>
      <c r="D6">
        <v>1.7145549043831601E-2</v>
      </c>
      <c r="E6">
        <v>2.4608621451745961E-2</v>
      </c>
      <c r="F6">
        <v>1.9743888490167484E-2</v>
      </c>
      <c r="G6">
        <v>8.7821266734159451E-2</v>
      </c>
      <c r="H6">
        <v>6.9809283121686994</v>
      </c>
      <c r="I6">
        <v>11.606251917591912</v>
      </c>
      <c r="O6">
        <f>(1800-G3)*100/1800</f>
        <v>99.24325185109042</v>
      </c>
    </row>
    <row r="7" spans="2:15" x14ac:dyDescent="0.25">
      <c r="B7" s="1" t="s">
        <v>72</v>
      </c>
      <c r="D7">
        <v>2.6149000287056174</v>
      </c>
      <c r="E7">
        <v>2.6444333275164005</v>
      </c>
      <c r="F7">
        <v>4.3266666611034994</v>
      </c>
      <c r="G7">
        <v>15.985083329679503</v>
      </c>
      <c r="H7">
        <v>95.842100000377158</v>
      </c>
      <c r="I7">
        <v>472.80268336125351</v>
      </c>
    </row>
    <row r="8" spans="2:15" x14ac:dyDescent="0.25">
      <c r="B8" s="1" t="s">
        <v>73</v>
      </c>
      <c r="D8">
        <v>1.8448790247229934E-2</v>
      </c>
      <c r="E8">
        <v>1.7882728246362826E-2</v>
      </c>
      <c r="F8">
        <v>3.6334941263591186E-2</v>
      </c>
      <c r="G8">
        <v>0.20177870480271745</v>
      </c>
      <c r="H8">
        <v>1.27747958749969</v>
      </c>
      <c r="I8">
        <v>8.4542720542963199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versions xmlns="http://schemas.microsoft.com/SolverFoundationForExcel/Version">
  <addinversion>3.0</addinversion>
</versions>
</file>

<file path=customXml/itemProps1.xml><?xml version="1.0" encoding="utf-8"?>
<ds:datastoreItem xmlns:ds="http://schemas.openxmlformats.org/officeDocument/2006/customXml" ds:itemID="{4E2ACE16-A7B1-4F69-8D8E-4C1DBA79A3D8}">
  <ds:schemaRefs>
    <ds:schemaRef ds:uri="http://schemas.microsoft.com/SolverFoundationForExcel/Vers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results_selected</vt:lpstr>
      <vt:lpstr>ValueGraph</vt:lpstr>
      <vt:lpstr>TimeGraph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Zaides, Ilya</dc:creator>
  <cp:lastModifiedBy>Zaides, Ilya</cp:lastModifiedBy>
  <dcterms:created xsi:type="dcterms:W3CDTF">2015-08-15T10:59:23Z</dcterms:created>
  <dcterms:modified xsi:type="dcterms:W3CDTF">2015-08-17T12:24:18Z</dcterms:modified>
</cp:coreProperties>
</file>