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Documents\PycharmProjects\Emulators\Problem Sets\NewSet\DualObjective\"/>
    </mc:Choice>
  </mc:AlternateContent>
  <bookViews>
    <workbookView xWindow="0" yWindow="0" windowWidth="28800" windowHeight="11835" activeTab="1"/>
  </bookViews>
  <sheets>
    <sheet name="results_dual_guan_tbased" sheetId="1" r:id="rId1"/>
    <sheet name="WithCP" sheetId="2" r:id="rId2"/>
  </sheets>
  <definedNames>
    <definedName name="_xlnm._FilterDatabase" localSheetId="0" hidden="1">results_dual_guan_tbased!$A$1:$P$251</definedName>
    <definedName name="_xlnm._FilterDatabase" localSheetId="1" hidden="1">WithCP!$A$1:$X$251</definedName>
  </definedNames>
  <calcPr calcId="0"/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T2" i="2"/>
  <c r="S2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W125" i="2"/>
  <c r="U124" i="2"/>
  <c r="U123" i="2"/>
  <c r="U122" i="2"/>
  <c r="V111" i="2"/>
  <c r="W110" i="2"/>
  <c r="U109" i="2"/>
  <c r="W108" i="2"/>
  <c r="V107" i="2"/>
  <c r="U57" i="2"/>
  <c r="V57" i="2"/>
  <c r="W57" i="2"/>
  <c r="U58" i="2"/>
  <c r="V58" i="2"/>
  <c r="W58" i="2"/>
  <c r="U126" i="2"/>
  <c r="U125" i="2"/>
  <c r="U121" i="2"/>
  <c r="U120" i="2"/>
  <c r="U119" i="2"/>
  <c r="U118" i="2"/>
  <c r="U117" i="2"/>
  <c r="U116" i="2"/>
  <c r="U115" i="2"/>
  <c r="U114" i="2"/>
  <c r="U113" i="2"/>
  <c r="U112" i="2"/>
  <c r="U111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V126" i="2"/>
  <c r="V125" i="2"/>
  <c r="V121" i="2"/>
  <c r="V120" i="2"/>
  <c r="V119" i="2"/>
  <c r="V118" i="2"/>
  <c r="V117" i="2"/>
  <c r="V116" i="2"/>
  <c r="V115" i="2"/>
  <c r="V114" i="2"/>
  <c r="V113" i="2"/>
  <c r="V112" i="2"/>
  <c r="V110" i="2"/>
  <c r="V109" i="2"/>
  <c r="V108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W126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09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X126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X2" i="2"/>
  <c r="W2" i="2"/>
  <c r="V2" i="2"/>
  <c r="U2" i="2"/>
  <c r="O251" i="2"/>
  <c r="N251" i="2"/>
  <c r="J251" i="2"/>
  <c r="I251" i="2"/>
  <c r="O250" i="2"/>
  <c r="N250" i="2"/>
  <c r="J250" i="2"/>
  <c r="I250" i="2"/>
  <c r="O249" i="2"/>
  <c r="N249" i="2"/>
  <c r="J249" i="2"/>
  <c r="I249" i="2"/>
  <c r="O248" i="2"/>
  <c r="N248" i="2"/>
  <c r="J248" i="2"/>
  <c r="I248" i="2"/>
  <c r="O247" i="2"/>
  <c r="N247" i="2"/>
  <c r="J247" i="2"/>
  <c r="I247" i="2"/>
  <c r="O246" i="2"/>
  <c r="N246" i="2"/>
  <c r="J246" i="2"/>
  <c r="I246" i="2"/>
  <c r="O245" i="2"/>
  <c r="N245" i="2"/>
  <c r="J245" i="2"/>
  <c r="I245" i="2"/>
  <c r="O244" i="2"/>
  <c r="N244" i="2"/>
  <c r="J244" i="2"/>
  <c r="I244" i="2"/>
  <c r="O243" i="2"/>
  <c r="N243" i="2"/>
  <c r="J243" i="2"/>
  <c r="I243" i="2"/>
  <c r="O242" i="2"/>
  <c r="N242" i="2"/>
  <c r="J242" i="2"/>
  <c r="I242" i="2"/>
  <c r="O241" i="2"/>
  <c r="N241" i="2"/>
  <c r="J241" i="2"/>
  <c r="I241" i="2"/>
  <c r="O240" i="2"/>
  <c r="N240" i="2"/>
  <c r="J240" i="2"/>
  <c r="I240" i="2"/>
  <c r="O239" i="2"/>
  <c r="N239" i="2"/>
  <c r="J239" i="2"/>
  <c r="I239" i="2"/>
  <c r="O238" i="2"/>
  <c r="N238" i="2"/>
  <c r="J238" i="2"/>
  <c r="I238" i="2"/>
  <c r="O237" i="2"/>
  <c r="N237" i="2"/>
  <c r="J237" i="2"/>
  <c r="I237" i="2"/>
  <c r="O236" i="2"/>
  <c r="N236" i="2"/>
  <c r="J236" i="2"/>
  <c r="I236" i="2"/>
  <c r="O235" i="2"/>
  <c r="N235" i="2"/>
  <c r="J235" i="2"/>
  <c r="I235" i="2"/>
  <c r="O234" i="2"/>
  <c r="N234" i="2"/>
  <c r="J234" i="2"/>
  <c r="I234" i="2"/>
  <c r="O233" i="2"/>
  <c r="N233" i="2"/>
  <c r="J233" i="2"/>
  <c r="I233" i="2"/>
  <c r="O232" i="2"/>
  <c r="N232" i="2"/>
  <c r="J232" i="2"/>
  <c r="I232" i="2"/>
  <c r="O231" i="2"/>
  <c r="N231" i="2"/>
  <c r="J231" i="2"/>
  <c r="I231" i="2"/>
  <c r="O230" i="2"/>
  <c r="N230" i="2"/>
  <c r="J230" i="2"/>
  <c r="I230" i="2"/>
  <c r="O229" i="2"/>
  <c r="N229" i="2"/>
  <c r="J229" i="2"/>
  <c r="I229" i="2"/>
  <c r="O228" i="2"/>
  <c r="N228" i="2"/>
  <c r="J228" i="2"/>
  <c r="I228" i="2"/>
  <c r="O227" i="2"/>
  <c r="N227" i="2"/>
  <c r="J227" i="2"/>
  <c r="I227" i="2"/>
  <c r="O226" i="2"/>
  <c r="N226" i="2"/>
  <c r="J226" i="2"/>
  <c r="I226" i="2"/>
  <c r="O225" i="2"/>
  <c r="N225" i="2"/>
  <c r="J225" i="2"/>
  <c r="I225" i="2"/>
  <c r="O224" i="2"/>
  <c r="N224" i="2"/>
  <c r="J224" i="2"/>
  <c r="I224" i="2"/>
  <c r="O223" i="2"/>
  <c r="N223" i="2"/>
  <c r="J223" i="2"/>
  <c r="I223" i="2"/>
  <c r="O222" i="2"/>
  <c r="N222" i="2"/>
  <c r="J222" i="2"/>
  <c r="I222" i="2"/>
  <c r="O221" i="2"/>
  <c r="N221" i="2"/>
  <c r="J221" i="2"/>
  <c r="I221" i="2"/>
  <c r="O220" i="2"/>
  <c r="N220" i="2"/>
  <c r="J220" i="2"/>
  <c r="I220" i="2"/>
  <c r="O219" i="2"/>
  <c r="N219" i="2"/>
  <c r="J219" i="2"/>
  <c r="I219" i="2"/>
  <c r="O218" i="2"/>
  <c r="N218" i="2"/>
  <c r="J218" i="2"/>
  <c r="I218" i="2"/>
  <c r="O217" i="2"/>
  <c r="N217" i="2"/>
  <c r="J217" i="2"/>
  <c r="I217" i="2"/>
  <c r="O216" i="2"/>
  <c r="N216" i="2"/>
  <c r="J216" i="2"/>
  <c r="I216" i="2"/>
  <c r="O215" i="2"/>
  <c r="N215" i="2"/>
  <c r="J215" i="2"/>
  <c r="I215" i="2"/>
  <c r="O214" i="2"/>
  <c r="N214" i="2"/>
  <c r="J214" i="2"/>
  <c r="I214" i="2"/>
  <c r="O213" i="2"/>
  <c r="N213" i="2"/>
  <c r="J213" i="2"/>
  <c r="I213" i="2"/>
  <c r="O212" i="2"/>
  <c r="N212" i="2"/>
  <c r="J212" i="2"/>
  <c r="I212" i="2"/>
  <c r="O211" i="2"/>
  <c r="N211" i="2"/>
  <c r="J211" i="2"/>
  <c r="I211" i="2"/>
  <c r="O210" i="2"/>
  <c r="N210" i="2"/>
  <c r="J210" i="2"/>
  <c r="I210" i="2"/>
  <c r="O209" i="2"/>
  <c r="N209" i="2"/>
  <c r="J209" i="2"/>
  <c r="I209" i="2"/>
  <c r="O208" i="2"/>
  <c r="N208" i="2"/>
  <c r="J208" i="2"/>
  <c r="I208" i="2"/>
  <c r="O207" i="2"/>
  <c r="N207" i="2"/>
  <c r="J207" i="2"/>
  <c r="I207" i="2"/>
  <c r="O206" i="2"/>
  <c r="N206" i="2"/>
  <c r="J206" i="2"/>
  <c r="I206" i="2"/>
  <c r="O205" i="2"/>
  <c r="N205" i="2"/>
  <c r="J205" i="2"/>
  <c r="I205" i="2"/>
  <c r="O204" i="2"/>
  <c r="N204" i="2"/>
  <c r="J204" i="2"/>
  <c r="I204" i="2"/>
  <c r="O203" i="2"/>
  <c r="N203" i="2"/>
  <c r="J203" i="2"/>
  <c r="I203" i="2"/>
  <c r="O202" i="2"/>
  <c r="N202" i="2"/>
  <c r="J202" i="2"/>
  <c r="I202" i="2"/>
  <c r="O201" i="2"/>
  <c r="N201" i="2"/>
  <c r="J201" i="2"/>
  <c r="I201" i="2"/>
  <c r="O200" i="2"/>
  <c r="N200" i="2"/>
  <c r="J200" i="2"/>
  <c r="I200" i="2"/>
  <c r="O199" i="2"/>
  <c r="N199" i="2"/>
  <c r="J199" i="2"/>
  <c r="I199" i="2"/>
  <c r="O198" i="2"/>
  <c r="N198" i="2"/>
  <c r="J198" i="2"/>
  <c r="I198" i="2"/>
  <c r="O197" i="2"/>
  <c r="N197" i="2"/>
  <c r="J197" i="2"/>
  <c r="I197" i="2"/>
  <c r="O196" i="2"/>
  <c r="N196" i="2"/>
  <c r="J196" i="2"/>
  <c r="I196" i="2"/>
  <c r="O195" i="2"/>
  <c r="N195" i="2"/>
  <c r="J195" i="2"/>
  <c r="I195" i="2"/>
  <c r="O194" i="2"/>
  <c r="N194" i="2"/>
  <c r="J194" i="2"/>
  <c r="I194" i="2"/>
  <c r="O193" i="2"/>
  <c r="N193" i="2"/>
  <c r="J193" i="2"/>
  <c r="I193" i="2"/>
  <c r="O192" i="2"/>
  <c r="N192" i="2"/>
  <c r="J192" i="2"/>
  <c r="I192" i="2"/>
  <c r="O191" i="2"/>
  <c r="N191" i="2"/>
  <c r="J191" i="2"/>
  <c r="I191" i="2"/>
  <c r="O190" i="2"/>
  <c r="N190" i="2"/>
  <c r="J190" i="2"/>
  <c r="I190" i="2"/>
  <c r="O189" i="2"/>
  <c r="N189" i="2"/>
  <c r="J189" i="2"/>
  <c r="I189" i="2"/>
  <c r="O188" i="2"/>
  <c r="N188" i="2"/>
  <c r="J188" i="2"/>
  <c r="I188" i="2"/>
  <c r="O187" i="2"/>
  <c r="N187" i="2"/>
  <c r="J187" i="2"/>
  <c r="I187" i="2"/>
  <c r="O186" i="2"/>
  <c r="N186" i="2"/>
  <c r="J186" i="2"/>
  <c r="I186" i="2"/>
  <c r="O185" i="2"/>
  <c r="N185" i="2"/>
  <c r="J185" i="2"/>
  <c r="I185" i="2"/>
  <c r="O184" i="2"/>
  <c r="N184" i="2"/>
  <c r="J184" i="2"/>
  <c r="I184" i="2"/>
  <c r="O183" i="2"/>
  <c r="N183" i="2"/>
  <c r="J183" i="2"/>
  <c r="I183" i="2"/>
  <c r="O182" i="2"/>
  <c r="N182" i="2"/>
  <c r="J182" i="2"/>
  <c r="I182" i="2"/>
  <c r="O181" i="2"/>
  <c r="N181" i="2"/>
  <c r="J181" i="2"/>
  <c r="I181" i="2"/>
  <c r="O180" i="2"/>
  <c r="N180" i="2"/>
  <c r="J180" i="2"/>
  <c r="I180" i="2"/>
  <c r="O179" i="2"/>
  <c r="N179" i="2"/>
  <c r="J179" i="2"/>
  <c r="I179" i="2"/>
  <c r="O178" i="2"/>
  <c r="N178" i="2"/>
  <c r="J178" i="2"/>
  <c r="I178" i="2"/>
  <c r="O177" i="2"/>
  <c r="N177" i="2"/>
  <c r="J177" i="2"/>
  <c r="I177" i="2"/>
  <c r="O176" i="2"/>
  <c r="N176" i="2"/>
  <c r="J176" i="2"/>
  <c r="I176" i="2"/>
  <c r="O175" i="2"/>
  <c r="N175" i="2"/>
  <c r="J175" i="2"/>
  <c r="I175" i="2"/>
  <c r="O174" i="2"/>
  <c r="N174" i="2"/>
  <c r="J174" i="2"/>
  <c r="I174" i="2"/>
  <c r="O173" i="2"/>
  <c r="N173" i="2"/>
  <c r="J173" i="2"/>
  <c r="I173" i="2"/>
  <c r="O172" i="2"/>
  <c r="N172" i="2"/>
  <c r="J172" i="2"/>
  <c r="I172" i="2"/>
  <c r="O171" i="2"/>
  <c r="N171" i="2"/>
  <c r="J171" i="2"/>
  <c r="I171" i="2"/>
  <c r="O170" i="2"/>
  <c r="N170" i="2"/>
  <c r="J170" i="2"/>
  <c r="I170" i="2"/>
  <c r="O169" i="2"/>
  <c r="N169" i="2"/>
  <c r="J169" i="2"/>
  <c r="I169" i="2"/>
  <c r="O168" i="2"/>
  <c r="N168" i="2"/>
  <c r="J168" i="2"/>
  <c r="I168" i="2"/>
  <c r="O167" i="2"/>
  <c r="N167" i="2"/>
  <c r="J167" i="2"/>
  <c r="I167" i="2"/>
  <c r="O166" i="2"/>
  <c r="N166" i="2"/>
  <c r="J166" i="2"/>
  <c r="I166" i="2"/>
  <c r="O165" i="2"/>
  <c r="N165" i="2"/>
  <c r="J165" i="2"/>
  <c r="I165" i="2"/>
  <c r="O164" i="2"/>
  <c r="N164" i="2"/>
  <c r="J164" i="2"/>
  <c r="I164" i="2"/>
  <c r="O163" i="2"/>
  <c r="N163" i="2"/>
  <c r="J163" i="2"/>
  <c r="I163" i="2"/>
  <c r="O162" i="2"/>
  <c r="N162" i="2"/>
  <c r="J162" i="2"/>
  <c r="I162" i="2"/>
  <c r="O161" i="2"/>
  <c r="N161" i="2"/>
  <c r="J161" i="2"/>
  <c r="I161" i="2"/>
  <c r="O160" i="2"/>
  <c r="N160" i="2"/>
  <c r="J160" i="2"/>
  <c r="I160" i="2"/>
  <c r="O159" i="2"/>
  <c r="N159" i="2"/>
  <c r="J159" i="2"/>
  <c r="I159" i="2"/>
  <c r="O158" i="2"/>
  <c r="N158" i="2"/>
  <c r="J158" i="2"/>
  <c r="I158" i="2"/>
  <c r="O157" i="2"/>
  <c r="N157" i="2"/>
  <c r="J157" i="2"/>
  <c r="I157" i="2"/>
  <c r="O156" i="2"/>
  <c r="N156" i="2"/>
  <c r="J156" i="2"/>
  <c r="I156" i="2"/>
  <c r="O155" i="2"/>
  <c r="N155" i="2"/>
  <c r="J155" i="2"/>
  <c r="I155" i="2"/>
  <c r="O154" i="2"/>
  <c r="N154" i="2"/>
  <c r="J154" i="2"/>
  <c r="I154" i="2"/>
  <c r="O153" i="2"/>
  <c r="N153" i="2"/>
  <c r="J153" i="2"/>
  <c r="I153" i="2"/>
  <c r="O152" i="2"/>
  <c r="N152" i="2"/>
  <c r="J152" i="2"/>
  <c r="I152" i="2"/>
  <c r="O151" i="2"/>
  <c r="N151" i="2"/>
  <c r="J151" i="2"/>
  <c r="I151" i="2"/>
  <c r="O150" i="2"/>
  <c r="N150" i="2"/>
  <c r="J150" i="2"/>
  <c r="I150" i="2"/>
  <c r="O149" i="2"/>
  <c r="N149" i="2"/>
  <c r="J149" i="2"/>
  <c r="I149" i="2"/>
  <c r="O148" i="2"/>
  <c r="N148" i="2"/>
  <c r="J148" i="2"/>
  <c r="I148" i="2"/>
  <c r="O147" i="2"/>
  <c r="N147" i="2"/>
  <c r="J147" i="2"/>
  <c r="I147" i="2"/>
  <c r="O146" i="2"/>
  <c r="N146" i="2"/>
  <c r="J146" i="2"/>
  <c r="I146" i="2"/>
  <c r="O145" i="2"/>
  <c r="N145" i="2"/>
  <c r="J145" i="2"/>
  <c r="I145" i="2"/>
  <c r="O144" i="2"/>
  <c r="N144" i="2"/>
  <c r="J144" i="2"/>
  <c r="I144" i="2"/>
  <c r="O143" i="2"/>
  <c r="N143" i="2"/>
  <c r="J143" i="2"/>
  <c r="I143" i="2"/>
  <c r="O142" i="2"/>
  <c r="N142" i="2"/>
  <c r="J142" i="2"/>
  <c r="I142" i="2"/>
  <c r="O141" i="2"/>
  <c r="N141" i="2"/>
  <c r="J141" i="2"/>
  <c r="I141" i="2"/>
  <c r="O140" i="2"/>
  <c r="N140" i="2"/>
  <c r="J140" i="2"/>
  <c r="I140" i="2"/>
  <c r="O139" i="2"/>
  <c r="N139" i="2"/>
  <c r="J139" i="2"/>
  <c r="I139" i="2"/>
  <c r="O138" i="2"/>
  <c r="N138" i="2"/>
  <c r="J138" i="2"/>
  <c r="I138" i="2"/>
  <c r="O137" i="2"/>
  <c r="N137" i="2"/>
  <c r="J137" i="2"/>
  <c r="I137" i="2"/>
  <c r="O136" i="2"/>
  <c r="N136" i="2"/>
  <c r="J136" i="2"/>
  <c r="I136" i="2"/>
  <c r="O135" i="2"/>
  <c r="N135" i="2"/>
  <c r="J135" i="2"/>
  <c r="I135" i="2"/>
  <c r="O134" i="2"/>
  <c r="N134" i="2"/>
  <c r="J134" i="2"/>
  <c r="I134" i="2"/>
  <c r="O133" i="2"/>
  <c r="N133" i="2"/>
  <c r="J133" i="2"/>
  <c r="I133" i="2"/>
  <c r="O132" i="2"/>
  <c r="N132" i="2"/>
  <c r="J132" i="2"/>
  <c r="I132" i="2"/>
  <c r="O131" i="2"/>
  <c r="N131" i="2"/>
  <c r="J131" i="2"/>
  <c r="I131" i="2"/>
  <c r="O130" i="2"/>
  <c r="N130" i="2"/>
  <c r="J130" i="2"/>
  <c r="I130" i="2"/>
  <c r="O129" i="2"/>
  <c r="N129" i="2"/>
  <c r="J129" i="2"/>
  <c r="I129" i="2"/>
  <c r="O128" i="2"/>
  <c r="N128" i="2"/>
  <c r="J128" i="2"/>
  <c r="I128" i="2"/>
  <c r="O127" i="2"/>
  <c r="N127" i="2"/>
  <c r="J127" i="2"/>
  <c r="I127" i="2"/>
  <c r="O126" i="2"/>
  <c r="N126" i="2"/>
  <c r="J126" i="2"/>
  <c r="I126" i="2"/>
  <c r="O125" i="2"/>
  <c r="N125" i="2"/>
  <c r="J125" i="2"/>
  <c r="I125" i="2"/>
  <c r="O124" i="2"/>
  <c r="N124" i="2"/>
  <c r="J124" i="2"/>
  <c r="I124" i="2"/>
  <c r="O123" i="2"/>
  <c r="N123" i="2"/>
  <c r="J123" i="2"/>
  <c r="I123" i="2"/>
  <c r="O122" i="2"/>
  <c r="N122" i="2"/>
  <c r="J122" i="2"/>
  <c r="I122" i="2"/>
  <c r="O121" i="2"/>
  <c r="N121" i="2"/>
  <c r="J121" i="2"/>
  <c r="I121" i="2"/>
  <c r="O120" i="2"/>
  <c r="N120" i="2"/>
  <c r="J120" i="2"/>
  <c r="I120" i="2"/>
  <c r="O119" i="2"/>
  <c r="N119" i="2"/>
  <c r="J119" i="2"/>
  <c r="I119" i="2"/>
  <c r="O118" i="2"/>
  <c r="N118" i="2"/>
  <c r="J118" i="2"/>
  <c r="I118" i="2"/>
  <c r="O117" i="2"/>
  <c r="N117" i="2"/>
  <c r="J117" i="2"/>
  <c r="I117" i="2"/>
  <c r="O116" i="2"/>
  <c r="N116" i="2"/>
  <c r="J116" i="2"/>
  <c r="I116" i="2"/>
  <c r="O115" i="2"/>
  <c r="N115" i="2"/>
  <c r="J115" i="2"/>
  <c r="I115" i="2"/>
  <c r="O114" i="2"/>
  <c r="N114" i="2"/>
  <c r="J114" i="2"/>
  <c r="I114" i="2"/>
  <c r="O113" i="2"/>
  <c r="N113" i="2"/>
  <c r="J113" i="2"/>
  <c r="I113" i="2"/>
  <c r="O112" i="2"/>
  <c r="N112" i="2"/>
  <c r="J112" i="2"/>
  <c r="I112" i="2"/>
  <c r="O111" i="2"/>
  <c r="N111" i="2"/>
  <c r="J111" i="2"/>
  <c r="I111" i="2"/>
  <c r="O110" i="2"/>
  <c r="N110" i="2"/>
  <c r="J110" i="2"/>
  <c r="I110" i="2"/>
  <c r="O109" i="2"/>
  <c r="N109" i="2"/>
  <c r="J109" i="2"/>
  <c r="I109" i="2"/>
  <c r="O108" i="2"/>
  <c r="N108" i="2"/>
  <c r="J108" i="2"/>
  <c r="I108" i="2"/>
  <c r="O107" i="2"/>
  <c r="N107" i="2"/>
  <c r="J107" i="2"/>
  <c r="I107" i="2"/>
  <c r="O106" i="2"/>
  <c r="N106" i="2"/>
  <c r="J106" i="2"/>
  <c r="I106" i="2"/>
  <c r="O105" i="2"/>
  <c r="N105" i="2"/>
  <c r="J105" i="2"/>
  <c r="I105" i="2"/>
  <c r="O104" i="2"/>
  <c r="N104" i="2"/>
  <c r="J104" i="2"/>
  <c r="I104" i="2"/>
  <c r="O103" i="2"/>
  <c r="N103" i="2"/>
  <c r="J103" i="2"/>
  <c r="I103" i="2"/>
  <c r="O102" i="2"/>
  <c r="N102" i="2"/>
  <c r="J102" i="2"/>
  <c r="I102" i="2"/>
  <c r="O101" i="2"/>
  <c r="N101" i="2"/>
  <c r="J101" i="2"/>
  <c r="I101" i="2"/>
  <c r="O100" i="2"/>
  <c r="N100" i="2"/>
  <c r="J100" i="2"/>
  <c r="I100" i="2"/>
  <c r="O99" i="2"/>
  <c r="N99" i="2"/>
  <c r="J99" i="2"/>
  <c r="I99" i="2"/>
  <c r="O98" i="2"/>
  <c r="N98" i="2"/>
  <c r="J98" i="2"/>
  <c r="I98" i="2"/>
  <c r="O97" i="2"/>
  <c r="N97" i="2"/>
  <c r="J97" i="2"/>
  <c r="I97" i="2"/>
  <c r="O96" i="2"/>
  <c r="N96" i="2"/>
  <c r="J96" i="2"/>
  <c r="I96" i="2"/>
  <c r="O95" i="2"/>
  <c r="N95" i="2"/>
  <c r="J95" i="2"/>
  <c r="I95" i="2"/>
  <c r="O94" i="2"/>
  <c r="N94" i="2"/>
  <c r="J94" i="2"/>
  <c r="I94" i="2"/>
  <c r="O93" i="2"/>
  <c r="N93" i="2"/>
  <c r="J93" i="2"/>
  <c r="I93" i="2"/>
  <c r="O92" i="2"/>
  <c r="N92" i="2"/>
  <c r="J92" i="2"/>
  <c r="I92" i="2"/>
  <c r="O91" i="2"/>
  <c r="N91" i="2"/>
  <c r="J91" i="2"/>
  <c r="I91" i="2"/>
  <c r="O90" i="2"/>
  <c r="N90" i="2"/>
  <c r="J90" i="2"/>
  <c r="I90" i="2"/>
  <c r="O89" i="2"/>
  <c r="N89" i="2"/>
  <c r="J89" i="2"/>
  <c r="I89" i="2"/>
  <c r="O88" i="2"/>
  <c r="N88" i="2"/>
  <c r="J88" i="2"/>
  <c r="I88" i="2"/>
  <c r="O87" i="2"/>
  <c r="N87" i="2"/>
  <c r="J87" i="2"/>
  <c r="I87" i="2"/>
  <c r="O86" i="2"/>
  <c r="N86" i="2"/>
  <c r="J86" i="2"/>
  <c r="I86" i="2"/>
  <c r="O85" i="2"/>
  <c r="N85" i="2"/>
  <c r="J85" i="2"/>
  <c r="I85" i="2"/>
  <c r="O84" i="2"/>
  <c r="N84" i="2"/>
  <c r="J84" i="2"/>
  <c r="I84" i="2"/>
  <c r="O83" i="2"/>
  <c r="N83" i="2"/>
  <c r="J83" i="2"/>
  <c r="I83" i="2"/>
  <c r="O82" i="2"/>
  <c r="N82" i="2"/>
  <c r="J82" i="2"/>
  <c r="I82" i="2"/>
  <c r="O81" i="2"/>
  <c r="N81" i="2"/>
  <c r="J81" i="2"/>
  <c r="I81" i="2"/>
  <c r="O80" i="2"/>
  <c r="N80" i="2"/>
  <c r="J80" i="2"/>
  <c r="I80" i="2"/>
  <c r="O79" i="2"/>
  <c r="N79" i="2"/>
  <c r="J79" i="2"/>
  <c r="I79" i="2"/>
  <c r="O78" i="2"/>
  <c r="N78" i="2"/>
  <c r="J78" i="2"/>
  <c r="I78" i="2"/>
  <c r="O77" i="2"/>
  <c r="N77" i="2"/>
  <c r="J77" i="2"/>
  <c r="I77" i="2"/>
  <c r="O76" i="2"/>
  <c r="N76" i="2"/>
  <c r="J76" i="2"/>
  <c r="I76" i="2"/>
  <c r="O75" i="2"/>
  <c r="N75" i="2"/>
  <c r="J75" i="2"/>
  <c r="I75" i="2"/>
  <c r="O74" i="2"/>
  <c r="N74" i="2"/>
  <c r="J74" i="2"/>
  <c r="I74" i="2"/>
  <c r="O73" i="2"/>
  <c r="N73" i="2"/>
  <c r="J73" i="2"/>
  <c r="I73" i="2"/>
  <c r="O72" i="2"/>
  <c r="N72" i="2"/>
  <c r="J72" i="2"/>
  <c r="I72" i="2"/>
  <c r="O71" i="2"/>
  <c r="N71" i="2"/>
  <c r="J71" i="2"/>
  <c r="I71" i="2"/>
  <c r="O70" i="2"/>
  <c r="N70" i="2"/>
  <c r="J70" i="2"/>
  <c r="I70" i="2"/>
  <c r="O69" i="2"/>
  <c r="N69" i="2"/>
  <c r="J69" i="2"/>
  <c r="I69" i="2"/>
  <c r="O68" i="2"/>
  <c r="N68" i="2"/>
  <c r="J68" i="2"/>
  <c r="I68" i="2"/>
  <c r="O67" i="2"/>
  <c r="N67" i="2"/>
  <c r="J67" i="2"/>
  <c r="I67" i="2"/>
  <c r="O66" i="2"/>
  <c r="N66" i="2"/>
  <c r="J66" i="2"/>
  <c r="I66" i="2"/>
  <c r="O65" i="2"/>
  <c r="N65" i="2"/>
  <c r="J65" i="2"/>
  <c r="I65" i="2"/>
  <c r="O64" i="2"/>
  <c r="N64" i="2"/>
  <c r="J64" i="2"/>
  <c r="I64" i="2"/>
  <c r="O63" i="2"/>
  <c r="N63" i="2"/>
  <c r="J63" i="2"/>
  <c r="I63" i="2"/>
  <c r="O62" i="2"/>
  <c r="N62" i="2"/>
  <c r="J62" i="2"/>
  <c r="I62" i="2"/>
  <c r="O61" i="2"/>
  <c r="N61" i="2"/>
  <c r="J61" i="2"/>
  <c r="I61" i="2"/>
  <c r="O60" i="2"/>
  <c r="N60" i="2"/>
  <c r="J60" i="2"/>
  <c r="I60" i="2"/>
  <c r="O59" i="2"/>
  <c r="N59" i="2"/>
  <c r="J59" i="2"/>
  <c r="I59" i="2"/>
  <c r="O58" i="2"/>
  <c r="N58" i="2"/>
  <c r="J58" i="2"/>
  <c r="I58" i="2"/>
  <c r="O57" i="2"/>
  <c r="N57" i="2"/>
  <c r="J57" i="2"/>
  <c r="I57" i="2"/>
  <c r="O56" i="2"/>
  <c r="N56" i="2"/>
  <c r="J56" i="2"/>
  <c r="I56" i="2"/>
  <c r="O55" i="2"/>
  <c r="N55" i="2"/>
  <c r="J55" i="2"/>
  <c r="I55" i="2"/>
  <c r="O54" i="2"/>
  <c r="N54" i="2"/>
  <c r="J54" i="2"/>
  <c r="I54" i="2"/>
  <c r="O53" i="2"/>
  <c r="N53" i="2"/>
  <c r="J53" i="2"/>
  <c r="I53" i="2"/>
  <c r="O52" i="2"/>
  <c r="N52" i="2"/>
  <c r="J52" i="2"/>
  <c r="I52" i="2"/>
  <c r="O51" i="2"/>
  <c r="N51" i="2"/>
  <c r="J51" i="2"/>
  <c r="I51" i="2"/>
  <c r="O50" i="2"/>
  <c r="N50" i="2"/>
  <c r="J50" i="2"/>
  <c r="I50" i="2"/>
  <c r="O49" i="2"/>
  <c r="N49" i="2"/>
  <c r="J49" i="2"/>
  <c r="I49" i="2"/>
  <c r="O48" i="2"/>
  <c r="N48" i="2"/>
  <c r="J48" i="2"/>
  <c r="I48" i="2"/>
  <c r="O47" i="2"/>
  <c r="N47" i="2"/>
  <c r="J47" i="2"/>
  <c r="I47" i="2"/>
  <c r="O46" i="2"/>
  <c r="N46" i="2"/>
  <c r="J46" i="2"/>
  <c r="I46" i="2"/>
  <c r="O45" i="2"/>
  <c r="N45" i="2"/>
  <c r="J45" i="2"/>
  <c r="I45" i="2"/>
  <c r="O44" i="2"/>
  <c r="N44" i="2"/>
  <c r="J44" i="2"/>
  <c r="I44" i="2"/>
  <c r="O43" i="2"/>
  <c r="N43" i="2"/>
  <c r="J43" i="2"/>
  <c r="I43" i="2"/>
  <c r="O42" i="2"/>
  <c r="N42" i="2"/>
  <c r="J42" i="2"/>
  <c r="I42" i="2"/>
  <c r="O41" i="2"/>
  <c r="N41" i="2"/>
  <c r="J41" i="2"/>
  <c r="I41" i="2"/>
  <c r="O40" i="2"/>
  <c r="N40" i="2"/>
  <c r="J40" i="2"/>
  <c r="I40" i="2"/>
  <c r="O39" i="2"/>
  <c r="N39" i="2"/>
  <c r="J39" i="2"/>
  <c r="I39" i="2"/>
  <c r="O38" i="2"/>
  <c r="N38" i="2"/>
  <c r="J38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O23" i="2"/>
  <c r="N23" i="2"/>
  <c r="J23" i="2"/>
  <c r="I23" i="2"/>
  <c r="O22" i="2"/>
  <c r="N22" i="2"/>
  <c r="J22" i="2"/>
  <c r="I22" i="2"/>
  <c r="O21" i="2"/>
  <c r="N21" i="2"/>
  <c r="J21" i="2"/>
  <c r="I21" i="2"/>
  <c r="O20" i="2"/>
  <c r="N20" i="2"/>
  <c r="J20" i="2"/>
  <c r="I20" i="2"/>
  <c r="O19" i="2"/>
  <c r="N19" i="2"/>
  <c r="J19" i="2"/>
  <c r="I19" i="2"/>
  <c r="O18" i="2"/>
  <c r="N18" i="2"/>
  <c r="J18" i="2"/>
  <c r="I18" i="2"/>
  <c r="O17" i="2"/>
  <c r="N17" i="2"/>
  <c r="J17" i="2"/>
  <c r="I17" i="2"/>
  <c r="O16" i="2"/>
  <c r="N16" i="2"/>
  <c r="J16" i="2"/>
  <c r="I16" i="2"/>
  <c r="O15" i="2"/>
  <c r="N15" i="2"/>
  <c r="J15" i="2"/>
  <c r="I15" i="2"/>
  <c r="O14" i="2"/>
  <c r="N14" i="2"/>
  <c r="J14" i="2"/>
  <c r="I14" i="2"/>
  <c r="O13" i="2"/>
  <c r="N13" i="2"/>
  <c r="J13" i="2"/>
  <c r="I13" i="2"/>
  <c r="O12" i="2"/>
  <c r="N12" i="2"/>
  <c r="J12" i="2"/>
  <c r="I12" i="2"/>
  <c r="O11" i="2"/>
  <c r="N11" i="2"/>
  <c r="J11" i="2"/>
  <c r="I11" i="2"/>
  <c r="O10" i="2"/>
  <c r="N10" i="2"/>
  <c r="J10" i="2"/>
  <c r="I10" i="2"/>
  <c r="O9" i="2"/>
  <c r="N9" i="2"/>
  <c r="J9" i="2"/>
  <c r="I9" i="2"/>
  <c r="O8" i="2"/>
  <c r="N8" i="2"/>
  <c r="J8" i="2"/>
  <c r="I8" i="2"/>
  <c r="O7" i="2"/>
  <c r="N7" i="2"/>
  <c r="J7" i="2"/>
  <c r="I7" i="2"/>
  <c r="O6" i="2"/>
  <c r="N6" i="2"/>
  <c r="J6" i="2"/>
  <c r="I6" i="2"/>
  <c r="O5" i="2"/>
  <c r="N5" i="2"/>
  <c r="J5" i="2"/>
  <c r="I5" i="2"/>
  <c r="O4" i="2"/>
  <c r="N4" i="2"/>
  <c r="J4" i="2"/>
  <c r="I4" i="2"/>
  <c r="O3" i="2"/>
  <c r="N3" i="2"/>
  <c r="J3" i="2"/>
  <c r="I3" i="2"/>
  <c r="O2" i="2"/>
  <c r="N2" i="2"/>
  <c r="J2" i="2"/>
  <c r="I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" i="1"/>
  <c r="X123" i="2" l="1"/>
  <c r="W123" i="2"/>
  <c r="V122" i="2"/>
  <c r="X124" i="2"/>
  <c r="W124" i="2"/>
  <c r="V123" i="2"/>
  <c r="X125" i="2"/>
  <c r="V124" i="2"/>
  <c r="U108" i="2"/>
  <c r="X110" i="2"/>
  <c r="W107" i="2"/>
  <c r="U110" i="2"/>
</calcChain>
</file>

<file path=xl/sharedStrings.xml><?xml version="1.0" encoding="utf-8"?>
<sst xmlns="http://schemas.openxmlformats.org/spreadsheetml/2006/main" count="540" uniqueCount="274">
  <si>
    <t>file</t>
  </si>
  <si>
    <t>m</t>
  </si>
  <si>
    <t>j</t>
  </si>
  <si>
    <t>d</t>
  </si>
  <si>
    <t>p</t>
  </si>
  <si>
    <t>i</t>
  </si>
  <si>
    <t>m15j10d100p05_0.csv.out</t>
  </si>
  <si>
    <t>m15j10d100p05_1.csv.out</t>
  </si>
  <si>
    <t>m15j10d100p05_2.csv.out</t>
  </si>
  <si>
    <t>m15j10d100p05_3.csv.out</t>
  </si>
  <si>
    <t>m15j10d100p05_4.csv.out</t>
  </si>
  <si>
    <t>m15j10d100p10_0.csv.out</t>
  </si>
  <si>
    <t>m15j10d100p10_1.csv.out</t>
  </si>
  <si>
    <t>m15j10d100p10_2.csv.out</t>
  </si>
  <si>
    <t>m15j10d100p10_3.csv.out</t>
  </si>
  <si>
    <t>m15j10d100p10_4.csv.out</t>
  </si>
  <si>
    <t>m15j10d100p20_0.csv.out</t>
  </si>
  <si>
    <t>m15j10d100p20_1.csv.out</t>
  </si>
  <si>
    <t>m15j10d100p20_2.csv.out</t>
  </si>
  <si>
    <t>m15j10d100p20_3.csv.out</t>
  </si>
  <si>
    <t>m15j10d100p20_4.csv.out</t>
  </si>
  <si>
    <t>m15j10d100p40_0.csv.out</t>
  </si>
  <si>
    <t>m15j10d100p40_1.csv.out</t>
  </si>
  <si>
    <t>m15j10d100p40_2.csv.out</t>
  </si>
  <si>
    <t>m15j10d100p40_3.csv.out</t>
  </si>
  <si>
    <t>m15j10d100p40_4.csv.out</t>
  </si>
  <si>
    <t>m15j10d100p80_0.csv.out</t>
  </si>
  <si>
    <t>m15j10d100p80_1.csv.out</t>
  </si>
  <si>
    <t>m15j10d100p80_2.csv.out</t>
  </si>
  <si>
    <t>m15j10d100p80_3.csv.out</t>
  </si>
  <si>
    <t>m15j10d100p80_4.csv.out</t>
  </si>
  <si>
    <t>m15j20d100p05_0.csv.out</t>
  </si>
  <si>
    <t>m15j20d100p05_1.csv.out</t>
  </si>
  <si>
    <t>m15j20d100p05_2.csv.out</t>
  </si>
  <si>
    <t>m15j20d100p05_3.csv.out</t>
  </si>
  <si>
    <t>m15j20d100p05_4.csv.out</t>
  </si>
  <si>
    <t>m15j20d100p10_0.csv.out</t>
  </si>
  <si>
    <t>m15j20d100p10_1.csv.out</t>
  </si>
  <si>
    <t>m15j20d100p10_2.csv.out</t>
  </si>
  <si>
    <t>m15j20d100p10_3.csv.out</t>
  </si>
  <si>
    <t>m15j20d100p10_4.csv.out</t>
  </si>
  <si>
    <t>m15j20d100p20_0.csv.out</t>
  </si>
  <si>
    <t>m15j20d100p20_1.csv.out</t>
  </si>
  <si>
    <t>m15j20d100p20_2.csv.out</t>
  </si>
  <si>
    <t>m15j20d100p20_3.csv.out</t>
  </si>
  <si>
    <t>m15j20d100p20_4.csv.out</t>
  </si>
  <si>
    <t>m15j20d100p40_0.csv.out</t>
  </si>
  <si>
    <t>m15j20d100p40_1.csv.out</t>
  </si>
  <si>
    <t>m15j20d100p40_2.csv.out</t>
  </si>
  <si>
    <t>m15j20d100p40_3.csv.out</t>
  </si>
  <si>
    <t>m15j20d100p40_4.csv.out</t>
  </si>
  <si>
    <t>m15j20d100p80_0.csv.out</t>
  </si>
  <si>
    <t>m15j20d100p80_1.csv.out</t>
  </si>
  <si>
    <t>m15j20d100p80_2.csv.out</t>
  </si>
  <si>
    <t>m15j20d100p80_3.csv.out</t>
  </si>
  <si>
    <t>m15j20d100p80_4.csv.out</t>
  </si>
  <si>
    <t>m15j30d100p05_0.csv.out</t>
  </si>
  <si>
    <t>m15j30d100p05_1.csv.out</t>
  </si>
  <si>
    <t>m15j30d100p05_2.csv.out</t>
  </si>
  <si>
    <t>m15j30d100p05_3.csv.out</t>
  </si>
  <si>
    <t>m15j30d100p05_4.csv.out</t>
  </si>
  <si>
    <t>m15j30d100p10_0.csv.out</t>
  </si>
  <si>
    <t>m15j30d100p10_1.csv.out</t>
  </si>
  <si>
    <t>m15j30d100p10_2.csv.out</t>
  </si>
  <si>
    <t>m15j30d100p10_3.csv.out</t>
  </si>
  <si>
    <t>m15j30d100p10_4.csv.out</t>
  </si>
  <si>
    <t>m15j30d100p20_0.csv.out</t>
  </si>
  <si>
    <t>m15j30d100p20_1.csv.out</t>
  </si>
  <si>
    <t>m15j30d100p20_2.csv.out</t>
  </si>
  <si>
    <t>m15j30d100p20_3.csv.out</t>
  </si>
  <si>
    <t>m15j30d100p20_4.csv.out</t>
  </si>
  <si>
    <t>m15j30d100p40_0.csv.out</t>
  </si>
  <si>
    <t>m15j30d100p40_1.csv.out</t>
  </si>
  <si>
    <t>m15j30d100p40_2.csv.out</t>
  </si>
  <si>
    <t>m15j30d100p40_3.csv.out</t>
  </si>
  <si>
    <t>m15j30d100p40_4.csv.out</t>
  </si>
  <si>
    <t>m15j30d100p80_0.csv.out</t>
  </si>
  <si>
    <t>m15j30d100p80_1.csv.out</t>
  </si>
  <si>
    <t>m15j30d100p80_2.csv.out</t>
  </si>
  <si>
    <t>m15j30d100p80_3.csv.out</t>
  </si>
  <si>
    <t>m15j30d100p80_4.csv.out</t>
  </si>
  <si>
    <t>m15j40d100p05_0.csv.out</t>
  </si>
  <si>
    <t>m15j40d100p05_1.csv.out</t>
  </si>
  <si>
    <t>m15j40d100p05_2.csv.out</t>
  </si>
  <si>
    <t>m15j40d100p05_3.csv.out</t>
  </si>
  <si>
    <t>m15j40d100p05_4.csv.out</t>
  </si>
  <si>
    <t>m15j40d100p10_0.csv.out</t>
  </si>
  <si>
    <t>m15j40d100p10_1.csv.out</t>
  </si>
  <si>
    <t>m15j40d100p10_2.csv.out</t>
  </si>
  <si>
    <t>m15j40d100p10_3.csv.out</t>
  </si>
  <si>
    <t>m15j40d100p10_4.csv.out</t>
  </si>
  <si>
    <t>m15j40d100p20_0.csv.out</t>
  </si>
  <si>
    <t>m15j40d100p20_1.csv.out</t>
  </si>
  <si>
    <t>m15j40d100p20_2.csv.out</t>
  </si>
  <si>
    <t>m15j40d100p20_3.csv.out</t>
  </si>
  <si>
    <t>m15j40d100p20_4.csv.out</t>
  </si>
  <si>
    <t>m15j40d100p40_0.csv.out</t>
  </si>
  <si>
    <t>m15j40d100p40_1.csv.out</t>
  </si>
  <si>
    <t>m15j40d100p40_2.csv.out</t>
  </si>
  <si>
    <t>m15j40d100p40_3.csv.out</t>
  </si>
  <si>
    <t>m15j40d100p40_4.csv.out</t>
  </si>
  <si>
    <t>m15j40d100p80_0.csv.out</t>
  </si>
  <si>
    <t>m15j40d100p80_1.csv.out</t>
  </si>
  <si>
    <t>m15j40d100p80_2.csv.out</t>
  </si>
  <si>
    <t>m15j40d100p80_3.csv.out</t>
  </si>
  <si>
    <t>m15j40d100p80_4.csv.out</t>
  </si>
  <si>
    <t>m15j50d100p05_0.csv.out</t>
  </si>
  <si>
    <t>m15j50d100p05_1.csv.out</t>
  </si>
  <si>
    <t>m15j50d100p05_2.csv.out</t>
  </si>
  <si>
    <t>m15j50d100p05_3.csv.out</t>
  </si>
  <si>
    <t>m15j50d100p05_4.csv.out</t>
  </si>
  <si>
    <t>m15j50d100p10_0.csv.out</t>
  </si>
  <si>
    <t>m15j50d100p10_1.csv.out</t>
  </si>
  <si>
    <t>m15j50d100p10_2.csv.out</t>
  </si>
  <si>
    <t>m15j50d100p10_3.csv.out</t>
  </si>
  <si>
    <t>m15j50d100p10_4.csv.out</t>
  </si>
  <si>
    <t>m15j50d100p20_0.csv.out</t>
  </si>
  <si>
    <t>m15j50d100p20_1.csv.out</t>
  </si>
  <si>
    <t>m15j50d100p20_2.csv.out</t>
  </si>
  <si>
    <t>m15j50d100p20_3.csv.out</t>
  </si>
  <si>
    <t>m15j50d100p20_4.csv.out</t>
  </si>
  <si>
    <t>m15j50d100p40_0.csv.out</t>
  </si>
  <si>
    <t>m15j50d100p40_1.csv.out</t>
  </si>
  <si>
    <t>m15j50d100p40_2.csv.out</t>
  </si>
  <si>
    <t>m15j50d100p40_3.csv.out</t>
  </si>
  <si>
    <t>m15j50d100p40_4.csv.out</t>
  </si>
  <si>
    <t>m15j50d100p80_0.csv.out</t>
  </si>
  <si>
    <t>m15j50d100p80_1.csv.out</t>
  </si>
  <si>
    <t>m15j50d100p80_2.csv.out</t>
  </si>
  <si>
    <t>m15j50d100p80_3.csv.out</t>
  </si>
  <si>
    <t>m15j50d100p80_4.csv.out</t>
  </si>
  <si>
    <t>m25j10d100p05_0.csv.out</t>
  </si>
  <si>
    <t>m25j10d100p05_1.csv.out</t>
  </si>
  <si>
    <t>m25j10d100p05_2.csv.out</t>
  </si>
  <si>
    <t>m25j10d100p05_3.csv.out</t>
  </si>
  <si>
    <t>m25j10d100p05_4.csv.out</t>
  </si>
  <si>
    <t>m25j10d100p10_0.csv.out</t>
  </si>
  <si>
    <t>m25j10d100p10_1.csv.out</t>
  </si>
  <si>
    <t>m25j10d100p10_2.csv.out</t>
  </si>
  <si>
    <t>m25j10d100p10_3.csv.out</t>
  </si>
  <si>
    <t>m25j10d100p10_4.csv.out</t>
  </si>
  <si>
    <t>m25j10d100p20_0.csv.out</t>
  </si>
  <si>
    <t>m25j10d100p20_1.csv.out</t>
  </si>
  <si>
    <t>m25j10d100p20_2.csv.out</t>
  </si>
  <si>
    <t>m25j10d100p20_3.csv.out</t>
  </si>
  <si>
    <t>m25j10d100p20_4.csv.out</t>
  </si>
  <si>
    <t>m25j10d100p40_0.csv.out</t>
  </si>
  <si>
    <t>m25j10d100p40_1.csv.out</t>
  </si>
  <si>
    <t>m25j10d100p40_2.csv.out</t>
  </si>
  <si>
    <t>m25j10d100p40_3.csv.out</t>
  </si>
  <si>
    <t>m25j10d100p40_4.csv.out</t>
  </si>
  <si>
    <t>m25j10d100p80_0.csv.out</t>
  </si>
  <si>
    <t>m25j10d100p80_1.csv.out</t>
  </si>
  <si>
    <t>m25j10d100p80_2.csv.out</t>
  </si>
  <si>
    <t>m25j10d100p80_3.csv.out</t>
  </si>
  <si>
    <t>m25j10d100p80_4.csv.out</t>
  </si>
  <si>
    <t>m25j20d100p05_0.csv.out</t>
  </si>
  <si>
    <t>m25j20d100p05_1.csv.out</t>
  </si>
  <si>
    <t>m25j20d100p05_2.csv.out</t>
  </si>
  <si>
    <t>m25j20d100p05_3.csv.out</t>
  </si>
  <si>
    <t>m25j20d100p05_4.csv.out</t>
  </si>
  <si>
    <t>m25j20d100p10_0.csv.out</t>
  </si>
  <si>
    <t>m25j20d100p10_1.csv.out</t>
  </si>
  <si>
    <t>m25j20d100p10_2.csv.out</t>
  </si>
  <si>
    <t>m25j20d100p10_3.csv.out</t>
  </si>
  <si>
    <t>m25j20d100p10_4.csv.out</t>
  </si>
  <si>
    <t>m25j20d100p20_0.csv.out</t>
  </si>
  <si>
    <t>m25j20d100p20_1.csv.out</t>
  </si>
  <si>
    <t>m25j20d100p20_2.csv.out</t>
  </si>
  <si>
    <t>m25j20d100p20_3.csv.out</t>
  </si>
  <si>
    <t>m25j20d100p20_4.csv.out</t>
  </si>
  <si>
    <t>m25j20d100p40_0.csv.out</t>
  </si>
  <si>
    <t>m25j20d100p40_1.csv.out</t>
  </si>
  <si>
    <t>m25j20d100p40_2.csv.out</t>
  </si>
  <si>
    <t>m25j20d100p40_3.csv.out</t>
  </si>
  <si>
    <t>m25j20d100p40_4.csv.out</t>
  </si>
  <si>
    <t>m25j20d100p80_0.csv.out</t>
  </si>
  <si>
    <t>m25j20d100p80_1.csv.out</t>
  </si>
  <si>
    <t>m25j20d100p80_2.csv.out</t>
  </si>
  <si>
    <t>m25j20d100p80_3.csv.out</t>
  </si>
  <si>
    <t>m25j20d100p80_4.csv.out</t>
  </si>
  <si>
    <t>m25j30d100p05_0.csv.out</t>
  </si>
  <si>
    <t>m25j30d100p05_1.csv.out</t>
  </si>
  <si>
    <t>m25j30d100p05_2.csv.out</t>
  </si>
  <si>
    <t>m25j30d100p05_3.csv.out</t>
  </si>
  <si>
    <t>m25j30d100p05_4.csv.out</t>
  </si>
  <si>
    <t>m25j30d100p10_0.csv.out</t>
  </si>
  <si>
    <t>m25j30d100p10_1.csv.out</t>
  </si>
  <si>
    <t>m25j30d100p10_2.csv.out</t>
  </si>
  <si>
    <t>m25j30d100p10_3.csv.out</t>
  </si>
  <si>
    <t>m25j30d100p10_4.csv.out</t>
  </si>
  <si>
    <t>m25j30d100p20_0.csv.out</t>
  </si>
  <si>
    <t>m25j30d100p20_1.csv.out</t>
  </si>
  <si>
    <t>m25j30d100p20_2.csv.out</t>
  </si>
  <si>
    <t>m25j30d100p20_3.csv.out</t>
  </si>
  <si>
    <t>m25j30d100p20_4.csv.out</t>
  </si>
  <si>
    <t>m25j30d100p40_0.csv.out</t>
  </si>
  <si>
    <t>m25j30d100p40_1.csv.out</t>
  </si>
  <si>
    <t>m25j30d100p40_2.csv.out</t>
  </si>
  <si>
    <t>m25j30d100p40_3.csv.out</t>
  </si>
  <si>
    <t>m25j30d100p40_4.csv.out</t>
  </si>
  <si>
    <t>m25j30d100p80_0.csv.out</t>
  </si>
  <si>
    <t>m25j30d100p80_1.csv.out</t>
  </si>
  <si>
    <t>m25j30d100p80_2.csv.out</t>
  </si>
  <si>
    <t>m25j30d100p80_3.csv.out</t>
  </si>
  <si>
    <t>m25j30d100p80_4.csv.out</t>
  </si>
  <si>
    <t>m25j40d100p05_0.csv.out</t>
  </si>
  <si>
    <t>m25j40d100p05_1.csv.out</t>
  </si>
  <si>
    <t>m25j40d100p05_2.csv.out</t>
  </si>
  <si>
    <t>m25j40d100p05_3.csv.out</t>
  </si>
  <si>
    <t>m25j40d100p05_4.csv.out</t>
  </si>
  <si>
    <t>m25j40d100p10_0.csv.out</t>
  </si>
  <si>
    <t>m25j40d100p10_1.csv.out</t>
  </si>
  <si>
    <t>m25j40d100p10_2.csv.out</t>
  </si>
  <si>
    <t>m25j40d100p10_3.csv.out</t>
  </si>
  <si>
    <t>m25j40d100p10_4.csv.out</t>
  </si>
  <si>
    <t>m25j40d100p20_0.csv.out</t>
  </si>
  <si>
    <t>m25j40d100p20_1.csv.out</t>
  </si>
  <si>
    <t>m25j40d100p20_2.csv.out</t>
  </si>
  <si>
    <t>m25j40d100p20_3.csv.out</t>
  </si>
  <si>
    <t>m25j40d100p20_4.csv.out</t>
  </si>
  <si>
    <t>m25j40d100p40_0.csv.out</t>
  </si>
  <si>
    <t>m25j40d100p40_1.csv.out</t>
  </si>
  <si>
    <t>m25j40d100p40_2.csv.out</t>
  </si>
  <si>
    <t>m25j40d100p40_3.csv.out</t>
  </si>
  <si>
    <t>m25j40d100p40_4.csv.out</t>
  </si>
  <si>
    <t>m25j40d100p80_0.csv.out</t>
  </si>
  <si>
    <t>m25j40d100p80_1.csv.out</t>
  </si>
  <si>
    <t>m25j40d100p80_2.csv.out</t>
  </si>
  <si>
    <t>m25j40d100p80_3.csv.out</t>
  </si>
  <si>
    <t>m25j40d100p80_4.csv.out</t>
  </si>
  <si>
    <t>m25j50d100p05_0.csv.out</t>
  </si>
  <si>
    <t>m25j50d100p05_1.csv.out</t>
  </si>
  <si>
    <t>m25j50d100p05_2.csv.out</t>
  </si>
  <si>
    <t>m25j50d100p05_3.csv.out</t>
  </si>
  <si>
    <t>m25j50d100p05_4.csv.out</t>
  </si>
  <si>
    <t>m25j50d100p10_0.csv.out</t>
  </si>
  <si>
    <t>m25j50d100p10_1.csv.out</t>
  </si>
  <si>
    <t>m25j50d100p10_2.csv.out</t>
  </si>
  <si>
    <t>m25j50d100p10_3.csv.out</t>
  </si>
  <si>
    <t>m25j50d100p10_4.csv.out</t>
  </si>
  <si>
    <t>m25j50d100p20_0.csv.out</t>
  </si>
  <si>
    <t>m25j50d100p20_1.csv.out</t>
  </si>
  <si>
    <t>m25j50d100p20_2.csv.out</t>
  </si>
  <si>
    <t>m25j50d100p20_3.csv.out</t>
  </si>
  <si>
    <t>m25j50d100p20_4.csv.out</t>
  </si>
  <si>
    <t>m25j50d100p40_0.csv.out</t>
  </si>
  <si>
    <t>m25j50d100p40_1.csv.out</t>
  </si>
  <si>
    <t>m25j50d100p40_2.csv.out</t>
  </si>
  <si>
    <t>m25j50d100p40_3.csv.out</t>
  </si>
  <si>
    <t>m25j50d100p40_4.csv.out</t>
  </si>
  <si>
    <t>m25j50d100p80_0.csv.out</t>
  </si>
  <si>
    <t>m25j50d100p80_1.csv.out</t>
  </si>
  <si>
    <t>m25j50d100p80_2.csv.out</t>
  </si>
  <si>
    <t>m25j50d100p80_3.csv.out</t>
  </si>
  <si>
    <t>m25j50d100p80_4.csv.out</t>
  </si>
  <si>
    <t>tbased</t>
  </si>
  <si>
    <t>tbased_optimal</t>
  </si>
  <si>
    <t>tbased_tardy</t>
  </si>
  <si>
    <t>tabsed_tardiness</t>
  </si>
  <si>
    <t>guan</t>
  </si>
  <si>
    <t>guan_optimal</t>
  </si>
  <si>
    <t>guan_tardy</t>
  </si>
  <si>
    <t>guan_tardiness</t>
  </si>
  <si>
    <t>guan_time</t>
  </si>
  <si>
    <t>tbased_time</t>
  </si>
  <si>
    <t>cp</t>
  </si>
  <si>
    <t>cp_optimal</t>
  </si>
  <si>
    <t>Bad1</t>
  </si>
  <si>
    <t>Bad2</t>
  </si>
  <si>
    <t>Bad3</t>
  </si>
  <si>
    <t>Bad4</t>
  </si>
  <si>
    <t>cp_tardy</t>
  </si>
  <si>
    <t>cp_tardiness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</si>
</sst>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"/>
  <sheetViews>
    <sheetView workbookViewId="0">
      <selection activeCell="D23" sqref="A1:P251"/>
    </sheetView>
  </sheetViews>
  <sheetFormatPr defaultRowHeight="15" x14ac:dyDescent="0.25"/>
  <cols>
    <col min="1" max="1" width="23.85546875" bestFit="1" customWidth="1"/>
    <col min="7" max="7" width="21.5703125" bestFit="1" customWidth="1"/>
    <col min="8" max="8" width="21" bestFit="1" customWidth="1"/>
    <col min="9" max="10" width="21" customWidth="1"/>
    <col min="13" max="13" width="13.28515625" bestFit="1" customWidth="1"/>
    <col min="14" max="14" width="10.85546875" bestFit="1" customWidth="1"/>
    <col min="15" max="15" width="14.5703125" bestFit="1" customWidth="1"/>
    <col min="16" max="16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256</v>
      </c>
      <c r="H1" t="s">
        <v>257</v>
      </c>
      <c r="I1" t="s">
        <v>258</v>
      </c>
      <c r="J1" t="s">
        <v>259</v>
      </c>
      <c r="K1" t="s">
        <v>265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</row>
    <row r="2" spans="1:16" x14ac:dyDescent="0.25">
      <c r="A2" t="s">
        <v>6</v>
      </c>
      <c r="B2">
        <v>15</v>
      </c>
      <c r="C2">
        <v>10</v>
      </c>
      <c r="D2">
        <v>100</v>
      </c>
      <c r="E2">
        <v>5</v>
      </c>
      <c r="F2">
        <v>0</v>
      </c>
      <c r="G2">
        <v>2000016</v>
      </c>
      <c r="H2">
        <v>1</v>
      </c>
      <c r="I2">
        <f>FLOOR(G2/1000000,1)</f>
        <v>2</v>
      </c>
      <c r="J2">
        <f>MOD(G2,1000000)</f>
        <v>16</v>
      </c>
      <c r="K2">
        <v>1.5569999217999999</v>
      </c>
      <c r="L2">
        <v>2000016</v>
      </c>
      <c r="M2">
        <v>1</v>
      </c>
      <c r="N2">
        <f>FLOOR(L2/1000000,1)</f>
        <v>2</v>
      </c>
      <c r="O2">
        <f>MOD(L2,1000000)</f>
        <v>16</v>
      </c>
      <c r="P2">
        <v>9.5000267028800003E-2</v>
      </c>
    </row>
    <row r="3" spans="1:16" x14ac:dyDescent="0.25">
      <c r="A3" t="s">
        <v>7</v>
      </c>
      <c r="B3">
        <v>15</v>
      </c>
      <c r="C3">
        <v>10</v>
      </c>
      <c r="D3">
        <v>100</v>
      </c>
      <c r="E3">
        <v>5</v>
      </c>
      <c r="F3">
        <v>1</v>
      </c>
      <c r="G3">
        <v>1000002</v>
      </c>
      <c r="H3">
        <v>1</v>
      </c>
      <c r="I3">
        <f t="shared" ref="I3:I66" si="0">FLOOR(G3/1000000,1)</f>
        <v>1</v>
      </c>
      <c r="J3">
        <f t="shared" ref="J3:J66" si="1">MOD(G3,1000000)</f>
        <v>2</v>
      </c>
      <c r="K3">
        <v>0.55500006675699998</v>
      </c>
      <c r="L3">
        <v>1000002</v>
      </c>
      <c r="M3">
        <v>1</v>
      </c>
      <c r="N3">
        <f t="shared" ref="N3:N66" si="2">FLOOR(L3/1000000,1)</f>
        <v>1</v>
      </c>
      <c r="O3">
        <f t="shared" ref="O3:O66" si="3">MOD(L3,1000000)</f>
        <v>2</v>
      </c>
      <c r="P3">
        <v>0.114000082016</v>
      </c>
    </row>
    <row r="4" spans="1:16" x14ac:dyDescent="0.25">
      <c r="A4" t="s">
        <v>8</v>
      </c>
      <c r="B4">
        <v>15</v>
      </c>
      <c r="C4">
        <v>10</v>
      </c>
      <c r="D4">
        <v>100</v>
      </c>
      <c r="E4">
        <v>5</v>
      </c>
      <c r="F4">
        <v>2</v>
      </c>
      <c r="G4">
        <v>3000016</v>
      </c>
      <c r="H4">
        <v>1</v>
      </c>
      <c r="I4">
        <f t="shared" si="0"/>
        <v>3</v>
      </c>
      <c r="J4">
        <f t="shared" si="1"/>
        <v>16</v>
      </c>
      <c r="K4">
        <v>0.92599987983700005</v>
      </c>
      <c r="L4">
        <v>3000016</v>
      </c>
      <c r="M4">
        <v>1</v>
      </c>
      <c r="N4">
        <f t="shared" si="2"/>
        <v>3</v>
      </c>
      <c r="O4">
        <f t="shared" si="3"/>
        <v>16</v>
      </c>
      <c r="P4">
        <v>2.89800024033</v>
      </c>
    </row>
    <row r="5" spans="1:16" x14ac:dyDescent="0.25">
      <c r="A5" t="s">
        <v>9</v>
      </c>
      <c r="B5">
        <v>15</v>
      </c>
      <c r="C5">
        <v>10</v>
      </c>
      <c r="D5">
        <v>100</v>
      </c>
      <c r="E5">
        <v>5</v>
      </c>
      <c r="F5">
        <v>3</v>
      </c>
      <c r="G5">
        <v>4000014</v>
      </c>
      <c r="H5">
        <v>1</v>
      </c>
      <c r="I5">
        <f t="shared" si="0"/>
        <v>4</v>
      </c>
      <c r="J5">
        <f t="shared" si="1"/>
        <v>14</v>
      </c>
      <c r="K5">
        <v>1.6970000267000001</v>
      </c>
      <c r="L5">
        <v>4000014</v>
      </c>
      <c r="M5">
        <v>1</v>
      </c>
      <c r="N5">
        <f t="shared" si="2"/>
        <v>4</v>
      </c>
      <c r="O5">
        <f t="shared" si="3"/>
        <v>14</v>
      </c>
      <c r="P5">
        <v>4.8139998912799999</v>
      </c>
    </row>
    <row r="6" spans="1:16" x14ac:dyDescent="0.25">
      <c r="A6" t="s">
        <v>10</v>
      </c>
      <c r="B6">
        <v>15</v>
      </c>
      <c r="C6">
        <v>10</v>
      </c>
      <c r="D6">
        <v>100</v>
      </c>
      <c r="E6">
        <v>5</v>
      </c>
      <c r="F6">
        <v>4</v>
      </c>
      <c r="G6">
        <v>1000001</v>
      </c>
      <c r="H6">
        <v>1</v>
      </c>
      <c r="I6">
        <f t="shared" si="0"/>
        <v>1</v>
      </c>
      <c r="J6">
        <f t="shared" si="1"/>
        <v>1</v>
      </c>
      <c r="K6">
        <v>0.69299983978299995</v>
      </c>
      <c r="L6">
        <v>1000001</v>
      </c>
      <c r="M6">
        <v>1</v>
      </c>
      <c r="N6">
        <f t="shared" si="2"/>
        <v>1</v>
      </c>
      <c r="O6">
        <f t="shared" si="3"/>
        <v>1</v>
      </c>
      <c r="P6">
        <v>0.253000020981</v>
      </c>
    </row>
    <row r="7" spans="1:16" x14ac:dyDescent="0.25">
      <c r="A7" t="s">
        <v>11</v>
      </c>
      <c r="B7">
        <v>15</v>
      </c>
      <c r="C7">
        <v>10</v>
      </c>
      <c r="D7">
        <v>100</v>
      </c>
      <c r="E7">
        <v>10</v>
      </c>
      <c r="F7">
        <v>0</v>
      </c>
      <c r="G7">
        <v>1000004</v>
      </c>
      <c r="H7">
        <v>1</v>
      </c>
      <c r="I7">
        <f t="shared" si="0"/>
        <v>1</v>
      </c>
      <c r="J7">
        <f t="shared" si="1"/>
        <v>4</v>
      </c>
      <c r="K7">
        <v>2.6150000095400001</v>
      </c>
      <c r="L7">
        <v>1000004</v>
      </c>
      <c r="M7">
        <v>1</v>
      </c>
      <c r="N7">
        <f t="shared" si="2"/>
        <v>1</v>
      </c>
      <c r="O7">
        <f t="shared" si="3"/>
        <v>4</v>
      </c>
      <c r="P7">
        <v>0.487999916077</v>
      </c>
    </row>
    <row r="8" spans="1:16" x14ac:dyDescent="0.25">
      <c r="A8" t="s">
        <v>12</v>
      </c>
      <c r="B8">
        <v>15</v>
      </c>
      <c r="C8">
        <v>10</v>
      </c>
      <c r="D8">
        <v>100</v>
      </c>
      <c r="E8">
        <v>10</v>
      </c>
      <c r="F8">
        <v>1</v>
      </c>
      <c r="G8">
        <v>2000010</v>
      </c>
      <c r="H8">
        <v>1</v>
      </c>
      <c r="I8">
        <f t="shared" si="0"/>
        <v>2</v>
      </c>
      <c r="J8">
        <f t="shared" si="1"/>
        <v>10</v>
      </c>
      <c r="K8">
        <v>1.1280000209800001</v>
      </c>
      <c r="L8">
        <v>2000010</v>
      </c>
      <c r="M8">
        <v>1</v>
      </c>
      <c r="N8">
        <f t="shared" si="2"/>
        <v>2</v>
      </c>
      <c r="O8">
        <f t="shared" si="3"/>
        <v>10</v>
      </c>
      <c r="P8">
        <v>1.19200015068</v>
      </c>
    </row>
    <row r="9" spans="1:16" x14ac:dyDescent="0.25">
      <c r="A9" t="s">
        <v>13</v>
      </c>
      <c r="B9">
        <v>15</v>
      </c>
      <c r="C9">
        <v>10</v>
      </c>
      <c r="D9">
        <v>100</v>
      </c>
      <c r="E9">
        <v>10</v>
      </c>
      <c r="F9">
        <v>2</v>
      </c>
      <c r="G9">
        <v>1000004</v>
      </c>
      <c r="H9">
        <v>1</v>
      </c>
      <c r="I9">
        <f t="shared" si="0"/>
        <v>1</v>
      </c>
      <c r="J9">
        <f t="shared" si="1"/>
        <v>4</v>
      </c>
      <c r="K9">
        <v>1.27900004387</v>
      </c>
      <c r="L9">
        <v>1000004</v>
      </c>
      <c r="M9">
        <v>1</v>
      </c>
      <c r="N9">
        <f t="shared" si="2"/>
        <v>1</v>
      </c>
      <c r="O9">
        <f t="shared" si="3"/>
        <v>4</v>
      </c>
      <c r="P9">
        <v>9.8000049591099994E-2</v>
      </c>
    </row>
    <row r="10" spans="1:16" x14ac:dyDescent="0.25">
      <c r="A10" t="s">
        <v>14</v>
      </c>
      <c r="B10">
        <v>15</v>
      </c>
      <c r="C10">
        <v>10</v>
      </c>
      <c r="D10">
        <v>100</v>
      </c>
      <c r="E10">
        <v>10</v>
      </c>
      <c r="F10">
        <v>3</v>
      </c>
      <c r="G10">
        <v>1000003</v>
      </c>
      <c r="H10">
        <v>1</v>
      </c>
      <c r="I10">
        <f t="shared" si="0"/>
        <v>1</v>
      </c>
      <c r="J10">
        <f t="shared" si="1"/>
        <v>3</v>
      </c>
      <c r="K10">
        <v>1.5010001659400001</v>
      </c>
      <c r="L10">
        <v>1000003</v>
      </c>
      <c r="M10">
        <v>1</v>
      </c>
      <c r="N10">
        <f t="shared" si="2"/>
        <v>1</v>
      </c>
      <c r="O10">
        <f t="shared" si="3"/>
        <v>3</v>
      </c>
      <c r="P10">
        <v>0.487999916077</v>
      </c>
    </row>
    <row r="11" spans="1:16" x14ac:dyDescent="0.25">
      <c r="A11" t="s">
        <v>15</v>
      </c>
      <c r="B11">
        <v>15</v>
      </c>
      <c r="C11">
        <v>10</v>
      </c>
      <c r="D11">
        <v>100</v>
      </c>
      <c r="E11">
        <v>10</v>
      </c>
      <c r="F11">
        <v>4</v>
      </c>
      <c r="G11">
        <v>2000009</v>
      </c>
      <c r="H11">
        <v>1</v>
      </c>
      <c r="I11">
        <f t="shared" si="0"/>
        <v>2</v>
      </c>
      <c r="J11">
        <f t="shared" si="1"/>
        <v>9</v>
      </c>
      <c r="K11">
        <v>2.4639999866500002</v>
      </c>
      <c r="L11">
        <v>2000009</v>
      </c>
      <c r="M11">
        <v>1</v>
      </c>
      <c r="N11">
        <f t="shared" si="2"/>
        <v>2</v>
      </c>
      <c r="O11">
        <f t="shared" si="3"/>
        <v>9</v>
      </c>
      <c r="P11">
        <v>0.155000209808</v>
      </c>
    </row>
    <row r="12" spans="1:16" x14ac:dyDescent="0.25">
      <c r="A12" t="s">
        <v>16</v>
      </c>
      <c r="B12">
        <v>15</v>
      </c>
      <c r="C12">
        <v>10</v>
      </c>
      <c r="D12">
        <v>100</v>
      </c>
      <c r="E12">
        <v>20</v>
      </c>
      <c r="F12">
        <v>0</v>
      </c>
      <c r="G12">
        <v>2000022</v>
      </c>
      <c r="H12">
        <v>1</v>
      </c>
      <c r="I12">
        <f t="shared" si="0"/>
        <v>2</v>
      </c>
      <c r="J12">
        <f t="shared" si="1"/>
        <v>22</v>
      </c>
      <c r="K12">
        <v>25.398999929399999</v>
      </c>
      <c r="L12">
        <v>2000022</v>
      </c>
      <c r="M12">
        <v>1</v>
      </c>
      <c r="N12">
        <f t="shared" si="2"/>
        <v>2</v>
      </c>
      <c r="O12">
        <f t="shared" si="3"/>
        <v>22</v>
      </c>
      <c r="P12">
        <v>1.7579998969999999</v>
      </c>
    </row>
    <row r="13" spans="1:16" x14ac:dyDescent="0.25">
      <c r="A13" t="s">
        <v>17</v>
      </c>
      <c r="B13">
        <v>15</v>
      </c>
      <c r="C13">
        <v>10</v>
      </c>
      <c r="D13">
        <v>100</v>
      </c>
      <c r="E13">
        <v>20</v>
      </c>
      <c r="F13">
        <v>1</v>
      </c>
      <c r="G13">
        <v>2000020</v>
      </c>
      <c r="H13">
        <v>1</v>
      </c>
      <c r="I13">
        <f t="shared" si="0"/>
        <v>2</v>
      </c>
      <c r="J13">
        <f t="shared" si="1"/>
        <v>20</v>
      </c>
      <c r="K13">
        <v>64.914000034300003</v>
      </c>
      <c r="L13">
        <v>2000020</v>
      </c>
      <c r="M13">
        <v>1</v>
      </c>
      <c r="N13">
        <f t="shared" si="2"/>
        <v>2</v>
      </c>
      <c r="O13">
        <f t="shared" si="3"/>
        <v>20</v>
      </c>
      <c r="P13">
        <v>5.1760001182600002</v>
      </c>
    </row>
    <row r="14" spans="1:16" x14ac:dyDescent="0.25">
      <c r="A14" t="s">
        <v>18</v>
      </c>
      <c r="B14">
        <v>15</v>
      </c>
      <c r="C14">
        <v>10</v>
      </c>
      <c r="D14">
        <v>100</v>
      </c>
      <c r="E14">
        <v>20</v>
      </c>
      <c r="F14">
        <v>2</v>
      </c>
      <c r="G14">
        <v>3000041</v>
      </c>
      <c r="H14">
        <v>1</v>
      </c>
      <c r="I14">
        <f t="shared" si="0"/>
        <v>3</v>
      </c>
      <c r="J14">
        <f t="shared" si="1"/>
        <v>41</v>
      </c>
      <c r="K14">
        <v>8.6099998950999996</v>
      </c>
      <c r="L14">
        <v>3000041</v>
      </c>
      <c r="M14">
        <v>1</v>
      </c>
      <c r="N14">
        <f t="shared" si="2"/>
        <v>3</v>
      </c>
      <c r="O14">
        <f t="shared" si="3"/>
        <v>41</v>
      </c>
      <c r="P14">
        <v>7.66700005531</v>
      </c>
    </row>
    <row r="15" spans="1:16" x14ac:dyDescent="0.25">
      <c r="A15" t="s">
        <v>19</v>
      </c>
      <c r="B15">
        <v>15</v>
      </c>
      <c r="C15">
        <v>10</v>
      </c>
      <c r="D15">
        <v>100</v>
      </c>
      <c r="E15">
        <v>20</v>
      </c>
      <c r="F15">
        <v>3</v>
      </c>
      <c r="G15">
        <v>2000016</v>
      </c>
      <c r="H15">
        <v>1</v>
      </c>
      <c r="I15">
        <f t="shared" si="0"/>
        <v>2</v>
      </c>
      <c r="J15">
        <f t="shared" si="1"/>
        <v>16</v>
      </c>
      <c r="K15">
        <v>17.121000051500001</v>
      </c>
      <c r="L15">
        <v>2000016</v>
      </c>
      <c r="M15">
        <v>1</v>
      </c>
      <c r="N15">
        <f t="shared" si="2"/>
        <v>2</v>
      </c>
      <c r="O15">
        <f t="shared" si="3"/>
        <v>16</v>
      </c>
      <c r="P15">
        <v>2.01800012589</v>
      </c>
    </row>
    <row r="16" spans="1:16" x14ac:dyDescent="0.25">
      <c r="A16" t="s">
        <v>20</v>
      </c>
      <c r="B16">
        <v>15</v>
      </c>
      <c r="C16">
        <v>10</v>
      </c>
      <c r="D16">
        <v>100</v>
      </c>
      <c r="E16">
        <v>20</v>
      </c>
      <c r="F16">
        <v>4</v>
      </c>
      <c r="G16">
        <v>3000052</v>
      </c>
      <c r="H16">
        <v>1</v>
      </c>
      <c r="I16">
        <f t="shared" si="0"/>
        <v>3</v>
      </c>
      <c r="J16">
        <f t="shared" si="1"/>
        <v>52</v>
      </c>
      <c r="K16">
        <v>9.5789999961899994</v>
      </c>
      <c r="L16">
        <v>3000052</v>
      </c>
      <c r="M16">
        <v>1</v>
      </c>
      <c r="N16">
        <f t="shared" si="2"/>
        <v>3</v>
      </c>
      <c r="O16">
        <f t="shared" si="3"/>
        <v>52</v>
      </c>
      <c r="P16">
        <v>10.4010000229</v>
      </c>
    </row>
    <row r="17" spans="1:16" x14ac:dyDescent="0.25">
      <c r="A17" t="s">
        <v>21</v>
      </c>
      <c r="B17">
        <v>15</v>
      </c>
      <c r="C17">
        <v>10</v>
      </c>
      <c r="D17">
        <v>100</v>
      </c>
      <c r="E17">
        <v>40</v>
      </c>
      <c r="F17">
        <v>0</v>
      </c>
      <c r="G17">
        <v>3000143</v>
      </c>
      <c r="H17">
        <v>1</v>
      </c>
      <c r="I17">
        <f t="shared" si="0"/>
        <v>3</v>
      </c>
      <c r="J17">
        <f t="shared" si="1"/>
        <v>143</v>
      </c>
      <c r="K17">
        <v>47.444999933200002</v>
      </c>
      <c r="L17">
        <v>3000143</v>
      </c>
      <c r="M17">
        <v>1</v>
      </c>
      <c r="N17">
        <f t="shared" si="2"/>
        <v>3</v>
      </c>
      <c r="O17">
        <f t="shared" si="3"/>
        <v>143</v>
      </c>
      <c r="P17">
        <v>2.15600013733</v>
      </c>
    </row>
    <row r="18" spans="1:16" x14ac:dyDescent="0.25">
      <c r="A18" t="s">
        <v>22</v>
      </c>
      <c r="B18">
        <v>15</v>
      </c>
      <c r="C18">
        <v>10</v>
      </c>
      <c r="D18">
        <v>100</v>
      </c>
      <c r="E18">
        <v>40</v>
      </c>
      <c r="F18">
        <v>1</v>
      </c>
      <c r="G18">
        <v>3000091</v>
      </c>
      <c r="H18">
        <v>1</v>
      </c>
      <c r="I18">
        <f t="shared" si="0"/>
        <v>3</v>
      </c>
      <c r="J18">
        <f t="shared" si="1"/>
        <v>91</v>
      </c>
      <c r="K18">
        <v>17.955999851200001</v>
      </c>
      <c r="L18">
        <v>3000091</v>
      </c>
      <c r="M18">
        <v>1</v>
      </c>
      <c r="N18">
        <f t="shared" si="2"/>
        <v>3</v>
      </c>
      <c r="O18">
        <f t="shared" si="3"/>
        <v>91</v>
      </c>
      <c r="P18">
        <v>1.7109997272499999</v>
      </c>
    </row>
    <row r="19" spans="1:16" x14ac:dyDescent="0.25">
      <c r="A19" t="s">
        <v>23</v>
      </c>
      <c r="B19">
        <v>15</v>
      </c>
      <c r="C19">
        <v>10</v>
      </c>
      <c r="D19">
        <v>100</v>
      </c>
      <c r="E19">
        <v>40</v>
      </c>
      <c r="F19">
        <v>2</v>
      </c>
      <c r="G19">
        <v>3000070</v>
      </c>
      <c r="H19">
        <v>1</v>
      </c>
      <c r="I19">
        <f t="shared" si="0"/>
        <v>3</v>
      </c>
      <c r="J19">
        <f t="shared" si="1"/>
        <v>70</v>
      </c>
      <c r="K19">
        <v>29.006999969500001</v>
      </c>
      <c r="L19">
        <v>3000070</v>
      </c>
      <c r="M19">
        <v>1</v>
      </c>
      <c r="N19">
        <f t="shared" si="2"/>
        <v>3</v>
      </c>
      <c r="O19">
        <f t="shared" si="3"/>
        <v>70</v>
      </c>
      <c r="P19">
        <v>28.722000122099999</v>
      </c>
    </row>
    <row r="20" spans="1:16" x14ac:dyDescent="0.25">
      <c r="A20" t="s">
        <v>24</v>
      </c>
      <c r="B20">
        <v>15</v>
      </c>
      <c r="C20">
        <v>10</v>
      </c>
      <c r="D20">
        <v>100</v>
      </c>
      <c r="E20">
        <v>40</v>
      </c>
      <c r="F20">
        <v>3</v>
      </c>
      <c r="G20">
        <v>3000124</v>
      </c>
      <c r="H20">
        <v>0</v>
      </c>
      <c r="I20">
        <f t="shared" si="0"/>
        <v>3</v>
      </c>
      <c r="J20">
        <f t="shared" si="1"/>
        <v>124</v>
      </c>
      <c r="K20">
        <v>1801.2740001699999</v>
      </c>
      <c r="L20">
        <v>3000124</v>
      </c>
      <c r="M20">
        <v>1</v>
      </c>
      <c r="N20">
        <f t="shared" si="2"/>
        <v>3</v>
      </c>
      <c r="O20">
        <f t="shared" si="3"/>
        <v>124</v>
      </c>
      <c r="P20">
        <v>19.856000184999999</v>
      </c>
    </row>
    <row r="21" spans="1:16" x14ac:dyDescent="0.25">
      <c r="A21" t="s">
        <v>25</v>
      </c>
      <c r="B21">
        <v>15</v>
      </c>
      <c r="C21">
        <v>10</v>
      </c>
      <c r="D21">
        <v>100</v>
      </c>
      <c r="E21">
        <v>40</v>
      </c>
      <c r="F21">
        <v>4</v>
      </c>
      <c r="G21">
        <v>4000118</v>
      </c>
      <c r="H21">
        <v>1</v>
      </c>
      <c r="I21">
        <f t="shared" si="0"/>
        <v>4</v>
      </c>
      <c r="J21">
        <f t="shared" si="1"/>
        <v>118</v>
      </c>
      <c r="K21">
        <v>29.5469999313</v>
      </c>
      <c r="L21">
        <v>4000118</v>
      </c>
      <c r="M21">
        <v>1</v>
      </c>
      <c r="N21">
        <f t="shared" si="2"/>
        <v>4</v>
      </c>
      <c r="O21">
        <f t="shared" si="3"/>
        <v>118</v>
      </c>
      <c r="P21">
        <v>184.65400004399999</v>
      </c>
    </row>
    <row r="22" spans="1:16" x14ac:dyDescent="0.25">
      <c r="A22" t="s">
        <v>26</v>
      </c>
      <c r="B22">
        <v>15</v>
      </c>
      <c r="C22">
        <v>10</v>
      </c>
      <c r="D22">
        <v>100</v>
      </c>
      <c r="E22">
        <v>80</v>
      </c>
      <c r="F22">
        <v>0</v>
      </c>
      <c r="G22">
        <v>2000212</v>
      </c>
      <c r="H22">
        <v>1</v>
      </c>
      <c r="I22">
        <f t="shared" si="0"/>
        <v>2</v>
      </c>
      <c r="J22">
        <f t="shared" si="1"/>
        <v>212</v>
      </c>
      <c r="K22">
        <v>94.6770000458</v>
      </c>
      <c r="L22">
        <v>2000212</v>
      </c>
      <c r="M22">
        <v>1</v>
      </c>
      <c r="N22">
        <f t="shared" si="2"/>
        <v>2</v>
      </c>
      <c r="O22">
        <f t="shared" si="3"/>
        <v>212</v>
      </c>
      <c r="P22">
        <v>0.112999916077</v>
      </c>
    </row>
    <row r="23" spans="1:16" x14ac:dyDescent="0.25">
      <c r="A23" t="s">
        <v>27</v>
      </c>
      <c r="B23">
        <v>15</v>
      </c>
      <c r="C23">
        <v>10</v>
      </c>
      <c r="D23">
        <v>100</v>
      </c>
      <c r="E23">
        <v>80</v>
      </c>
      <c r="F23">
        <v>1</v>
      </c>
      <c r="G23">
        <v>3000163</v>
      </c>
      <c r="H23">
        <v>0</v>
      </c>
      <c r="I23">
        <f t="shared" si="0"/>
        <v>3</v>
      </c>
      <c r="J23">
        <f t="shared" si="1"/>
        <v>163</v>
      </c>
      <c r="K23">
        <v>1802.954</v>
      </c>
      <c r="L23">
        <v>3000162</v>
      </c>
      <c r="M23">
        <v>1</v>
      </c>
      <c r="N23">
        <f t="shared" si="2"/>
        <v>3</v>
      </c>
      <c r="O23">
        <f t="shared" si="3"/>
        <v>162</v>
      </c>
      <c r="P23">
        <v>6.0429999828299996</v>
      </c>
    </row>
    <row r="24" spans="1:16" x14ac:dyDescent="0.25">
      <c r="A24" t="s">
        <v>28</v>
      </c>
      <c r="B24">
        <v>15</v>
      </c>
      <c r="C24">
        <v>10</v>
      </c>
      <c r="D24">
        <v>100</v>
      </c>
      <c r="E24">
        <v>80</v>
      </c>
      <c r="F24">
        <v>2</v>
      </c>
      <c r="G24">
        <v>3000124</v>
      </c>
      <c r="H24">
        <v>0</v>
      </c>
      <c r="I24">
        <f t="shared" si="0"/>
        <v>3</v>
      </c>
      <c r="J24">
        <f t="shared" si="1"/>
        <v>124</v>
      </c>
      <c r="K24">
        <v>1805.375</v>
      </c>
      <c r="L24">
        <v>3000124</v>
      </c>
      <c r="M24">
        <v>1</v>
      </c>
      <c r="N24">
        <f t="shared" si="2"/>
        <v>3</v>
      </c>
      <c r="O24">
        <f t="shared" si="3"/>
        <v>124</v>
      </c>
      <c r="P24">
        <v>33.539000034300003</v>
      </c>
    </row>
    <row r="25" spans="1:16" x14ac:dyDescent="0.25">
      <c r="A25" t="s">
        <v>29</v>
      </c>
      <c r="B25">
        <v>15</v>
      </c>
      <c r="C25">
        <v>10</v>
      </c>
      <c r="D25">
        <v>100</v>
      </c>
      <c r="E25">
        <v>80</v>
      </c>
      <c r="F25">
        <v>3</v>
      </c>
      <c r="G25">
        <v>3000180</v>
      </c>
      <c r="H25">
        <v>1</v>
      </c>
      <c r="I25">
        <f t="shared" si="0"/>
        <v>3</v>
      </c>
      <c r="J25">
        <f t="shared" si="1"/>
        <v>180</v>
      </c>
      <c r="K25">
        <v>375.09899997700001</v>
      </c>
      <c r="L25">
        <v>3000180</v>
      </c>
      <c r="M25">
        <v>1</v>
      </c>
      <c r="N25">
        <f t="shared" si="2"/>
        <v>3</v>
      </c>
      <c r="O25">
        <f t="shared" si="3"/>
        <v>180</v>
      </c>
      <c r="P25">
        <v>10.1219997406</v>
      </c>
    </row>
    <row r="26" spans="1:16" x14ac:dyDescent="0.25">
      <c r="A26" t="s">
        <v>30</v>
      </c>
      <c r="B26">
        <v>15</v>
      </c>
      <c r="C26">
        <v>10</v>
      </c>
      <c r="D26">
        <v>100</v>
      </c>
      <c r="E26">
        <v>80</v>
      </c>
      <c r="F26">
        <v>4</v>
      </c>
      <c r="G26">
        <v>2000083</v>
      </c>
      <c r="H26">
        <v>1</v>
      </c>
      <c r="I26">
        <f t="shared" si="0"/>
        <v>2</v>
      </c>
      <c r="J26">
        <f t="shared" si="1"/>
        <v>83</v>
      </c>
      <c r="K26">
        <v>104.34399986299999</v>
      </c>
      <c r="L26">
        <v>2000083</v>
      </c>
      <c r="M26">
        <v>1</v>
      </c>
      <c r="N26">
        <f t="shared" si="2"/>
        <v>2</v>
      </c>
      <c r="O26">
        <f t="shared" si="3"/>
        <v>83</v>
      </c>
      <c r="P26">
        <v>1.60100007057</v>
      </c>
    </row>
    <row r="27" spans="1:16" x14ac:dyDescent="0.25">
      <c r="A27" t="s">
        <v>31</v>
      </c>
      <c r="B27">
        <v>15</v>
      </c>
      <c r="C27">
        <v>20</v>
      </c>
      <c r="D27">
        <v>100</v>
      </c>
      <c r="E27">
        <v>5</v>
      </c>
      <c r="F27">
        <v>0</v>
      </c>
      <c r="G27">
        <v>5000035</v>
      </c>
      <c r="H27">
        <v>1</v>
      </c>
      <c r="I27">
        <f t="shared" si="0"/>
        <v>5</v>
      </c>
      <c r="J27">
        <f t="shared" si="1"/>
        <v>35</v>
      </c>
      <c r="K27">
        <v>5.5499999523200003</v>
      </c>
      <c r="L27">
        <v>5000035</v>
      </c>
      <c r="M27">
        <v>0</v>
      </c>
      <c r="N27">
        <f t="shared" si="2"/>
        <v>5</v>
      </c>
      <c r="O27">
        <f t="shared" si="3"/>
        <v>35</v>
      </c>
      <c r="P27">
        <v>1800.0139999400001</v>
      </c>
    </row>
    <row r="28" spans="1:16" x14ac:dyDescent="0.25">
      <c r="A28" t="s">
        <v>32</v>
      </c>
      <c r="B28">
        <v>15</v>
      </c>
      <c r="C28">
        <v>20</v>
      </c>
      <c r="D28">
        <v>100</v>
      </c>
      <c r="E28">
        <v>5</v>
      </c>
      <c r="F28">
        <v>1</v>
      </c>
      <c r="G28">
        <v>5000042</v>
      </c>
      <c r="H28">
        <v>1</v>
      </c>
      <c r="I28">
        <f t="shared" si="0"/>
        <v>5</v>
      </c>
      <c r="J28">
        <f t="shared" si="1"/>
        <v>42</v>
      </c>
      <c r="K28">
        <v>25.3220000267</v>
      </c>
      <c r="L28">
        <v>5000042</v>
      </c>
      <c r="M28">
        <v>0</v>
      </c>
      <c r="N28">
        <f t="shared" si="2"/>
        <v>5</v>
      </c>
      <c r="O28">
        <f t="shared" si="3"/>
        <v>42</v>
      </c>
      <c r="P28">
        <v>1800.0110001600001</v>
      </c>
    </row>
    <row r="29" spans="1:16" x14ac:dyDescent="0.25">
      <c r="A29" t="s">
        <v>33</v>
      </c>
      <c r="B29">
        <v>15</v>
      </c>
      <c r="C29">
        <v>20</v>
      </c>
      <c r="D29">
        <v>100</v>
      </c>
      <c r="E29">
        <v>5</v>
      </c>
      <c r="F29">
        <v>2</v>
      </c>
      <c r="G29">
        <v>7000056</v>
      </c>
      <c r="H29">
        <v>1</v>
      </c>
      <c r="I29">
        <f t="shared" si="0"/>
        <v>7</v>
      </c>
      <c r="J29">
        <f t="shared" si="1"/>
        <v>56</v>
      </c>
      <c r="K29">
        <v>1126.5390000299999</v>
      </c>
      <c r="L29">
        <v>7000060</v>
      </c>
      <c r="M29">
        <v>0</v>
      </c>
      <c r="N29">
        <f t="shared" si="2"/>
        <v>7</v>
      </c>
      <c r="O29">
        <f t="shared" si="3"/>
        <v>60</v>
      </c>
      <c r="P29">
        <v>1800.0110001600001</v>
      </c>
    </row>
    <row r="30" spans="1:16" x14ac:dyDescent="0.25">
      <c r="A30" t="s">
        <v>34</v>
      </c>
      <c r="B30">
        <v>15</v>
      </c>
      <c r="C30">
        <v>20</v>
      </c>
      <c r="D30">
        <v>100</v>
      </c>
      <c r="E30">
        <v>5</v>
      </c>
      <c r="F30">
        <v>3</v>
      </c>
      <c r="G30">
        <v>3000016</v>
      </c>
      <c r="H30">
        <v>1</v>
      </c>
      <c r="I30">
        <f t="shared" si="0"/>
        <v>3</v>
      </c>
      <c r="J30">
        <f t="shared" si="1"/>
        <v>16</v>
      </c>
      <c r="K30">
        <v>14.0810000896</v>
      </c>
      <c r="L30">
        <v>3000017</v>
      </c>
      <c r="M30">
        <v>0</v>
      </c>
      <c r="N30">
        <f t="shared" si="2"/>
        <v>3</v>
      </c>
      <c r="O30">
        <f t="shared" si="3"/>
        <v>17</v>
      </c>
      <c r="P30">
        <v>1800.01999998</v>
      </c>
    </row>
    <row r="31" spans="1:16" x14ac:dyDescent="0.25">
      <c r="A31" t="s">
        <v>35</v>
      </c>
      <c r="B31">
        <v>15</v>
      </c>
      <c r="C31">
        <v>20</v>
      </c>
      <c r="D31">
        <v>100</v>
      </c>
      <c r="E31">
        <v>5</v>
      </c>
      <c r="F31">
        <v>4</v>
      </c>
      <c r="G31">
        <v>5000042</v>
      </c>
      <c r="H31">
        <v>1</v>
      </c>
      <c r="I31">
        <f t="shared" si="0"/>
        <v>5</v>
      </c>
      <c r="J31">
        <f t="shared" si="1"/>
        <v>42</v>
      </c>
      <c r="K31">
        <v>12.972999811199999</v>
      </c>
      <c r="L31">
        <v>5000044</v>
      </c>
      <c r="M31">
        <v>0</v>
      </c>
      <c r="N31">
        <f t="shared" si="2"/>
        <v>5</v>
      </c>
      <c r="O31">
        <f t="shared" si="3"/>
        <v>44</v>
      </c>
      <c r="P31">
        <v>1800.0030000199999</v>
      </c>
    </row>
    <row r="32" spans="1:16" x14ac:dyDescent="0.25">
      <c r="A32" t="s">
        <v>36</v>
      </c>
      <c r="B32">
        <v>15</v>
      </c>
      <c r="C32">
        <v>20</v>
      </c>
      <c r="D32">
        <v>100</v>
      </c>
      <c r="E32">
        <v>10</v>
      </c>
      <c r="F32">
        <v>0</v>
      </c>
      <c r="G32">
        <v>6000105</v>
      </c>
      <c r="H32">
        <v>1</v>
      </c>
      <c r="I32">
        <f t="shared" si="0"/>
        <v>6</v>
      </c>
      <c r="J32">
        <f t="shared" si="1"/>
        <v>105</v>
      </c>
      <c r="K32">
        <v>17.835000038099999</v>
      </c>
      <c r="L32">
        <v>6000105</v>
      </c>
      <c r="M32">
        <v>0</v>
      </c>
      <c r="N32">
        <f t="shared" si="2"/>
        <v>6</v>
      </c>
      <c r="O32">
        <f t="shared" si="3"/>
        <v>105</v>
      </c>
      <c r="P32">
        <v>1800.02100015</v>
      </c>
    </row>
    <row r="33" spans="1:16" x14ac:dyDescent="0.25">
      <c r="A33" t="s">
        <v>37</v>
      </c>
      <c r="B33">
        <v>15</v>
      </c>
      <c r="C33">
        <v>20</v>
      </c>
      <c r="D33">
        <v>100</v>
      </c>
      <c r="E33">
        <v>10</v>
      </c>
      <c r="F33">
        <v>1</v>
      </c>
      <c r="G33">
        <v>7000145</v>
      </c>
      <c r="H33">
        <v>1</v>
      </c>
      <c r="I33">
        <f t="shared" si="0"/>
        <v>7</v>
      </c>
      <c r="J33">
        <f t="shared" si="1"/>
        <v>145</v>
      </c>
      <c r="K33">
        <v>612.58399987200005</v>
      </c>
      <c r="L33">
        <v>7000147</v>
      </c>
      <c r="M33">
        <v>0</v>
      </c>
      <c r="N33">
        <f t="shared" si="2"/>
        <v>7</v>
      </c>
      <c r="O33">
        <f t="shared" si="3"/>
        <v>147</v>
      </c>
      <c r="P33">
        <v>1800.0069999699999</v>
      </c>
    </row>
    <row r="34" spans="1:16" x14ac:dyDescent="0.25">
      <c r="A34" t="s">
        <v>38</v>
      </c>
      <c r="B34">
        <v>15</v>
      </c>
      <c r="C34">
        <v>20</v>
      </c>
      <c r="D34">
        <v>100</v>
      </c>
      <c r="E34">
        <v>10</v>
      </c>
      <c r="F34">
        <v>2</v>
      </c>
      <c r="G34">
        <v>4000059</v>
      </c>
      <c r="H34">
        <v>0</v>
      </c>
      <c r="I34">
        <f t="shared" si="0"/>
        <v>4</v>
      </c>
      <c r="J34">
        <f t="shared" si="1"/>
        <v>59</v>
      </c>
      <c r="K34">
        <v>1801.3179998400001</v>
      </c>
      <c r="L34">
        <v>4000059</v>
      </c>
      <c r="M34">
        <v>0</v>
      </c>
      <c r="N34">
        <f t="shared" si="2"/>
        <v>4</v>
      </c>
      <c r="O34">
        <f t="shared" si="3"/>
        <v>59</v>
      </c>
      <c r="P34">
        <v>1800.0229999999999</v>
      </c>
    </row>
    <row r="35" spans="1:16" x14ac:dyDescent="0.25">
      <c r="A35" t="s">
        <v>39</v>
      </c>
      <c r="B35">
        <v>15</v>
      </c>
      <c r="C35">
        <v>20</v>
      </c>
      <c r="D35">
        <v>100</v>
      </c>
      <c r="E35">
        <v>10</v>
      </c>
      <c r="F35">
        <v>3</v>
      </c>
      <c r="G35">
        <v>8000145</v>
      </c>
      <c r="H35">
        <v>0</v>
      </c>
      <c r="I35">
        <f t="shared" si="0"/>
        <v>8</v>
      </c>
      <c r="J35">
        <f t="shared" si="1"/>
        <v>145</v>
      </c>
      <c r="K35">
        <v>1801.23100019</v>
      </c>
      <c r="L35">
        <v>8000145</v>
      </c>
      <c r="M35">
        <v>0</v>
      </c>
      <c r="N35">
        <f t="shared" si="2"/>
        <v>8</v>
      </c>
      <c r="O35">
        <f t="shared" si="3"/>
        <v>145</v>
      </c>
      <c r="P35">
        <v>1800.00499988</v>
      </c>
    </row>
    <row r="36" spans="1:16" x14ac:dyDescent="0.25">
      <c r="A36" t="s">
        <v>40</v>
      </c>
      <c r="B36">
        <v>15</v>
      </c>
      <c r="C36">
        <v>20</v>
      </c>
      <c r="D36">
        <v>100</v>
      </c>
      <c r="E36">
        <v>10</v>
      </c>
      <c r="F36">
        <v>4</v>
      </c>
      <c r="G36">
        <v>4000067</v>
      </c>
      <c r="H36">
        <v>1</v>
      </c>
      <c r="I36">
        <f t="shared" si="0"/>
        <v>4</v>
      </c>
      <c r="J36">
        <f t="shared" si="1"/>
        <v>67</v>
      </c>
      <c r="K36">
        <v>36.435000181200003</v>
      </c>
      <c r="L36">
        <v>4000069</v>
      </c>
      <c r="M36">
        <v>0</v>
      </c>
      <c r="N36">
        <f t="shared" si="2"/>
        <v>4</v>
      </c>
      <c r="O36">
        <f t="shared" si="3"/>
        <v>69</v>
      </c>
      <c r="P36">
        <v>1800.0229999999999</v>
      </c>
    </row>
    <row r="37" spans="1:16" x14ac:dyDescent="0.25">
      <c r="A37" t="s">
        <v>41</v>
      </c>
      <c r="B37">
        <v>15</v>
      </c>
      <c r="C37">
        <v>20</v>
      </c>
      <c r="D37">
        <v>100</v>
      </c>
      <c r="E37">
        <v>20</v>
      </c>
      <c r="F37">
        <v>0</v>
      </c>
      <c r="G37">
        <v>4000116</v>
      </c>
      <c r="H37">
        <v>0</v>
      </c>
      <c r="I37">
        <f t="shared" si="0"/>
        <v>4</v>
      </c>
      <c r="J37">
        <f t="shared" si="1"/>
        <v>116</v>
      </c>
      <c r="K37">
        <v>1802.3070001599999</v>
      </c>
      <c r="L37">
        <v>4000119</v>
      </c>
      <c r="M37">
        <v>0</v>
      </c>
      <c r="N37">
        <f t="shared" si="2"/>
        <v>4</v>
      </c>
      <c r="O37">
        <f t="shared" si="3"/>
        <v>119</v>
      </c>
      <c r="P37">
        <v>1800.0190000499999</v>
      </c>
    </row>
    <row r="38" spans="1:16" x14ac:dyDescent="0.25">
      <c r="A38" t="s">
        <v>42</v>
      </c>
      <c r="B38">
        <v>15</v>
      </c>
      <c r="C38">
        <v>20</v>
      </c>
      <c r="D38">
        <v>100</v>
      </c>
      <c r="E38">
        <v>20</v>
      </c>
      <c r="F38">
        <v>1</v>
      </c>
      <c r="G38">
        <v>7000222</v>
      </c>
      <c r="H38">
        <v>0</v>
      </c>
      <c r="I38">
        <f t="shared" si="0"/>
        <v>7</v>
      </c>
      <c r="J38">
        <f t="shared" si="1"/>
        <v>222</v>
      </c>
      <c r="K38">
        <v>1802.49899983</v>
      </c>
      <c r="L38">
        <v>8000192</v>
      </c>
      <c r="M38">
        <v>0</v>
      </c>
      <c r="N38">
        <f t="shared" si="2"/>
        <v>8</v>
      </c>
      <c r="O38">
        <f t="shared" si="3"/>
        <v>192</v>
      </c>
      <c r="P38">
        <v>1800.01899981</v>
      </c>
    </row>
    <row r="39" spans="1:16" x14ac:dyDescent="0.25">
      <c r="A39" t="s">
        <v>43</v>
      </c>
      <c r="B39">
        <v>15</v>
      </c>
      <c r="C39">
        <v>20</v>
      </c>
      <c r="D39">
        <v>100</v>
      </c>
      <c r="E39">
        <v>20</v>
      </c>
      <c r="F39">
        <v>2</v>
      </c>
      <c r="G39">
        <v>7000235</v>
      </c>
      <c r="H39">
        <v>0</v>
      </c>
      <c r="I39">
        <f t="shared" si="0"/>
        <v>7</v>
      </c>
      <c r="J39">
        <f t="shared" si="1"/>
        <v>235</v>
      </c>
      <c r="K39">
        <v>1802.46799994</v>
      </c>
      <c r="L39">
        <v>7000246</v>
      </c>
      <c r="M39">
        <v>0</v>
      </c>
      <c r="N39">
        <f t="shared" si="2"/>
        <v>7</v>
      </c>
      <c r="O39">
        <f t="shared" si="3"/>
        <v>246</v>
      </c>
      <c r="P39">
        <v>1800.02099991</v>
      </c>
    </row>
    <row r="40" spans="1:16" x14ac:dyDescent="0.25">
      <c r="A40" t="s">
        <v>44</v>
      </c>
      <c r="B40">
        <v>15</v>
      </c>
      <c r="C40">
        <v>20</v>
      </c>
      <c r="D40">
        <v>100</v>
      </c>
      <c r="E40">
        <v>20</v>
      </c>
      <c r="F40">
        <v>3</v>
      </c>
      <c r="G40">
        <v>6000178</v>
      </c>
      <c r="H40">
        <v>1</v>
      </c>
      <c r="I40">
        <f t="shared" si="0"/>
        <v>6</v>
      </c>
      <c r="J40">
        <f t="shared" si="1"/>
        <v>178</v>
      </c>
      <c r="K40">
        <v>194.442000151</v>
      </c>
      <c r="L40">
        <v>7000159</v>
      </c>
      <c r="M40">
        <v>0</v>
      </c>
      <c r="N40">
        <f t="shared" si="2"/>
        <v>7</v>
      </c>
      <c r="O40">
        <f t="shared" si="3"/>
        <v>159</v>
      </c>
      <c r="P40">
        <v>1800.0229999999999</v>
      </c>
    </row>
    <row r="41" spans="1:16" x14ac:dyDescent="0.25">
      <c r="A41" t="s">
        <v>45</v>
      </c>
      <c r="B41">
        <v>15</v>
      </c>
      <c r="C41">
        <v>20</v>
      </c>
      <c r="D41">
        <v>100</v>
      </c>
      <c r="E41">
        <v>20</v>
      </c>
      <c r="F41">
        <v>4</v>
      </c>
      <c r="G41">
        <v>5000144</v>
      </c>
      <c r="H41">
        <v>0</v>
      </c>
      <c r="I41">
        <f t="shared" si="0"/>
        <v>5</v>
      </c>
      <c r="J41">
        <f t="shared" si="1"/>
        <v>144</v>
      </c>
      <c r="K41">
        <v>1802.1599998500001</v>
      </c>
      <c r="L41">
        <v>5000129</v>
      </c>
      <c r="M41">
        <v>0</v>
      </c>
      <c r="N41">
        <f t="shared" si="2"/>
        <v>5</v>
      </c>
      <c r="O41">
        <f t="shared" si="3"/>
        <v>129</v>
      </c>
      <c r="P41">
        <v>1800.0229999999999</v>
      </c>
    </row>
    <row r="42" spans="1:16" x14ac:dyDescent="0.25">
      <c r="A42" t="s">
        <v>46</v>
      </c>
      <c r="B42">
        <v>15</v>
      </c>
      <c r="C42">
        <v>20</v>
      </c>
      <c r="D42">
        <v>100</v>
      </c>
      <c r="E42">
        <v>40</v>
      </c>
      <c r="F42">
        <v>0</v>
      </c>
      <c r="G42">
        <v>7000633</v>
      </c>
      <c r="H42">
        <v>0</v>
      </c>
      <c r="I42">
        <f t="shared" si="0"/>
        <v>7</v>
      </c>
      <c r="J42">
        <f t="shared" si="1"/>
        <v>633</v>
      </c>
      <c r="K42">
        <v>1804.97099996</v>
      </c>
      <c r="L42">
        <v>7000500</v>
      </c>
      <c r="M42">
        <v>0</v>
      </c>
      <c r="N42">
        <f t="shared" si="2"/>
        <v>7</v>
      </c>
      <c r="O42">
        <f t="shared" si="3"/>
        <v>500</v>
      </c>
      <c r="P42">
        <v>1800.01999998</v>
      </c>
    </row>
    <row r="43" spans="1:16" x14ac:dyDescent="0.25">
      <c r="A43" t="s">
        <v>47</v>
      </c>
      <c r="B43">
        <v>15</v>
      </c>
      <c r="C43">
        <v>20</v>
      </c>
      <c r="D43">
        <v>100</v>
      </c>
      <c r="E43">
        <v>40</v>
      </c>
      <c r="F43">
        <v>1</v>
      </c>
      <c r="G43">
        <v>3000181</v>
      </c>
      <c r="H43">
        <v>0</v>
      </c>
      <c r="I43">
        <f t="shared" si="0"/>
        <v>3</v>
      </c>
      <c r="J43">
        <f t="shared" si="1"/>
        <v>181</v>
      </c>
      <c r="K43">
        <v>1804.21200013</v>
      </c>
      <c r="L43">
        <v>3000169</v>
      </c>
      <c r="M43">
        <v>1</v>
      </c>
      <c r="N43">
        <f t="shared" si="2"/>
        <v>3</v>
      </c>
      <c r="O43">
        <f t="shared" si="3"/>
        <v>169</v>
      </c>
      <c r="P43">
        <v>482.14599990800002</v>
      </c>
    </row>
    <row r="44" spans="1:16" x14ac:dyDescent="0.25">
      <c r="A44" t="s">
        <v>48</v>
      </c>
      <c r="B44">
        <v>15</v>
      </c>
      <c r="C44">
        <v>20</v>
      </c>
      <c r="D44">
        <v>100</v>
      </c>
      <c r="E44">
        <v>40</v>
      </c>
      <c r="F44">
        <v>2</v>
      </c>
      <c r="G44">
        <v>6000484</v>
      </c>
      <c r="H44">
        <v>0</v>
      </c>
      <c r="I44">
        <f t="shared" si="0"/>
        <v>6</v>
      </c>
      <c r="J44">
        <f t="shared" si="1"/>
        <v>484</v>
      </c>
      <c r="K44">
        <v>1805.33800006</v>
      </c>
      <c r="L44">
        <v>6000451</v>
      </c>
      <c r="M44">
        <v>0</v>
      </c>
      <c r="N44">
        <f t="shared" si="2"/>
        <v>6</v>
      </c>
      <c r="O44">
        <f t="shared" si="3"/>
        <v>451</v>
      </c>
      <c r="P44">
        <v>1800.0179998900001</v>
      </c>
    </row>
    <row r="45" spans="1:16" x14ac:dyDescent="0.25">
      <c r="A45" t="s">
        <v>49</v>
      </c>
      <c r="B45">
        <v>15</v>
      </c>
      <c r="C45">
        <v>20</v>
      </c>
      <c r="D45">
        <v>100</v>
      </c>
      <c r="E45">
        <v>40</v>
      </c>
      <c r="F45">
        <v>3</v>
      </c>
      <c r="G45">
        <v>4000234</v>
      </c>
      <c r="H45">
        <v>0</v>
      </c>
      <c r="I45">
        <f t="shared" si="0"/>
        <v>4</v>
      </c>
      <c r="J45">
        <f t="shared" si="1"/>
        <v>234</v>
      </c>
      <c r="K45">
        <v>1805.40700006</v>
      </c>
      <c r="L45">
        <v>4000232</v>
      </c>
      <c r="M45">
        <v>0</v>
      </c>
      <c r="N45">
        <f t="shared" si="2"/>
        <v>4</v>
      </c>
      <c r="O45">
        <f t="shared" si="3"/>
        <v>232</v>
      </c>
      <c r="P45">
        <v>1800.01200008</v>
      </c>
    </row>
    <row r="46" spans="1:16" x14ac:dyDescent="0.25">
      <c r="A46" t="s">
        <v>50</v>
      </c>
      <c r="B46">
        <v>15</v>
      </c>
      <c r="C46">
        <v>20</v>
      </c>
      <c r="D46">
        <v>100</v>
      </c>
      <c r="E46">
        <v>40</v>
      </c>
      <c r="F46">
        <v>4</v>
      </c>
      <c r="G46">
        <v>7000626</v>
      </c>
      <c r="H46">
        <v>0</v>
      </c>
      <c r="I46">
        <f t="shared" si="0"/>
        <v>7</v>
      </c>
      <c r="J46">
        <f t="shared" si="1"/>
        <v>626</v>
      </c>
      <c r="K46">
        <v>1804.0390002700001</v>
      </c>
      <c r="L46">
        <v>7000488</v>
      </c>
      <c r="M46">
        <v>0</v>
      </c>
      <c r="N46">
        <f t="shared" si="2"/>
        <v>7</v>
      </c>
      <c r="O46">
        <f t="shared" si="3"/>
        <v>488</v>
      </c>
      <c r="P46">
        <v>1800.0110001600001</v>
      </c>
    </row>
    <row r="47" spans="1:16" x14ac:dyDescent="0.25">
      <c r="A47" t="s">
        <v>51</v>
      </c>
      <c r="B47">
        <v>15</v>
      </c>
      <c r="C47">
        <v>20</v>
      </c>
      <c r="D47">
        <v>100</v>
      </c>
      <c r="E47">
        <v>80</v>
      </c>
      <c r="F47">
        <v>0</v>
      </c>
      <c r="G47">
        <v>6001377</v>
      </c>
      <c r="H47">
        <v>0</v>
      </c>
      <c r="I47">
        <f t="shared" si="0"/>
        <v>6</v>
      </c>
      <c r="J47">
        <f t="shared" si="1"/>
        <v>1377</v>
      </c>
      <c r="K47">
        <v>1811.20799994</v>
      </c>
      <c r="L47">
        <v>6000725</v>
      </c>
      <c r="M47">
        <v>0</v>
      </c>
      <c r="N47">
        <f t="shared" si="2"/>
        <v>6</v>
      </c>
      <c r="O47">
        <f t="shared" si="3"/>
        <v>725</v>
      </c>
      <c r="P47">
        <v>1800.0090000600001</v>
      </c>
    </row>
    <row r="48" spans="1:16" x14ac:dyDescent="0.25">
      <c r="A48" t="s">
        <v>52</v>
      </c>
      <c r="B48">
        <v>15</v>
      </c>
      <c r="C48">
        <v>20</v>
      </c>
      <c r="D48">
        <v>100</v>
      </c>
      <c r="E48">
        <v>80</v>
      </c>
      <c r="F48">
        <v>1</v>
      </c>
      <c r="G48">
        <v>18008545</v>
      </c>
      <c r="H48">
        <v>0</v>
      </c>
      <c r="I48">
        <f t="shared" si="0"/>
        <v>18</v>
      </c>
      <c r="J48">
        <f t="shared" si="1"/>
        <v>8545</v>
      </c>
      <c r="K48">
        <v>1812.7860002499999</v>
      </c>
      <c r="L48">
        <v>7001141</v>
      </c>
      <c r="M48">
        <v>0</v>
      </c>
      <c r="N48">
        <f t="shared" si="2"/>
        <v>7</v>
      </c>
      <c r="O48">
        <f t="shared" si="3"/>
        <v>1141</v>
      </c>
      <c r="P48">
        <v>1800.02100015</v>
      </c>
    </row>
    <row r="49" spans="1:16" x14ac:dyDescent="0.25">
      <c r="A49" t="s">
        <v>53</v>
      </c>
      <c r="B49">
        <v>15</v>
      </c>
      <c r="C49">
        <v>20</v>
      </c>
      <c r="D49">
        <v>100</v>
      </c>
      <c r="E49">
        <v>80</v>
      </c>
      <c r="F49">
        <v>2</v>
      </c>
      <c r="G49">
        <v>5000458</v>
      </c>
      <c r="H49">
        <v>0</v>
      </c>
      <c r="I49">
        <f t="shared" si="0"/>
        <v>5</v>
      </c>
      <c r="J49">
        <f t="shared" si="1"/>
        <v>458</v>
      </c>
      <c r="K49">
        <v>1808.6640000299999</v>
      </c>
      <c r="L49">
        <v>4000499</v>
      </c>
      <c r="M49">
        <v>0</v>
      </c>
      <c r="N49">
        <f t="shared" si="2"/>
        <v>4</v>
      </c>
      <c r="O49">
        <f t="shared" si="3"/>
        <v>499</v>
      </c>
      <c r="P49">
        <v>1800.0179998900001</v>
      </c>
    </row>
    <row r="50" spans="1:16" x14ac:dyDescent="0.25">
      <c r="A50" t="s">
        <v>54</v>
      </c>
      <c r="B50">
        <v>15</v>
      </c>
      <c r="C50">
        <v>20</v>
      </c>
      <c r="D50">
        <v>100</v>
      </c>
      <c r="E50">
        <v>80</v>
      </c>
      <c r="F50">
        <v>3</v>
      </c>
      <c r="G50">
        <v>6000982</v>
      </c>
      <c r="H50">
        <v>0</v>
      </c>
      <c r="I50">
        <f t="shared" si="0"/>
        <v>6</v>
      </c>
      <c r="J50">
        <f t="shared" si="1"/>
        <v>982</v>
      </c>
      <c r="K50">
        <v>1810.53200006</v>
      </c>
      <c r="L50">
        <v>6000957</v>
      </c>
      <c r="M50">
        <v>0</v>
      </c>
      <c r="N50">
        <f t="shared" si="2"/>
        <v>6</v>
      </c>
      <c r="O50">
        <f t="shared" si="3"/>
        <v>957</v>
      </c>
      <c r="P50">
        <v>1800.0139999400001</v>
      </c>
    </row>
    <row r="51" spans="1:16" x14ac:dyDescent="0.25">
      <c r="A51" t="s">
        <v>55</v>
      </c>
      <c r="B51">
        <v>15</v>
      </c>
      <c r="C51">
        <v>20</v>
      </c>
      <c r="D51">
        <v>100</v>
      </c>
      <c r="E51">
        <v>80</v>
      </c>
      <c r="F51">
        <v>4</v>
      </c>
      <c r="G51">
        <v>7002164</v>
      </c>
      <c r="H51">
        <v>0</v>
      </c>
      <c r="I51">
        <f t="shared" si="0"/>
        <v>7</v>
      </c>
      <c r="J51">
        <f t="shared" si="1"/>
        <v>2164</v>
      </c>
      <c r="K51">
        <v>1813.3109998699999</v>
      </c>
      <c r="L51">
        <v>7001094</v>
      </c>
      <c r="M51">
        <v>0</v>
      </c>
      <c r="N51">
        <f t="shared" si="2"/>
        <v>7</v>
      </c>
      <c r="O51">
        <f t="shared" si="3"/>
        <v>1094</v>
      </c>
      <c r="P51">
        <v>1800.0050001100001</v>
      </c>
    </row>
    <row r="52" spans="1:16" x14ac:dyDescent="0.25">
      <c r="A52" t="s">
        <v>56</v>
      </c>
      <c r="B52">
        <v>15</v>
      </c>
      <c r="C52">
        <v>30</v>
      </c>
      <c r="D52">
        <v>100</v>
      </c>
      <c r="E52">
        <v>5</v>
      </c>
      <c r="F52">
        <v>0</v>
      </c>
      <c r="G52">
        <v>12000160</v>
      </c>
      <c r="H52">
        <v>0</v>
      </c>
      <c r="I52">
        <f t="shared" si="0"/>
        <v>12</v>
      </c>
      <c r="J52">
        <f t="shared" si="1"/>
        <v>160</v>
      </c>
      <c r="K52">
        <v>1801.375</v>
      </c>
      <c r="L52">
        <v>13000169</v>
      </c>
      <c r="M52">
        <v>0</v>
      </c>
      <c r="N52">
        <f t="shared" si="2"/>
        <v>13</v>
      </c>
      <c r="O52">
        <f t="shared" si="3"/>
        <v>169</v>
      </c>
      <c r="P52">
        <v>1800.02099991</v>
      </c>
    </row>
    <row r="53" spans="1:16" x14ac:dyDescent="0.25">
      <c r="A53" t="s">
        <v>57</v>
      </c>
      <c r="B53">
        <v>15</v>
      </c>
      <c r="C53">
        <v>30</v>
      </c>
      <c r="D53">
        <v>100</v>
      </c>
      <c r="E53">
        <v>5</v>
      </c>
      <c r="F53">
        <v>1</v>
      </c>
      <c r="G53">
        <v>12000163</v>
      </c>
      <c r="H53">
        <v>0</v>
      </c>
      <c r="I53">
        <f t="shared" si="0"/>
        <v>12</v>
      </c>
      <c r="J53">
        <f t="shared" si="1"/>
        <v>163</v>
      </c>
      <c r="K53">
        <v>1801.48399997</v>
      </c>
      <c r="L53">
        <v>13000177</v>
      </c>
      <c r="M53">
        <v>0</v>
      </c>
      <c r="N53">
        <f t="shared" si="2"/>
        <v>13</v>
      </c>
      <c r="O53">
        <f t="shared" si="3"/>
        <v>177</v>
      </c>
      <c r="P53">
        <v>1800.01300001</v>
      </c>
    </row>
    <row r="54" spans="1:16" x14ac:dyDescent="0.25">
      <c r="A54" t="s">
        <v>58</v>
      </c>
      <c r="B54">
        <v>15</v>
      </c>
      <c r="C54">
        <v>30</v>
      </c>
      <c r="D54">
        <v>100</v>
      </c>
      <c r="E54">
        <v>5</v>
      </c>
      <c r="F54">
        <v>2</v>
      </c>
      <c r="G54">
        <v>6000050</v>
      </c>
      <c r="H54">
        <v>0</v>
      </c>
      <c r="I54">
        <f t="shared" si="0"/>
        <v>6</v>
      </c>
      <c r="J54">
        <f t="shared" si="1"/>
        <v>50</v>
      </c>
      <c r="K54">
        <v>1801.1339998200001</v>
      </c>
      <c r="L54">
        <v>7000051</v>
      </c>
      <c r="M54">
        <v>0</v>
      </c>
      <c r="N54">
        <f t="shared" si="2"/>
        <v>7</v>
      </c>
      <c r="O54">
        <f t="shared" si="3"/>
        <v>51</v>
      </c>
      <c r="P54">
        <v>1800.26200008</v>
      </c>
    </row>
    <row r="55" spans="1:16" x14ac:dyDescent="0.25">
      <c r="A55" t="s">
        <v>59</v>
      </c>
      <c r="B55">
        <v>15</v>
      </c>
      <c r="C55">
        <v>30</v>
      </c>
      <c r="D55">
        <v>100</v>
      </c>
      <c r="E55">
        <v>5</v>
      </c>
      <c r="F55">
        <v>3</v>
      </c>
      <c r="G55">
        <v>10000103</v>
      </c>
      <c r="H55">
        <v>0</v>
      </c>
      <c r="I55">
        <f t="shared" si="0"/>
        <v>10</v>
      </c>
      <c r="J55">
        <f t="shared" si="1"/>
        <v>103</v>
      </c>
      <c r="K55">
        <v>1801.3610000599999</v>
      </c>
      <c r="L55">
        <v>10000110</v>
      </c>
      <c r="M55">
        <v>0</v>
      </c>
      <c r="N55">
        <f t="shared" si="2"/>
        <v>10</v>
      </c>
      <c r="O55">
        <f t="shared" si="3"/>
        <v>110</v>
      </c>
      <c r="P55">
        <v>1800.01999998</v>
      </c>
    </row>
    <row r="56" spans="1:16" x14ac:dyDescent="0.25">
      <c r="A56" t="s">
        <v>60</v>
      </c>
      <c r="B56">
        <v>15</v>
      </c>
      <c r="C56">
        <v>30</v>
      </c>
      <c r="D56">
        <v>100</v>
      </c>
      <c r="E56">
        <v>5</v>
      </c>
      <c r="F56">
        <v>4</v>
      </c>
      <c r="G56">
        <v>10000108</v>
      </c>
      <c r="H56">
        <v>0</v>
      </c>
      <c r="I56">
        <f t="shared" si="0"/>
        <v>10</v>
      </c>
      <c r="J56">
        <f t="shared" si="1"/>
        <v>108</v>
      </c>
      <c r="K56">
        <v>1801.3120000399999</v>
      </c>
      <c r="L56">
        <v>12000117</v>
      </c>
      <c r="M56">
        <v>0</v>
      </c>
      <c r="N56">
        <f t="shared" si="2"/>
        <v>12</v>
      </c>
      <c r="O56">
        <f t="shared" si="3"/>
        <v>117</v>
      </c>
      <c r="P56">
        <v>1800.0190000499999</v>
      </c>
    </row>
    <row r="57" spans="1:16" x14ac:dyDescent="0.25">
      <c r="A57" t="s">
        <v>61</v>
      </c>
      <c r="B57">
        <v>15</v>
      </c>
      <c r="C57">
        <v>30</v>
      </c>
      <c r="D57">
        <v>100</v>
      </c>
      <c r="E57">
        <v>10</v>
      </c>
      <c r="F57">
        <v>0</v>
      </c>
      <c r="G57">
        <v>10000277</v>
      </c>
      <c r="H57">
        <v>0</v>
      </c>
      <c r="I57">
        <f t="shared" si="0"/>
        <v>10</v>
      </c>
      <c r="J57">
        <f t="shared" si="1"/>
        <v>277</v>
      </c>
      <c r="K57">
        <v>1802.58900023</v>
      </c>
      <c r="L57">
        <v>11000302</v>
      </c>
      <c r="M57">
        <v>0</v>
      </c>
      <c r="N57">
        <f t="shared" si="2"/>
        <v>11</v>
      </c>
      <c r="O57">
        <f t="shared" si="3"/>
        <v>302</v>
      </c>
      <c r="P57">
        <v>1800.01200008</v>
      </c>
    </row>
    <row r="58" spans="1:16" x14ac:dyDescent="0.25">
      <c r="A58" t="s">
        <v>62</v>
      </c>
      <c r="B58">
        <v>15</v>
      </c>
      <c r="C58">
        <v>30</v>
      </c>
      <c r="D58">
        <v>100</v>
      </c>
      <c r="E58">
        <v>10</v>
      </c>
      <c r="F58">
        <v>1</v>
      </c>
      <c r="G58">
        <v>13000330</v>
      </c>
      <c r="H58">
        <v>0</v>
      </c>
      <c r="I58">
        <f t="shared" si="0"/>
        <v>13</v>
      </c>
      <c r="J58">
        <f t="shared" si="1"/>
        <v>330</v>
      </c>
      <c r="K58">
        <v>1802.6029999299999</v>
      </c>
      <c r="L58">
        <v>14000319</v>
      </c>
      <c r="M58">
        <v>0</v>
      </c>
      <c r="N58">
        <f t="shared" si="2"/>
        <v>14</v>
      </c>
      <c r="O58">
        <f t="shared" si="3"/>
        <v>319</v>
      </c>
      <c r="P58">
        <v>1800.0229999999999</v>
      </c>
    </row>
    <row r="59" spans="1:16" x14ac:dyDescent="0.25">
      <c r="A59" t="s">
        <v>63</v>
      </c>
      <c r="B59">
        <v>15</v>
      </c>
      <c r="C59">
        <v>30</v>
      </c>
      <c r="D59">
        <v>100</v>
      </c>
      <c r="E59">
        <v>10</v>
      </c>
      <c r="F59">
        <v>2</v>
      </c>
      <c r="G59">
        <v>14000343</v>
      </c>
      <c r="H59">
        <v>0</v>
      </c>
      <c r="I59">
        <f t="shared" si="0"/>
        <v>14</v>
      </c>
      <c r="J59">
        <f t="shared" si="1"/>
        <v>343</v>
      </c>
      <c r="K59">
        <v>1802.49900007</v>
      </c>
      <c r="L59">
        <v>15000375</v>
      </c>
      <c r="M59">
        <v>0</v>
      </c>
      <c r="N59">
        <f t="shared" si="2"/>
        <v>15</v>
      </c>
      <c r="O59">
        <f t="shared" si="3"/>
        <v>375</v>
      </c>
      <c r="P59">
        <v>1800.0479998599999</v>
      </c>
    </row>
    <row r="60" spans="1:16" x14ac:dyDescent="0.25">
      <c r="A60" t="s">
        <v>64</v>
      </c>
      <c r="B60">
        <v>15</v>
      </c>
      <c r="C60">
        <v>30</v>
      </c>
      <c r="D60">
        <v>100</v>
      </c>
      <c r="E60">
        <v>10</v>
      </c>
      <c r="F60">
        <v>3</v>
      </c>
      <c r="G60">
        <v>13000358</v>
      </c>
      <c r="H60">
        <v>0</v>
      </c>
      <c r="I60">
        <f t="shared" si="0"/>
        <v>13</v>
      </c>
      <c r="J60">
        <f t="shared" si="1"/>
        <v>358</v>
      </c>
      <c r="K60">
        <v>1802.70099998</v>
      </c>
      <c r="L60">
        <v>14000393</v>
      </c>
      <c r="M60">
        <v>0</v>
      </c>
      <c r="N60">
        <f t="shared" si="2"/>
        <v>14</v>
      </c>
      <c r="O60">
        <f t="shared" si="3"/>
        <v>393</v>
      </c>
      <c r="P60">
        <v>1800.01200008</v>
      </c>
    </row>
    <row r="61" spans="1:16" x14ac:dyDescent="0.25">
      <c r="A61" t="s">
        <v>65</v>
      </c>
      <c r="B61">
        <v>15</v>
      </c>
      <c r="C61">
        <v>30</v>
      </c>
      <c r="D61">
        <v>100</v>
      </c>
      <c r="E61">
        <v>10</v>
      </c>
      <c r="F61">
        <v>4</v>
      </c>
      <c r="G61">
        <v>11000245</v>
      </c>
      <c r="H61">
        <v>0</v>
      </c>
      <c r="I61">
        <f t="shared" si="0"/>
        <v>11</v>
      </c>
      <c r="J61">
        <f t="shared" si="1"/>
        <v>245</v>
      </c>
      <c r="K61">
        <v>1802.80299997</v>
      </c>
      <c r="L61">
        <v>12000237</v>
      </c>
      <c r="M61">
        <v>0</v>
      </c>
      <c r="N61">
        <f t="shared" si="2"/>
        <v>12</v>
      </c>
      <c r="O61">
        <f t="shared" si="3"/>
        <v>237</v>
      </c>
      <c r="P61">
        <v>1800.0190000499999</v>
      </c>
    </row>
    <row r="62" spans="1:16" x14ac:dyDescent="0.25">
      <c r="A62" t="s">
        <v>66</v>
      </c>
      <c r="B62">
        <v>15</v>
      </c>
      <c r="C62">
        <v>30</v>
      </c>
      <c r="D62">
        <v>100</v>
      </c>
      <c r="E62">
        <v>20</v>
      </c>
      <c r="F62">
        <v>0</v>
      </c>
      <c r="G62">
        <v>12000603</v>
      </c>
      <c r="H62">
        <v>0</v>
      </c>
      <c r="I62">
        <f t="shared" si="0"/>
        <v>12</v>
      </c>
      <c r="J62">
        <f t="shared" si="1"/>
        <v>603</v>
      </c>
      <c r="K62">
        <v>1805.25299978</v>
      </c>
      <c r="L62">
        <v>12000495</v>
      </c>
      <c r="M62">
        <v>0</v>
      </c>
      <c r="N62">
        <f t="shared" si="2"/>
        <v>12</v>
      </c>
      <c r="O62">
        <f t="shared" si="3"/>
        <v>495</v>
      </c>
      <c r="P62">
        <v>1800.03800011</v>
      </c>
    </row>
    <row r="63" spans="1:16" x14ac:dyDescent="0.25">
      <c r="A63" t="s">
        <v>67</v>
      </c>
      <c r="B63">
        <v>15</v>
      </c>
      <c r="C63">
        <v>30</v>
      </c>
      <c r="D63">
        <v>100</v>
      </c>
      <c r="E63">
        <v>20</v>
      </c>
      <c r="F63">
        <v>1</v>
      </c>
      <c r="G63">
        <v>10000542</v>
      </c>
      <c r="H63">
        <v>0</v>
      </c>
      <c r="I63">
        <f t="shared" si="0"/>
        <v>10</v>
      </c>
      <c r="J63">
        <f t="shared" si="1"/>
        <v>542</v>
      </c>
      <c r="K63">
        <v>1805.38700008</v>
      </c>
      <c r="L63">
        <v>12000631</v>
      </c>
      <c r="M63">
        <v>0</v>
      </c>
      <c r="N63">
        <f t="shared" si="2"/>
        <v>12</v>
      </c>
      <c r="O63">
        <f t="shared" si="3"/>
        <v>631</v>
      </c>
      <c r="P63">
        <v>1800.0259997799999</v>
      </c>
    </row>
    <row r="64" spans="1:16" x14ac:dyDescent="0.25">
      <c r="A64" t="s">
        <v>68</v>
      </c>
      <c r="B64">
        <v>15</v>
      </c>
      <c r="C64">
        <v>30</v>
      </c>
      <c r="D64">
        <v>100</v>
      </c>
      <c r="E64">
        <v>20</v>
      </c>
      <c r="F64">
        <v>2</v>
      </c>
      <c r="G64">
        <v>11000556</v>
      </c>
      <c r="H64">
        <v>0</v>
      </c>
      <c r="I64">
        <f t="shared" si="0"/>
        <v>11</v>
      </c>
      <c r="J64">
        <f t="shared" si="1"/>
        <v>556</v>
      </c>
      <c r="K64">
        <v>1805.5799999200001</v>
      </c>
      <c r="L64">
        <v>12000564</v>
      </c>
      <c r="M64">
        <v>0</v>
      </c>
      <c r="N64">
        <f t="shared" si="2"/>
        <v>12</v>
      </c>
      <c r="O64">
        <f t="shared" si="3"/>
        <v>564</v>
      </c>
      <c r="P64">
        <v>1800.0309999000001</v>
      </c>
    </row>
    <row r="65" spans="1:16" x14ac:dyDescent="0.25">
      <c r="A65" t="s">
        <v>69</v>
      </c>
      <c r="B65">
        <v>15</v>
      </c>
      <c r="C65">
        <v>30</v>
      </c>
      <c r="D65">
        <v>100</v>
      </c>
      <c r="E65">
        <v>20</v>
      </c>
      <c r="F65">
        <v>3</v>
      </c>
      <c r="G65">
        <v>14000947</v>
      </c>
      <c r="H65">
        <v>0</v>
      </c>
      <c r="I65">
        <f t="shared" si="0"/>
        <v>14</v>
      </c>
      <c r="J65">
        <f t="shared" si="1"/>
        <v>947</v>
      </c>
      <c r="K65">
        <v>1804.8009998800001</v>
      </c>
      <c r="L65">
        <v>16000757</v>
      </c>
      <c r="M65">
        <v>0</v>
      </c>
      <c r="N65">
        <f t="shared" si="2"/>
        <v>16</v>
      </c>
      <c r="O65">
        <f t="shared" si="3"/>
        <v>757</v>
      </c>
      <c r="P65">
        <v>1800.03600001</v>
      </c>
    </row>
    <row r="66" spans="1:16" x14ac:dyDescent="0.25">
      <c r="A66" t="s">
        <v>70</v>
      </c>
      <c r="B66">
        <v>15</v>
      </c>
      <c r="C66">
        <v>30</v>
      </c>
      <c r="D66">
        <v>100</v>
      </c>
      <c r="E66">
        <v>20</v>
      </c>
      <c r="F66">
        <v>4</v>
      </c>
      <c r="G66">
        <v>9000394</v>
      </c>
      <c r="H66">
        <v>0</v>
      </c>
      <c r="I66">
        <f t="shared" si="0"/>
        <v>9</v>
      </c>
      <c r="J66">
        <f t="shared" si="1"/>
        <v>394</v>
      </c>
      <c r="K66">
        <v>1804.9650001499999</v>
      </c>
      <c r="L66">
        <v>11000368</v>
      </c>
      <c r="M66">
        <v>0</v>
      </c>
      <c r="N66">
        <f t="shared" si="2"/>
        <v>11</v>
      </c>
      <c r="O66">
        <f t="shared" si="3"/>
        <v>368</v>
      </c>
      <c r="P66">
        <v>1800.03399992</v>
      </c>
    </row>
    <row r="67" spans="1:16" x14ac:dyDescent="0.25">
      <c r="A67" t="s">
        <v>71</v>
      </c>
      <c r="B67">
        <v>15</v>
      </c>
      <c r="C67">
        <v>30</v>
      </c>
      <c r="D67">
        <v>100</v>
      </c>
      <c r="E67">
        <v>40</v>
      </c>
      <c r="F67">
        <v>0</v>
      </c>
      <c r="G67">
        <v>12001230</v>
      </c>
      <c r="H67">
        <v>0</v>
      </c>
      <c r="I67">
        <f t="shared" ref="I67:I130" si="4">FLOOR(G67/1000000,1)</f>
        <v>12</v>
      </c>
      <c r="J67">
        <f t="shared" ref="J67:J130" si="5">MOD(G67,1000000)</f>
        <v>1230</v>
      </c>
      <c r="K67">
        <v>1811.21999979</v>
      </c>
      <c r="L67">
        <v>12001069</v>
      </c>
      <c r="M67">
        <v>0</v>
      </c>
      <c r="N67">
        <f t="shared" ref="N67:N130" si="6">FLOOR(L67/1000000,1)</f>
        <v>12</v>
      </c>
      <c r="O67">
        <f t="shared" ref="O67:O130" si="7">MOD(L67,1000000)</f>
        <v>1069</v>
      </c>
      <c r="P67">
        <v>1800.0279998799999</v>
      </c>
    </row>
    <row r="68" spans="1:16" x14ac:dyDescent="0.25">
      <c r="A68" t="s">
        <v>72</v>
      </c>
      <c r="B68">
        <v>15</v>
      </c>
      <c r="C68">
        <v>30</v>
      </c>
      <c r="D68">
        <v>100</v>
      </c>
      <c r="E68">
        <v>40</v>
      </c>
      <c r="F68">
        <v>1</v>
      </c>
      <c r="G68">
        <v>14001881</v>
      </c>
      <c r="H68">
        <v>0</v>
      </c>
      <c r="I68">
        <f t="shared" si="4"/>
        <v>14</v>
      </c>
      <c r="J68">
        <f t="shared" si="5"/>
        <v>1881</v>
      </c>
      <c r="K68">
        <v>1810.9010000200001</v>
      </c>
      <c r="L68">
        <v>15001389</v>
      </c>
      <c r="M68">
        <v>0</v>
      </c>
      <c r="N68">
        <f t="shared" si="6"/>
        <v>15</v>
      </c>
      <c r="O68">
        <f t="shared" si="7"/>
        <v>1389</v>
      </c>
      <c r="P68">
        <v>1800.0399999599999</v>
      </c>
    </row>
    <row r="69" spans="1:16" x14ac:dyDescent="0.25">
      <c r="A69" t="s">
        <v>73</v>
      </c>
      <c r="B69">
        <v>15</v>
      </c>
      <c r="C69">
        <v>30</v>
      </c>
      <c r="D69">
        <v>100</v>
      </c>
      <c r="E69">
        <v>40</v>
      </c>
      <c r="F69">
        <v>2</v>
      </c>
      <c r="G69">
        <v>13002118</v>
      </c>
      <c r="H69">
        <v>0</v>
      </c>
      <c r="I69">
        <f t="shared" si="4"/>
        <v>13</v>
      </c>
      <c r="J69">
        <f t="shared" si="5"/>
        <v>2118</v>
      </c>
      <c r="K69">
        <v>1811.4900000099999</v>
      </c>
      <c r="L69">
        <v>14001361</v>
      </c>
      <c r="M69">
        <v>0</v>
      </c>
      <c r="N69">
        <f t="shared" si="6"/>
        <v>14</v>
      </c>
      <c r="O69">
        <f t="shared" si="7"/>
        <v>1361</v>
      </c>
      <c r="P69">
        <v>1800.03399992</v>
      </c>
    </row>
    <row r="70" spans="1:16" x14ac:dyDescent="0.25">
      <c r="A70" t="s">
        <v>74</v>
      </c>
      <c r="B70">
        <v>15</v>
      </c>
      <c r="C70">
        <v>30</v>
      </c>
      <c r="D70">
        <v>100</v>
      </c>
      <c r="E70">
        <v>40</v>
      </c>
      <c r="F70">
        <v>3</v>
      </c>
      <c r="G70">
        <v>14001757</v>
      </c>
      <c r="H70">
        <v>0</v>
      </c>
      <c r="I70">
        <f t="shared" si="4"/>
        <v>14</v>
      </c>
      <c r="J70">
        <f t="shared" si="5"/>
        <v>1757</v>
      </c>
      <c r="K70">
        <v>1821.3719999800001</v>
      </c>
      <c r="L70">
        <v>16001571</v>
      </c>
      <c r="M70">
        <v>0</v>
      </c>
      <c r="N70">
        <f t="shared" si="6"/>
        <v>16</v>
      </c>
      <c r="O70">
        <f t="shared" si="7"/>
        <v>1571</v>
      </c>
      <c r="P70">
        <v>1800.0390000299999</v>
      </c>
    </row>
    <row r="71" spans="1:16" x14ac:dyDescent="0.25">
      <c r="A71" t="s">
        <v>75</v>
      </c>
      <c r="B71">
        <v>15</v>
      </c>
      <c r="C71">
        <v>30</v>
      </c>
      <c r="D71">
        <v>100</v>
      </c>
      <c r="E71">
        <v>40</v>
      </c>
      <c r="F71">
        <v>4</v>
      </c>
      <c r="G71">
        <v>13001657</v>
      </c>
      <c r="H71">
        <v>0</v>
      </c>
      <c r="I71">
        <f t="shared" si="4"/>
        <v>13</v>
      </c>
      <c r="J71">
        <f t="shared" si="5"/>
        <v>1657</v>
      </c>
      <c r="K71">
        <v>1815.1680002200001</v>
      </c>
      <c r="L71">
        <v>13001380</v>
      </c>
      <c r="M71">
        <v>0</v>
      </c>
      <c r="N71">
        <f t="shared" si="6"/>
        <v>13</v>
      </c>
      <c r="O71">
        <f t="shared" si="7"/>
        <v>1380</v>
      </c>
      <c r="P71">
        <v>1800.079</v>
      </c>
    </row>
    <row r="72" spans="1:16" x14ac:dyDescent="0.25">
      <c r="A72" t="s">
        <v>76</v>
      </c>
      <c r="B72">
        <v>15</v>
      </c>
      <c r="C72">
        <v>30</v>
      </c>
      <c r="D72">
        <v>100</v>
      </c>
      <c r="E72">
        <v>80</v>
      </c>
      <c r="F72">
        <v>0</v>
      </c>
      <c r="G72">
        <v>27022992</v>
      </c>
      <c r="H72">
        <v>0</v>
      </c>
      <c r="I72">
        <f t="shared" si="4"/>
        <v>27</v>
      </c>
      <c r="J72">
        <f t="shared" si="5"/>
        <v>22992</v>
      </c>
      <c r="K72">
        <v>1830.91599989</v>
      </c>
      <c r="L72">
        <v>12002085</v>
      </c>
      <c r="M72">
        <v>0</v>
      </c>
      <c r="N72">
        <f t="shared" si="6"/>
        <v>12</v>
      </c>
      <c r="O72">
        <f t="shared" si="7"/>
        <v>2085</v>
      </c>
      <c r="P72">
        <v>1800.02099991</v>
      </c>
    </row>
    <row r="73" spans="1:16" x14ac:dyDescent="0.25">
      <c r="A73" t="s">
        <v>77</v>
      </c>
      <c r="B73">
        <v>15</v>
      </c>
      <c r="C73">
        <v>30</v>
      </c>
      <c r="D73">
        <v>100</v>
      </c>
      <c r="E73">
        <v>80</v>
      </c>
      <c r="F73">
        <v>1</v>
      </c>
      <c r="G73">
        <v>27020353</v>
      </c>
      <c r="H73">
        <v>0</v>
      </c>
      <c r="I73">
        <f t="shared" si="4"/>
        <v>27</v>
      </c>
      <c r="J73">
        <f t="shared" si="5"/>
        <v>20353</v>
      </c>
      <c r="K73">
        <v>1824.17400026</v>
      </c>
      <c r="L73">
        <v>11001899</v>
      </c>
      <c r="M73">
        <v>0</v>
      </c>
      <c r="N73">
        <f t="shared" si="6"/>
        <v>11</v>
      </c>
      <c r="O73">
        <f t="shared" si="7"/>
        <v>1899</v>
      </c>
      <c r="P73">
        <v>1800.02100015</v>
      </c>
    </row>
    <row r="74" spans="1:16" x14ac:dyDescent="0.25">
      <c r="A74" t="s">
        <v>78</v>
      </c>
      <c r="B74">
        <v>15</v>
      </c>
      <c r="C74">
        <v>30</v>
      </c>
      <c r="D74">
        <v>100</v>
      </c>
      <c r="E74">
        <v>80</v>
      </c>
      <c r="F74">
        <v>2</v>
      </c>
      <c r="G74">
        <v>27021075</v>
      </c>
      <c r="H74">
        <v>0</v>
      </c>
      <c r="I74">
        <f t="shared" si="4"/>
        <v>27</v>
      </c>
      <c r="J74">
        <f t="shared" si="5"/>
        <v>21075</v>
      </c>
      <c r="K74">
        <v>1836.1619997</v>
      </c>
      <c r="L74">
        <v>16004139</v>
      </c>
      <c r="M74">
        <v>0</v>
      </c>
      <c r="N74">
        <f t="shared" si="6"/>
        <v>16</v>
      </c>
      <c r="O74">
        <f t="shared" si="7"/>
        <v>4139</v>
      </c>
      <c r="P74">
        <v>1800.02099991</v>
      </c>
    </row>
    <row r="75" spans="1:16" x14ac:dyDescent="0.25">
      <c r="A75" t="s">
        <v>79</v>
      </c>
      <c r="B75">
        <v>15</v>
      </c>
      <c r="C75">
        <v>30</v>
      </c>
      <c r="D75">
        <v>100</v>
      </c>
      <c r="E75">
        <v>80</v>
      </c>
      <c r="F75">
        <v>3</v>
      </c>
      <c r="G75">
        <v>28019323</v>
      </c>
      <c r="H75">
        <v>0</v>
      </c>
      <c r="I75">
        <f t="shared" si="4"/>
        <v>28</v>
      </c>
      <c r="J75">
        <f t="shared" si="5"/>
        <v>19323</v>
      </c>
      <c r="K75">
        <v>1822.2690000499999</v>
      </c>
      <c r="L75">
        <v>10001197</v>
      </c>
      <c r="M75">
        <v>0</v>
      </c>
      <c r="N75">
        <f t="shared" si="6"/>
        <v>10</v>
      </c>
      <c r="O75">
        <f t="shared" si="7"/>
        <v>1197</v>
      </c>
      <c r="P75">
        <v>1800.0119998499999</v>
      </c>
    </row>
    <row r="76" spans="1:16" x14ac:dyDescent="0.25">
      <c r="A76" t="s">
        <v>80</v>
      </c>
      <c r="B76">
        <v>15</v>
      </c>
      <c r="C76">
        <v>30</v>
      </c>
      <c r="D76">
        <v>100</v>
      </c>
      <c r="E76">
        <v>80</v>
      </c>
      <c r="F76">
        <v>4</v>
      </c>
      <c r="G76">
        <v>27020052</v>
      </c>
      <c r="H76">
        <v>0</v>
      </c>
      <c r="I76">
        <f t="shared" si="4"/>
        <v>27</v>
      </c>
      <c r="J76">
        <f t="shared" si="5"/>
        <v>20052</v>
      </c>
      <c r="K76">
        <v>1829.8989999299999</v>
      </c>
      <c r="L76">
        <v>13002816</v>
      </c>
      <c r="M76">
        <v>0</v>
      </c>
      <c r="N76">
        <f t="shared" si="6"/>
        <v>13</v>
      </c>
      <c r="O76">
        <f t="shared" si="7"/>
        <v>2816</v>
      </c>
      <c r="P76">
        <v>1800.01999998</v>
      </c>
    </row>
    <row r="77" spans="1:16" x14ac:dyDescent="0.25">
      <c r="A77" t="s">
        <v>81</v>
      </c>
      <c r="B77">
        <v>15</v>
      </c>
      <c r="C77">
        <v>40</v>
      </c>
      <c r="D77">
        <v>100</v>
      </c>
      <c r="E77">
        <v>5</v>
      </c>
      <c r="F77">
        <v>0</v>
      </c>
      <c r="G77">
        <v>13000207</v>
      </c>
      <c r="H77">
        <v>0</v>
      </c>
      <c r="I77">
        <f t="shared" si="4"/>
        <v>13</v>
      </c>
      <c r="J77">
        <f t="shared" si="5"/>
        <v>207</v>
      </c>
      <c r="K77">
        <v>1802.39599991</v>
      </c>
      <c r="L77">
        <v>16000228</v>
      </c>
      <c r="M77">
        <v>0</v>
      </c>
      <c r="N77">
        <f t="shared" si="6"/>
        <v>16</v>
      </c>
      <c r="O77">
        <f t="shared" si="7"/>
        <v>228</v>
      </c>
      <c r="P77">
        <v>1800.0299997300001</v>
      </c>
    </row>
    <row r="78" spans="1:16" x14ac:dyDescent="0.25">
      <c r="A78" t="s">
        <v>82</v>
      </c>
      <c r="B78">
        <v>15</v>
      </c>
      <c r="C78">
        <v>40</v>
      </c>
      <c r="D78">
        <v>100</v>
      </c>
      <c r="E78">
        <v>5</v>
      </c>
      <c r="F78">
        <v>1</v>
      </c>
      <c r="G78">
        <v>11000209</v>
      </c>
      <c r="H78">
        <v>0</v>
      </c>
      <c r="I78">
        <f t="shared" si="4"/>
        <v>11</v>
      </c>
      <c r="J78">
        <f t="shared" si="5"/>
        <v>209</v>
      </c>
      <c r="K78">
        <v>1802.34299994</v>
      </c>
      <c r="L78">
        <v>14000235</v>
      </c>
      <c r="M78">
        <v>0</v>
      </c>
      <c r="N78">
        <f t="shared" si="6"/>
        <v>14</v>
      </c>
      <c r="O78">
        <f t="shared" si="7"/>
        <v>235</v>
      </c>
      <c r="P78">
        <v>1800.04600024</v>
      </c>
    </row>
    <row r="79" spans="1:16" x14ac:dyDescent="0.25">
      <c r="A79" t="s">
        <v>83</v>
      </c>
      <c r="B79">
        <v>15</v>
      </c>
      <c r="C79">
        <v>40</v>
      </c>
      <c r="D79">
        <v>100</v>
      </c>
      <c r="E79">
        <v>5</v>
      </c>
      <c r="F79">
        <v>2</v>
      </c>
      <c r="G79">
        <v>12000161</v>
      </c>
      <c r="H79">
        <v>0</v>
      </c>
      <c r="I79">
        <f t="shared" si="4"/>
        <v>12</v>
      </c>
      <c r="J79">
        <f t="shared" si="5"/>
        <v>161</v>
      </c>
      <c r="K79">
        <v>1802.05899978</v>
      </c>
      <c r="L79">
        <v>15000209</v>
      </c>
      <c r="M79">
        <v>0</v>
      </c>
      <c r="N79">
        <f t="shared" si="6"/>
        <v>15</v>
      </c>
      <c r="O79">
        <f t="shared" si="7"/>
        <v>209</v>
      </c>
      <c r="P79">
        <v>1800.04199982</v>
      </c>
    </row>
    <row r="80" spans="1:16" x14ac:dyDescent="0.25">
      <c r="A80" t="s">
        <v>84</v>
      </c>
      <c r="B80">
        <v>15</v>
      </c>
      <c r="C80">
        <v>40</v>
      </c>
      <c r="D80">
        <v>100</v>
      </c>
      <c r="E80">
        <v>5</v>
      </c>
      <c r="F80">
        <v>3</v>
      </c>
      <c r="G80">
        <v>11000153</v>
      </c>
      <c r="H80">
        <v>0</v>
      </c>
      <c r="I80">
        <f t="shared" si="4"/>
        <v>11</v>
      </c>
      <c r="J80">
        <f t="shared" si="5"/>
        <v>153</v>
      </c>
      <c r="K80">
        <v>1802.1470000700001</v>
      </c>
      <c r="L80">
        <v>14000192</v>
      </c>
      <c r="M80">
        <v>0</v>
      </c>
      <c r="N80">
        <f t="shared" si="6"/>
        <v>14</v>
      </c>
      <c r="O80">
        <f t="shared" si="7"/>
        <v>192</v>
      </c>
      <c r="P80">
        <v>1800.046</v>
      </c>
    </row>
    <row r="81" spans="1:16" x14ac:dyDescent="0.25">
      <c r="A81" t="s">
        <v>85</v>
      </c>
      <c r="B81">
        <v>15</v>
      </c>
      <c r="C81">
        <v>40</v>
      </c>
      <c r="D81">
        <v>100</v>
      </c>
      <c r="E81">
        <v>5</v>
      </c>
      <c r="F81">
        <v>4</v>
      </c>
      <c r="G81">
        <v>12000169</v>
      </c>
      <c r="H81">
        <v>0</v>
      </c>
      <c r="I81">
        <f t="shared" si="4"/>
        <v>12</v>
      </c>
      <c r="J81">
        <f t="shared" si="5"/>
        <v>169</v>
      </c>
      <c r="K81">
        <v>1802.0469999300001</v>
      </c>
      <c r="L81">
        <v>15000186</v>
      </c>
      <c r="M81">
        <v>0</v>
      </c>
      <c r="N81">
        <f t="shared" si="6"/>
        <v>15</v>
      </c>
      <c r="O81">
        <f t="shared" si="7"/>
        <v>186</v>
      </c>
      <c r="P81">
        <v>1800.05400014</v>
      </c>
    </row>
    <row r="82" spans="1:16" x14ac:dyDescent="0.25">
      <c r="A82" t="s">
        <v>86</v>
      </c>
      <c r="B82">
        <v>15</v>
      </c>
      <c r="C82">
        <v>40</v>
      </c>
      <c r="D82">
        <v>100</v>
      </c>
      <c r="E82">
        <v>10</v>
      </c>
      <c r="F82">
        <v>0</v>
      </c>
      <c r="G82">
        <v>15000596</v>
      </c>
      <c r="H82">
        <v>0</v>
      </c>
      <c r="I82">
        <f t="shared" si="4"/>
        <v>15</v>
      </c>
      <c r="J82">
        <f t="shared" si="5"/>
        <v>596</v>
      </c>
      <c r="K82">
        <v>1804.8640000800001</v>
      </c>
      <c r="L82">
        <v>17000616</v>
      </c>
      <c r="M82">
        <v>0</v>
      </c>
      <c r="N82">
        <f t="shared" si="6"/>
        <v>17</v>
      </c>
      <c r="O82">
        <f t="shared" si="7"/>
        <v>616</v>
      </c>
      <c r="P82">
        <v>1800.04900026</v>
      </c>
    </row>
    <row r="83" spans="1:16" x14ac:dyDescent="0.25">
      <c r="A83" t="s">
        <v>87</v>
      </c>
      <c r="B83">
        <v>15</v>
      </c>
      <c r="C83">
        <v>40</v>
      </c>
      <c r="D83">
        <v>100</v>
      </c>
      <c r="E83">
        <v>10</v>
      </c>
      <c r="F83">
        <v>1</v>
      </c>
      <c r="G83">
        <v>15000468</v>
      </c>
      <c r="H83">
        <v>0</v>
      </c>
      <c r="I83">
        <f t="shared" si="4"/>
        <v>15</v>
      </c>
      <c r="J83">
        <f t="shared" si="5"/>
        <v>468</v>
      </c>
      <c r="K83">
        <v>1804.58299994</v>
      </c>
      <c r="L83">
        <v>16000500</v>
      </c>
      <c r="M83">
        <v>0</v>
      </c>
      <c r="N83">
        <f t="shared" si="6"/>
        <v>16</v>
      </c>
      <c r="O83">
        <f t="shared" si="7"/>
        <v>500</v>
      </c>
      <c r="P83">
        <v>1800.0610001099999</v>
      </c>
    </row>
    <row r="84" spans="1:16" x14ac:dyDescent="0.25">
      <c r="A84" t="s">
        <v>88</v>
      </c>
      <c r="B84">
        <v>15</v>
      </c>
      <c r="C84">
        <v>40</v>
      </c>
      <c r="D84">
        <v>100</v>
      </c>
      <c r="E84">
        <v>10</v>
      </c>
      <c r="F84">
        <v>2</v>
      </c>
      <c r="G84">
        <v>9000269</v>
      </c>
      <c r="H84">
        <v>0</v>
      </c>
      <c r="I84">
        <f t="shared" si="4"/>
        <v>9</v>
      </c>
      <c r="J84">
        <f t="shared" si="5"/>
        <v>269</v>
      </c>
      <c r="K84">
        <v>1804.44599986</v>
      </c>
      <c r="L84">
        <v>13000273</v>
      </c>
      <c r="M84">
        <v>0</v>
      </c>
      <c r="N84">
        <f t="shared" si="6"/>
        <v>13</v>
      </c>
      <c r="O84">
        <f t="shared" si="7"/>
        <v>273</v>
      </c>
      <c r="P84">
        <v>1800.171</v>
      </c>
    </row>
    <row r="85" spans="1:16" x14ac:dyDescent="0.25">
      <c r="A85" t="s">
        <v>89</v>
      </c>
      <c r="B85">
        <v>15</v>
      </c>
      <c r="C85">
        <v>40</v>
      </c>
      <c r="D85">
        <v>100</v>
      </c>
      <c r="E85">
        <v>10</v>
      </c>
      <c r="F85">
        <v>3</v>
      </c>
      <c r="G85">
        <v>12000494</v>
      </c>
      <c r="H85">
        <v>0</v>
      </c>
      <c r="I85">
        <f t="shared" si="4"/>
        <v>12</v>
      </c>
      <c r="J85">
        <f t="shared" si="5"/>
        <v>494</v>
      </c>
      <c r="K85">
        <v>1804.57499981</v>
      </c>
      <c r="L85">
        <v>17000521</v>
      </c>
      <c r="M85">
        <v>0</v>
      </c>
      <c r="N85">
        <f t="shared" si="6"/>
        <v>17</v>
      </c>
      <c r="O85">
        <f t="shared" si="7"/>
        <v>521</v>
      </c>
      <c r="P85">
        <v>1800.1990001199999</v>
      </c>
    </row>
    <row r="86" spans="1:16" x14ac:dyDescent="0.25">
      <c r="A86" t="s">
        <v>90</v>
      </c>
      <c r="B86">
        <v>15</v>
      </c>
      <c r="C86">
        <v>40</v>
      </c>
      <c r="D86">
        <v>100</v>
      </c>
      <c r="E86">
        <v>10</v>
      </c>
      <c r="F86">
        <v>4</v>
      </c>
      <c r="G86">
        <v>16000830</v>
      </c>
      <c r="H86">
        <v>0</v>
      </c>
      <c r="I86">
        <f t="shared" si="4"/>
        <v>16</v>
      </c>
      <c r="J86">
        <f t="shared" si="5"/>
        <v>830</v>
      </c>
      <c r="K86">
        <v>1805.09499979</v>
      </c>
      <c r="L86">
        <v>19000716</v>
      </c>
      <c r="M86">
        <v>0</v>
      </c>
      <c r="N86">
        <f t="shared" si="6"/>
        <v>19</v>
      </c>
      <c r="O86">
        <f t="shared" si="7"/>
        <v>716</v>
      </c>
      <c r="P86">
        <v>1800.21799994</v>
      </c>
    </row>
    <row r="87" spans="1:16" x14ac:dyDescent="0.25">
      <c r="A87" t="s">
        <v>91</v>
      </c>
      <c r="B87">
        <v>15</v>
      </c>
      <c r="C87">
        <v>40</v>
      </c>
      <c r="D87">
        <v>100</v>
      </c>
      <c r="E87">
        <v>20</v>
      </c>
      <c r="F87">
        <v>0</v>
      </c>
      <c r="G87">
        <v>10000629</v>
      </c>
      <c r="H87">
        <v>0</v>
      </c>
      <c r="I87">
        <f t="shared" si="4"/>
        <v>10</v>
      </c>
      <c r="J87">
        <f t="shared" si="5"/>
        <v>629</v>
      </c>
      <c r="K87">
        <v>1808.45400023</v>
      </c>
      <c r="L87">
        <v>13000563</v>
      </c>
      <c r="M87">
        <v>0</v>
      </c>
      <c r="N87">
        <f t="shared" si="6"/>
        <v>13</v>
      </c>
      <c r="O87">
        <f t="shared" si="7"/>
        <v>563</v>
      </c>
      <c r="P87">
        <v>1800.0690000100001</v>
      </c>
    </row>
    <row r="88" spans="1:16" x14ac:dyDescent="0.25">
      <c r="A88" t="s">
        <v>92</v>
      </c>
      <c r="B88">
        <v>15</v>
      </c>
      <c r="C88">
        <v>40</v>
      </c>
      <c r="D88">
        <v>100</v>
      </c>
      <c r="E88">
        <v>20</v>
      </c>
      <c r="F88">
        <v>1</v>
      </c>
      <c r="G88">
        <v>18001644</v>
      </c>
      <c r="H88">
        <v>0</v>
      </c>
      <c r="I88">
        <f t="shared" si="4"/>
        <v>18</v>
      </c>
      <c r="J88">
        <f t="shared" si="5"/>
        <v>1644</v>
      </c>
      <c r="K88">
        <v>1810.6189999600001</v>
      </c>
      <c r="L88">
        <v>16001088</v>
      </c>
      <c r="M88">
        <v>0</v>
      </c>
      <c r="N88">
        <f t="shared" si="6"/>
        <v>16</v>
      </c>
      <c r="O88">
        <f t="shared" si="7"/>
        <v>1088</v>
      </c>
      <c r="P88">
        <v>1800.0620000399999</v>
      </c>
    </row>
    <row r="89" spans="1:16" x14ac:dyDescent="0.25">
      <c r="A89" t="s">
        <v>93</v>
      </c>
      <c r="B89">
        <v>15</v>
      </c>
      <c r="C89">
        <v>40</v>
      </c>
      <c r="D89">
        <v>100</v>
      </c>
      <c r="E89">
        <v>20</v>
      </c>
      <c r="F89">
        <v>2</v>
      </c>
      <c r="G89">
        <v>15001773</v>
      </c>
      <c r="H89">
        <v>0</v>
      </c>
      <c r="I89">
        <f t="shared" si="4"/>
        <v>15</v>
      </c>
      <c r="J89">
        <f t="shared" si="5"/>
        <v>1773</v>
      </c>
      <c r="K89">
        <v>1809.1440000499999</v>
      </c>
      <c r="L89">
        <v>16000944</v>
      </c>
      <c r="M89">
        <v>0</v>
      </c>
      <c r="N89">
        <f t="shared" si="6"/>
        <v>16</v>
      </c>
      <c r="O89">
        <f t="shared" si="7"/>
        <v>944</v>
      </c>
      <c r="P89">
        <v>1800.0710001</v>
      </c>
    </row>
    <row r="90" spans="1:16" x14ac:dyDescent="0.25">
      <c r="A90" t="s">
        <v>94</v>
      </c>
      <c r="B90">
        <v>15</v>
      </c>
      <c r="C90">
        <v>40</v>
      </c>
      <c r="D90">
        <v>100</v>
      </c>
      <c r="E90">
        <v>20</v>
      </c>
      <c r="F90">
        <v>3</v>
      </c>
      <c r="G90">
        <v>15001332</v>
      </c>
      <c r="H90">
        <v>0</v>
      </c>
      <c r="I90">
        <f t="shared" si="4"/>
        <v>15</v>
      </c>
      <c r="J90">
        <f t="shared" si="5"/>
        <v>1332</v>
      </c>
      <c r="K90">
        <v>1809.7230000500001</v>
      </c>
      <c r="L90">
        <v>18001008</v>
      </c>
      <c r="M90">
        <v>0</v>
      </c>
      <c r="N90">
        <f t="shared" si="6"/>
        <v>18</v>
      </c>
      <c r="O90">
        <f t="shared" si="7"/>
        <v>1008</v>
      </c>
      <c r="P90">
        <v>1800.17500019</v>
      </c>
    </row>
    <row r="91" spans="1:16" x14ac:dyDescent="0.25">
      <c r="A91" t="s">
        <v>95</v>
      </c>
      <c r="B91">
        <v>15</v>
      </c>
      <c r="C91">
        <v>40</v>
      </c>
      <c r="D91">
        <v>100</v>
      </c>
      <c r="E91">
        <v>20</v>
      </c>
      <c r="F91">
        <v>4</v>
      </c>
      <c r="G91">
        <v>15001187</v>
      </c>
      <c r="H91">
        <v>0</v>
      </c>
      <c r="I91">
        <f t="shared" si="4"/>
        <v>15</v>
      </c>
      <c r="J91">
        <f t="shared" si="5"/>
        <v>1187</v>
      </c>
      <c r="K91">
        <v>1809.5729999499999</v>
      </c>
      <c r="L91">
        <v>17001152</v>
      </c>
      <c r="M91">
        <v>0</v>
      </c>
      <c r="N91">
        <f t="shared" si="6"/>
        <v>17</v>
      </c>
      <c r="O91">
        <f t="shared" si="7"/>
        <v>1152</v>
      </c>
      <c r="P91">
        <v>1800.0809998499999</v>
      </c>
    </row>
    <row r="92" spans="1:16" x14ac:dyDescent="0.25">
      <c r="A92" t="s">
        <v>96</v>
      </c>
      <c r="B92">
        <v>15</v>
      </c>
      <c r="C92">
        <v>40</v>
      </c>
      <c r="D92">
        <v>100</v>
      </c>
      <c r="E92">
        <v>40</v>
      </c>
      <c r="F92">
        <v>0</v>
      </c>
      <c r="G92">
        <v>37017106</v>
      </c>
      <c r="H92">
        <v>0</v>
      </c>
      <c r="I92">
        <f t="shared" si="4"/>
        <v>37</v>
      </c>
      <c r="J92">
        <f t="shared" si="5"/>
        <v>17106</v>
      </c>
      <c r="K92">
        <v>1821.5729999499999</v>
      </c>
      <c r="L92">
        <v>18002801</v>
      </c>
      <c r="M92">
        <v>0</v>
      </c>
      <c r="N92">
        <f t="shared" si="6"/>
        <v>18</v>
      </c>
      <c r="O92">
        <f t="shared" si="7"/>
        <v>2801</v>
      </c>
      <c r="P92">
        <v>1800.0679998400001</v>
      </c>
    </row>
    <row r="93" spans="1:16" x14ac:dyDescent="0.25">
      <c r="A93" t="s">
        <v>97</v>
      </c>
      <c r="B93">
        <v>15</v>
      </c>
      <c r="C93">
        <v>40</v>
      </c>
      <c r="D93">
        <v>100</v>
      </c>
      <c r="E93">
        <v>40</v>
      </c>
      <c r="F93">
        <v>1</v>
      </c>
      <c r="G93">
        <v>37016740</v>
      </c>
      <c r="H93">
        <v>0</v>
      </c>
      <c r="I93">
        <f t="shared" si="4"/>
        <v>37</v>
      </c>
      <c r="J93">
        <f t="shared" si="5"/>
        <v>16740</v>
      </c>
      <c r="K93">
        <v>1819.03299999</v>
      </c>
      <c r="L93">
        <v>13001335</v>
      </c>
      <c r="M93">
        <v>0</v>
      </c>
      <c r="N93">
        <f t="shared" si="6"/>
        <v>13</v>
      </c>
      <c r="O93">
        <f t="shared" si="7"/>
        <v>1335</v>
      </c>
      <c r="P93">
        <v>1800.0710001</v>
      </c>
    </row>
    <row r="94" spans="1:16" x14ac:dyDescent="0.25">
      <c r="A94" t="s">
        <v>98</v>
      </c>
      <c r="B94">
        <v>15</v>
      </c>
      <c r="C94">
        <v>40</v>
      </c>
      <c r="D94">
        <v>100</v>
      </c>
      <c r="E94">
        <v>40</v>
      </c>
      <c r="F94">
        <v>2</v>
      </c>
      <c r="G94">
        <v>19003075</v>
      </c>
      <c r="H94">
        <v>0</v>
      </c>
      <c r="I94">
        <f t="shared" si="4"/>
        <v>19</v>
      </c>
      <c r="J94">
        <f t="shared" si="5"/>
        <v>3075</v>
      </c>
      <c r="K94">
        <v>1819.89300013</v>
      </c>
      <c r="L94">
        <v>17002393</v>
      </c>
      <c r="M94">
        <v>0</v>
      </c>
      <c r="N94">
        <f t="shared" si="6"/>
        <v>17</v>
      </c>
      <c r="O94">
        <f t="shared" si="7"/>
        <v>2393</v>
      </c>
      <c r="P94">
        <v>1800.04099989</v>
      </c>
    </row>
    <row r="95" spans="1:16" x14ac:dyDescent="0.25">
      <c r="A95" t="s">
        <v>99</v>
      </c>
      <c r="B95">
        <v>15</v>
      </c>
      <c r="C95">
        <v>40</v>
      </c>
      <c r="D95">
        <v>100</v>
      </c>
      <c r="E95">
        <v>40</v>
      </c>
      <c r="F95">
        <v>3</v>
      </c>
      <c r="G95">
        <v>13002557</v>
      </c>
      <c r="H95">
        <v>0</v>
      </c>
      <c r="I95">
        <f t="shared" si="4"/>
        <v>13</v>
      </c>
      <c r="J95">
        <f t="shared" si="5"/>
        <v>2557</v>
      </c>
      <c r="K95">
        <v>1821.2780001199999</v>
      </c>
      <c r="L95">
        <v>14001701</v>
      </c>
      <c r="M95">
        <v>0</v>
      </c>
      <c r="N95">
        <f t="shared" si="6"/>
        <v>14</v>
      </c>
      <c r="O95">
        <f t="shared" si="7"/>
        <v>1701</v>
      </c>
      <c r="P95">
        <v>1800.0740001199999</v>
      </c>
    </row>
    <row r="96" spans="1:16" x14ac:dyDescent="0.25">
      <c r="A96" t="s">
        <v>100</v>
      </c>
      <c r="B96">
        <v>15</v>
      </c>
      <c r="C96">
        <v>40</v>
      </c>
      <c r="D96">
        <v>100</v>
      </c>
      <c r="E96">
        <v>40</v>
      </c>
      <c r="F96">
        <v>4</v>
      </c>
      <c r="G96">
        <v>36016879</v>
      </c>
      <c r="H96">
        <v>0</v>
      </c>
      <c r="I96">
        <f t="shared" si="4"/>
        <v>36</v>
      </c>
      <c r="J96">
        <f t="shared" si="5"/>
        <v>16879</v>
      </c>
      <c r="K96">
        <v>1825.26800013</v>
      </c>
      <c r="L96">
        <v>19002578</v>
      </c>
      <c r="M96">
        <v>0</v>
      </c>
      <c r="N96">
        <f t="shared" si="6"/>
        <v>19</v>
      </c>
      <c r="O96">
        <f t="shared" si="7"/>
        <v>2578</v>
      </c>
      <c r="P96">
        <v>1800.0629999600001</v>
      </c>
    </row>
    <row r="97" spans="1:16" x14ac:dyDescent="0.25">
      <c r="A97" t="s">
        <v>101</v>
      </c>
      <c r="B97">
        <v>15</v>
      </c>
      <c r="C97">
        <v>40</v>
      </c>
      <c r="D97">
        <v>100</v>
      </c>
      <c r="E97">
        <v>80</v>
      </c>
      <c r="F97">
        <v>0</v>
      </c>
      <c r="G97">
        <v>38032097</v>
      </c>
      <c r="H97">
        <v>0</v>
      </c>
      <c r="I97">
        <f t="shared" si="4"/>
        <v>38</v>
      </c>
      <c r="J97">
        <f t="shared" si="5"/>
        <v>32097</v>
      </c>
      <c r="K97">
        <v>1939.62100005</v>
      </c>
      <c r="L97">
        <v>16003974</v>
      </c>
      <c r="M97">
        <v>0</v>
      </c>
      <c r="N97">
        <f t="shared" si="6"/>
        <v>16</v>
      </c>
      <c r="O97">
        <f t="shared" si="7"/>
        <v>3974</v>
      </c>
      <c r="P97">
        <v>1800.19300008</v>
      </c>
    </row>
    <row r="98" spans="1:16" x14ac:dyDescent="0.25">
      <c r="A98" t="s">
        <v>102</v>
      </c>
      <c r="B98">
        <v>15</v>
      </c>
      <c r="C98">
        <v>40</v>
      </c>
      <c r="D98">
        <v>100</v>
      </c>
      <c r="E98">
        <v>80</v>
      </c>
      <c r="F98">
        <v>1</v>
      </c>
      <c r="G98">
        <v>36033567</v>
      </c>
      <c r="H98">
        <v>0</v>
      </c>
      <c r="I98">
        <f t="shared" si="4"/>
        <v>36</v>
      </c>
      <c r="J98">
        <f t="shared" si="5"/>
        <v>33567</v>
      </c>
      <c r="K98">
        <v>2037.96699977</v>
      </c>
      <c r="L98">
        <v>18003915</v>
      </c>
      <c r="M98">
        <v>0</v>
      </c>
      <c r="N98">
        <f t="shared" si="6"/>
        <v>18</v>
      </c>
      <c r="O98">
        <f t="shared" si="7"/>
        <v>3915</v>
      </c>
      <c r="P98">
        <v>1800.1479999999999</v>
      </c>
    </row>
    <row r="99" spans="1:16" x14ac:dyDescent="0.25">
      <c r="A99" t="s">
        <v>103</v>
      </c>
      <c r="B99">
        <v>15</v>
      </c>
      <c r="C99">
        <v>40</v>
      </c>
      <c r="D99">
        <v>100</v>
      </c>
      <c r="E99">
        <v>80</v>
      </c>
      <c r="F99">
        <v>2</v>
      </c>
      <c r="G99">
        <v>37033319</v>
      </c>
      <c r="H99">
        <v>0</v>
      </c>
      <c r="I99">
        <f t="shared" si="4"/>
        <v>37</v>
      </c>
      <c r="J99">
        <f t="shared" si="5"/>
        <v>33319</v>
      </c>
      <c r="K99">
        <v>4482.0679998400001</v>
      </c>
      <c r="L99">
        <v>19005527</v>
      </c>
      <c r="M99">
        <v>0</v>
      </c>
      <c r="N99">
        <f t="shared" si="6"/>
        <v>19</v>
      </c>
      <c r="O99">
        <f t="shared" si="7"/>
        <v>5527</v>
      </c>
      <c r="P99">
        <v>1800.0930001700001</v>
      </c>
    </row>
    <row r="100" spans="1:16" x14ac:dyDescent="0.25">
      <c r="A100" t="s">
        <v>104</v>
      </c>
      <c r="B100">
        <v>15</v>
      </c>
      <c r="C100">
        <v>40</v>
      </c>
      <c r="D100">
        <v>100</v>
      </c>
      <c r="E100">
        <v>80</v>
      </c>
      <c r="F100">
        <v>3</v>
      </c>
      <c r="G100">
        <v>37041295</v>
      </c>
      <c r="H100">
        <v>0</v>
      </c>
      <c r="I100">
        <f t="shared" si="4"/>
        <v>37</v>
      </c>
      <c r="J100">
        <f t="shared" si="5"/>
        <v>41295</v>
      </c>
      <c r="K100">
        <v>2656.6529998800002</v>
      </c>
      <c r="L100">
        <v>15004677</v>
      </c>
      <c r="M100">
        <v>0</v>
      </c>
      <c r="N100">
        <f t="shared" si="6"/>
        <v>15</v>
      </c>
      <c r="O100">
        <f t="shared" si="7"/>
        <v>4677</v>
      </c>
      <c r="P100">
        <v>1800.0520002799999</v>
      </c>
    </row>
    <row r="101" spans="1:16" x14ac:dyDescent="0.25">
      <c r="A101" t="s">
        <v>105</v>
      </c>
      <c r="B101">
        <v>15</v>
      </c>
      <c r="C101">
        <v>40</v>
      </c>
      <c r="D101">
        <v>100</v>
      </c>
      <c r="E101">
        <v>80</v>
      </c>
      <c r="F101">
        <v>4</v>
      </c>
      <c r="G101">
        <v>36036119</v>
      </c>
      <c r="H101">
        <v>0</v>
      </c>
      <c r="I101">
        <f t="shared" si="4"/>
        <v>36</v>
      </c>
      <c r="J101">
        <f t="shared" si="5"/>
        <v>36119</v>
      </c>
      <c r="K101">
        <v>1848.55500031</v>
      </c>
      <c r="L101">
        <v>15003562</v>
      </c>
      <c r="M101">
        <v>0</v>
      </c>
      <c r="N101">
        <f t="shared" si="6"/>
        <v>15</v>
      </c>
      <c r="O101">
        <f t="shared" si="7"/>
        <v>3562</v>
      </c>
      <c r="P101">
        <v>1800.03699994</v>
      </c>
    </row>
    <row r="102" spans="1:16" x14ac:dyDescent="0.25">
      <c r="A102" t="s">
        <v>106</v>
      </c>
      <c r="B102">
        <v>15</v>
      </c>
      <c r="C102">
        <v>50</v>
      </c>
      <c r="D102">
        <v>100</v>
      </c>
      <c r="E102">
        <v>5</v>
      </c>
      <c r="F102">
        <v>0</v>
      </c>
      <c r="G102">
        <v>16000306</v>
      </c>
      <c r="H102">
        <v>0</v>
      </c>
      <c r="I102">
        <f t="shared" si="4"/>
        <v>16</v>
      </c>
      <c r="J102">
        <f t="shared" si="5"/>
        <v>306</v>
      </c>
      <c r="K102">
        <v>1803.7590000600001</v>
      </c>
      <c r="L102">
        <v>19000320</v>
      </c>
      <c r="M102">
        <v>0</v>
      </c>
      <c r="N102">
        <f t="shared" si="6"/>
        <v>19</v>
      </c>
      <c r="O102">
        <f t="shared" si="7"/>
        <v>320</v>
      </c>
      <c r="P102">
        <v>1800.2390000800001</v>
      </c>
    </row>
    <row r="103" spans="1:16" x14ac:dyDescent="0.25">
      <c r="A103" t="s">
        <v>107</v>
      </c>
      <c r="B103">
        <v>15</v>
      </c>
      <c r="C103">
        <v>50</v>
      </c>
      <c r="D103">
        <v>100</v>
      </c>
      <c r="E103">
        <v>5</v>
      </c>
      <c r="F103">
        <v>1</v>
      </c>
      <c r="G103">
        <v>11000192</v>
      </c>
      <c r="H103">
        <v>0</v>
      </c>
      <c r="I103">
        <f t="shared" si="4"/>
        <v>11</v>
      </c>
      <c r="J103">
        <f t="shared" si="5"/>
        <v>192</v>
      </c>
      <c r="K103">
        <v>1803.62599993</v>
      </c>
      <c r="L103">
        <v>17000274</v>
      </c>
      <c r="M103">
        <v>0</v>
      </c>
      <c r="N103">
        <f t="shared" si="6"/>
        <v>17</v>
      </c>
      <c r="O103">
        <f t="shared" si="7"/>
        <v>274</v>
      </c>
      <c r="P103">
        <v>1800.2440002000001</v>
      </c>
    </row>
    <row r="104" spans="1:16" x14ac:dyDescent="0.25">
      <c r="A104" t="s">
        <v>108</v>
      </c>
      <c r="B104">
        <v>15</v>
      </c>
      <c r="C104">
        <v>50</v>
      </c>
      <c r="D104">
        <v>100</v>
      </c>
      <c r="E104">
        <v>5</v>
      </c>
      <c r="F104">
        <v>2</v>
      </c>
      <c r="G104">
        <v>12000239</v>
      </c>
      <c r="H104">
        <v>0</v>
      </c>
      <c r="I104">
        <f t="shared" si="4"/>
        <v>12</v>
      </c>
      <c r="J104">
        <f t="shared" si="5"/>
        <v>239</v>
      </c>
      <c r="K104">
        <v>1804.2779998799999</v>
      </c>
      <c r="L104">
        <v>19000279</v>
      </c>
      <c r="M104">
        <v>0</v>
      </c>
      <c r="N104">
        <f t="shared" si="6"/>
        <v>19</v>
      </c>
      <c r="O104">
        <f t="shared" si="7"/>
        <v>279</v>
      </c>
      <c r="P104">
        <v>1800.18399978</v>
      </c>
    </row>
    <row r="105" spans="1:16" x14ac:dyDescent="0.25">
      <c r="A105" t="s">
        <v>109</v>
      </c>
      <c r="B105">
        <v>15</v>
      </c>
      <c r="C105">
        <v>50</v>
      </c>
      <c r="D105">
        <v>100</v>
      </c>
      <c r="E105">
        <v>5</v>
      </c>
      <c r="F105">
        <v>3</v>
      </c>
      <c r="G105">
        <v>13000199</v>
      </c>
      <c r="H105">
        <v>0</v>
      </c>
      <c r="I105">
        <f t="shared" si="4"/>
        <v>13</v>
      </c>
      <c r="J105">
        <f t="shared" si="5"/>
        <v>199</v>
      </c>
      <c r="K105">
        <v>1803.4200000799999</v>
      </c>
      <c r="L105">
        <v>17000225</v>
      </c>
      <c r="M105">
        <v>0</v>
      </c>
      <c r="N105">
        <f t="shared" si="6"/>
        <v>17</v>
      </c>
      <c r="O105">
        <f t="shared" si="7"/>
        <v>225</v>
      </c>
      <c r="P105">
        <v>1800.2020001400001</v>
      </c>
    </row>
    <row r="106" spans="1:16" x14ac:dyDescent="0.25">
      <c r="A106" t="s">
        <v>110</v>
      </c>
      <c r="B106">
        <v>15</v>
      </c>
      <c r="C106">
        <v>50</v>
      </c>
      <c r="D106">
        <v>100</v>
      </c>
      <c r="E106">
        <v>5</v>
      </c>
      <c r="F106">
        <v>4</v>
      </c>
      <c r="G106">
        <v>11000175</v>
      </c>
      <c r="H106">
        <v>0</v>
      </c>
      <c r="I106">
        <f t="shared" si="4"/>
        <v>11</v>
      </c>
      <c r="J106">
        <f t="shared" si="5"/>
        <v>175</v>
      </c>
      <c r="K106">
        <v>1803.7069997799999</v>
      </c>
      <c r="L106">
        <v>16000220</v>
      </c>
      <c r="M106">
        <v>0</v>
      </c>
      <c r="N106">
        <f t="shared" si="6"/>
        <v>16</v>
      </c>
      <c r="O106">
        <f t="shared" si="7"/>
        <v>220</v>
      </c>
      <c r="P106">
        <v>1800.2270000000001</v>
      </c>
    </row>
    <row r="107" spans="1:16" x14ac:dyDescent="0.25">
      <c r="A107" t="s">
        <v>111</v>
      </c>
      <c r="B107">
        <v>15</v>
      </c>
      <c r="C107">
        <v>50</v>
      </c>
      <c r="D107">
        <v>100</v>
      </c>
      <c r="E107">
        <v>10</v>
      </c>
      <c r="F107">
        <v>0</v>
      </c>
      <c r="G107">
        <v>18000730</v>
      </c>
      <c r="H107">
        <v>0</v>
      </c>
      <c r="I107">
        <f t="shared" si="4"/>
        <v>18</v>
      </c>
      <c r="J107">
        <f t="shared" si="5"/>
        <v>730</v>
      </c>
      <c r="K107">
        <v>1807.33800006</v>
      </c>
      <c r="L107">
        <v>23000741</v>
      </c>
      <c r="M107">
        <v>0</v>
      </c>
      <c r="N107">
        <f t="shared" si="6"/>
        <v>23</v>
      </c>
      <c r="O107">
        <f t="shared" si="7"/>
        <v>741</v>
      </c>
      <c r="P107">
        <v>1797.9140000299999</v>
      </c>
    </row>
    <row r="108" spans="1:16" x14ac:dyDescent="0.25">
      <c r="A108" t="s">
        <v>112</v>
      </c>
      <c r="B108">
        <v>15</v>
      </c>
      <c r="C108">
        <v>50</v>
      </c>
      <c r="D108">
        <v>100</v>
      </c>
      <c r="E108">
        <v>10</v>
      </c>
      <c r="F108">
        <v>1</v>
      </c>
      <c r="G108">
        <v>17000516</v>
      </c>
      <c r="H108">
        <v>0</v>
      </c>
      <c r="I108">
        <f t="shared" si="4"/>
        <v>17</v>
      </c>
      <c r="J108">
        <f t="shared" si="5"/>
        <v>516</v>
      </c>
      <c r="K108">
        <v>1806.81599998</v>
      </c>
      <c r="L108">
        <v>20000570</v>
      </c>
      <c r="M108">
        <v>0</v>
      </c>
      <c r="N108">
        <f t="shared" si="6"/>
        <v>20</v>
      </c>
      <c r="O108">
        <f t="shared" si="7"/>
        <v>570</v>
      </c>
      <c r="P108">
        <v>1800.3140001300001</v>
      </c>
    </row>
    <row r="109" spans="1:16" x14ac:dyDescent="0.25">
      <c r="A109" t="s">
        <v>113</v>
      </c>
      <c r="B109">
        <v>15</v>
      </c>
      <c r="C109">
        <v>50</v>
      </c>
      <c r="D109">
        <v>100</v>
      </c>
      <c r="E109">
        <v>10</v>
      </c>
      <c r="F109">
        <v>2</v>
      </c>
      <c r="G109">
        <v>18000578</v>
      </c>
      <c r="H109">
        <v>0</v>
      </c>
      <c r="I109">
        <f t="shared" si="4"/>
        <v>18</v>
      </c>
      <c r="J109">
        <f t="shared" si="5"/>
        <v>578</v>
      </c>
      <c r="K109">
        <v>1807.1159999399999</v>
      </c>
      <c r="L109">
        <v>23000596</v>
      </c>
      <c r="M109">
        <v>0</v>
      </c>
      <c r="N109">
        <f t="shared" si="6"/>
        <v>23</v>
      </c>
      <c r="O109">
        <f t="shared" si="7"/>
        <v>596</v>
      </c>
      <c r="P109">
        <v>1800.28000021</v>
      </c>
    </row>
    <row r="110" spans="1:16" x14ac:dyDescent="0.25">
      <c r="A110" t="s">
        <v>114</v>
      </c>
      <c r="B110">
        <v>15</v>
      </c>
      <c r="C110">
        <v>50</v>
      </c>
      <c r="D110">
        <v>100</v>
      </c>
      <c r="E110">
        <v>10</v>
      </c>
      <c r="F110">
        <v>3</v>
      </c>
      <c r="G110">
        <v>18000634</v>
      </c>
      <c r="H110">
        <v>0</v>
      </c>
      <c r="I110">
        <f t="shared" si="4"/>
        <v>18</v>
      </c>
      <c r="J110">
        <f t="shared" si="5"/>
        <v>634</v>
      </c>
      <c r="K110">
        <v>1807.8719997400001</v>
      </c>
      <c r="L110">
        <v>24000674</v>
      </c>
      <c r="M110">
        <v>0</v>
      </c>
      <c r="N110">
        <f t="shared" si="6"/>
        <v>24</v>
      </c>
      <c r="O110">
        <f t="shared" si="7"/>
        <v>674</v>
      </c>
      <c r="P110">
        <v>1800.2190000999999</v>
      </c>
    </row>
    <row r="111" spans="1:16" x14ac:dyDescent="0.25">
      <c r="A111" t="s">
        <v>115</v>
      </c>
      <c r="B111">
        <v>15</v>
      </c>
      <c r="C111">
        <v>50</v>
      </c>
      <c r="D111">
        <v>100</v>
      </c>
      <c r="E111">
        <v>10</v>
      </c>
      <c r="F111">
        <v>4</v>
      </c>
      <c r="G111">
        <v>16000538</v>
      </c>
      <c r="H111">
        <v>0</v>
      </c>
      <c r="I111">
        <f t="shared" si="4"/>
        <v>16</v>
      </c>
      <c r="J111">
        <f t="shared" si="5"/>
        <v>538</v>
      </c>
      <c r="K111">
        <v>1806.7720000700001</v>
      </c>
      <c r="L111">
        <v>20000630</v>
      </c>
      <c r="M111">
        <v>0</v>
      </c>
      <c r="N111">
        <f t="shared" si="6"/>
        <v>20</v>
      </c>
      <c r="O111">
        <f t="shared" si="7"/>
        <v>630</v>
      </c>
      <c r="P111">
        <v>1800.11299968</v>
      </c>
    </row>
    <row r="112" spans="1:16" x14ac:dyDescent="0.25">
      <c r="A112" t="s">
        <v>116</v>
      </c>
      <c r="B112">
        <v>15</v>
      </c>
      <c r="C112">
        <v>50</v>
      </c>
      <c r="D112">
        <v>100</v>
      </c>
      <c r="E112">
        <v>20</v>
      </c>
      <c r="F112">
        <v>0</v>
      </c>
      <c r="G112">
        <v>15001999</v>
      </c>
      <c r="H112">
        <v>0</v>
      </c>
      <c r="I112">
        <f t="shared" si="4"/>
        <v>15</v>
      </c>
      <c r="J112">
        <f t="shared" si="5"/>
        <v>1999</v>
      </c>
      <c r="K112">
        <v>1814.66300011</v>
      </c>
      <c r="L112">
        <v>20001305</v>
      </c>
      <c r="M112">
        <v>0</v>
      </c>
      <c r="N112">
        <f t="shared" si="6"/>
        <v>20</v>
      </c>
      <c r="O112">
        <f t="shared" si="7"/>
        <v>1305</v>
      </c>
      <c r="P112">
        <v>1800.2330002799999</v>
      </c>
    </row>
    <row r="113" spans="1:16" x14ac:dyDescent="0.25">
      <c r="A113" t="s">
        <v>117</v>
      </c>
      <c r="B113">
        <v>15</v>
      </c>
      <c r="C113">
        <v>50</v>
      </c>
      <c r="D113">
        <v>100</v>
      </c>
      <c r="E113">
        <v>20</v>
      </c>
      <c r="F113">
        <v>1</v>
      </c>
      <c r="G113">
        <v>17002008</v>
      </c>
      <c r="H113">
        <v>0</v>
      </c>
      <c r="I113">
        <f t="shared" si="4"/>
        <v>17</v>
      </c>
      <c r="J113">
        <f t="shared" si="5"/>
        <v>2008</v>
      </c>
      <c r="K113">
        <v>1814.5139999400001</v>
      </c>
      <c r="L113">
        <v>18001015</v>
      </c>
      <c r="M113">
        <v>0</v>
      </c>
      <c r="N113">
        <f t="shared" si="6"/>
        <v>18</v>
      </c>
      <c r="O113">
        <f t="shared" si="7"/>
        <v>1015</v>
      </c>
      <c r="P113">
        <v>1800.34099984</v>
      </c>
    </row>
    <row r="114" spans="1:16" x14ac:dyDescent="0.25">
      <c r="A114" t="s">
        <v>118</v>
      </c>
      <c r="B114">
        <v>15</v>
      </c>
      <c r="C114">
        <v>50</v>
      </c>
      <c r="D114">
        <v>100</v>
      </c>
      <c r="E114">
        <v>20</v>
      </c>
      <c r="F114">
        <v>2</v>
      </c>
      <c r="G114">
        <v>15002307</v>
      </c>
      <c r="H114">
        <v>0</v>
      </c>
      <c r="I114">
        <f t="shared" si="4"/>
        <v>15</v>
      </c>
      <c r="J114">
        <f t="shared" si="5"/>
        <v>2307</v>
      </c>
      <c r="K114">
        <v>1813.4009997799999</v>
      </c>
      <c r="L114">
        <v>18001082</v>
      </c>
      <c r="M114">
        <v>0</v>
      </c>
      <c r="N114">
        <f t="shared" si="6"/>
        <v>18</v>
      </c>
      <c r="O114">
        <f t="shared" si="7"/>
        <v>1082</v>
      </c>
      <c r="P114">
        <v>1800.09299994</v>
      </c>
    </row>
    <row r="115" spans="1:16" x14ac:dyDescent="0.25">
      <c r="A115" t="s">
        <v>119</v>
      </c>
      <c r="B115">
        <v>15</v>
      </c>
      <c r="C115">
        <v>50</v>
      </c>
      <c r="D115">
        <v>100</v>
      </c>
      <c r="E115">
        <v>20</v>
      </c>
      <c r="F115">
        <v>3</v>
      </c>
      <c r="G115">
        <v>16001969</v>
      </c>
      <c r="H115">
        <v>0</v>
      </c>
      <c r="I115">
        <f t="shared" si="4"/>
        <v>16</v>
      </c>
      <c r="J115">
        <f t="shared" si="5"/>
        <v>1969</v>
      </c>
      <c r="K115">
        <v>1814.20299983</v>
      </c>
      <c r="L115">
        <v>21000977</v>
      </c>
      <c r="M115">
        <v>0</v>
      </c>
      <c r="N115">
        <f t="shared" si="6"/>
        <v>21</v>
      </c>
      <c r="O115">
        <f t="shared" si="7"/>
        <v>977</v>
      </c>
      <c r="P115">
        <v>1800.3189997699999</v>
      </c>
    </row>
    <row r="116" spans="1:16" x14ac:dyDescent="0.25">
      <c r="A116" t="s">
        <v>120</v>
      </c>
      <c r="B116">
        <v>15</v>
      </c>
      <c r="C116">
        <v>50</v>
      </c>
      <c r="D116">
        <v>100</v>
      </c>
      <c r="E116">
        <v>20</v>
      </c>
      <c r="F116">
        <v>4</v>
      </c>
      <c r="G116">
        <v>16000976</v>
      </c>
      <c r="H116">
        <v>0</v>
      </c>
      <c r="I116">
        <f t="shared" si="4"/>
        <v>16</v>
      </c>
      <c r="J116">
        <f t="shared" si="5"/>
        <v>976</v>
      </c>
      <c r="K116">
        <v>1813.8150000600001</v>
      </c>
      <c r="L116">
        <v>18000862</v>
      </c>
      <c r="M116">
        <v>0</v>
      </c>
      <c r="N116">
        <f t="shared" si="6"/>
        <v>18</v>
      </c>
      <c r="O116">
        <f t="shared" si="7"/>
        <v>862</v>
      </c>
      <c r="P116">
        <v>1800.10899997</v>
      </c>
    </row>
    <row r="117" spans="1:16" x14ac:dyDescent="0.25">
      <c r="A117" t="s">
        <v>121</v>
      </c>
      <c r="B117">
        <v>15</v>
      </c>
      <c r="C117">
        <v>50</v>
      </c>
      <c r="D117">
        <v>100</v>
      </c>
      <c r="E117">
        <v>40</v>
      </c>
      <c r="F117">
        <v>0</v>
      </c>
      <c r="G117">
        <v>46024966</v>
      </c>
      <c r="H117">
        <v>0</v>
      </c>
      <c r="I117">
        <f t="shared" si="4"/>
        <v>46</v>
      </c>
      <c r="J117">
        <f t="shared" si="5"/>
        <v>24966</v>
      </c>
      <c r="K117">
        <v>1828.9479999499999</v>
      </c>
      <c r="L117">
        <v>17002044</v>
      </c>
      <c r="M117">
        <v>0</v>
      </c>
      <c r="N117">
        <f t="shared" si="6"/>
        <v>17</v>
      </c>
      <c r="O117">
        <f t="shared" si="7"/>
        <v>2044</v>
      </c>
      <c r="P117">
        <v>1800.1330001399999</v>
      </c>
    </row>
    <row r="118" spans="1:16" x14ac:dyDescent="0.25">
      <c r="A118" t="s">
        <v>122</v>
      </c>
      <c r="B118">
        <v>15</v>
      </c>
      <c r="C118">
        <v>50</v>
      </c>
      <c r="D118">
        <v>100</v>
      </c>
      <c r="E118">
        <v>40</v>
      </c>
      <c r="F118">
        <v>1</v>
      </c>
      <c r="G118">
        <v>46029170</v>
      </c>
      <c r="H118">
        <v>0</v>
      </c>
      <c r="I118">
        <f t="shared" si="4"/>
        <v>46</v>
      </c>
      <c r="J118">
        <f t="shared" si="5"/>
        <v>29170</v>
      </c>
      <c r="K118">
        <v>1833.4629998200001</v>
      </c>
      <c r="L118">
        <v>19002560</v>
      </c>
      <c r="M118">
        <v>0</v>
      </c>
      <c r="N118">
        <f t="shared" si="6"/>
        <v>19</v>
      </c>
      <c r="O118">
        <f t="shared" si="7"/>
        <v>2560</v>
      </c>
      <c r="P118">
        <v>1800.27499986</v>
      </c>
    </row>
    <row r="119" spans="1:16" x14ac:dyDescent="0.25">
      <c r="A119" t="s">
        <v>123</v>
      </c>
      <c r="B119">
        <v>15</v>
      </c>
      <c r="C119">
        <v>50</v>
      </c>
      <c r="D119">
        <v>100</v>
      </c>
      <c r="E119">
        <v>40</v>
      </c>
      <c r="F119">
        <v>2</v>
      </c>
      <c r="G119">
        <v>46029392</v>
      </c>
      <c r="H119">
        <v>0</v>
      </c>
      <c r="I119">
        <f t="shared" si="4"/>
        <v>46</v>
      </c>
      <c r="J119">
        <f t="shared" si="5"/>
        <v>29392</v>
      </c>
      <c r="K119">
        <v>1833.8280000699999</v>
      </c>
      <c r="L119">
        <v>21002863</v>
      </c>
      <c r="M119">
        <v>0</v>
      </c>
      <c r="N119">
        <f t="shared" si="6"/>
        <v>21</v>
      </c>
      <c r="O119">
        <f t="shared" si="7"/>
        <v>2863</v>
      </c>
      <c r="P119">
        <v>1800.2799999700001</v>
      </c>
    </row>
    <row r="120" spans="1:16" x14ac:dyDescent="0.25">
      <c r="A120" t="s">
        <v>124</v>
      </c>
      <c r="B120">
        <v>15</v>
      </c>
      <c r="C120">
        <v>50</v>
      </c>
      <c r="D120">
        <v>100</v>
      </c>
      <c r="E120">
        <v>40</v>
      </c>
      <c r="F120">
        <v>3</v>
      </c>
      <c r="G120">
        <v>46026807</v>
      </c>
      <c r="H120">
        <v>0</v>
      </c>
      <c r="I120">
        <f t="shared" si="4"/>
        <v>46</v>
      </c>
      <c r="J120">
        <f t="shared" si="5"/>
        <v>26807</v>
      </c>
      <c r="K120">
        <v>1832.85000014</v>
      </c>
      <c r="L120">
        <v>19002253</v>
      </c>
      <c r="M120">
        <v>0</v>
      </c>
      <c r="N120">
        <f t="shared" si="6"/>
        <v>19</v>
      </c>
      <c r="O120">
        <f t="shared" si="7"/>
        <v>2253</v>
      </c>
      <c r="P120">
        <v>1800.3100001800001</v>
      </c>
    </row>
    <row r="121" spans="1:16" x14ac:dyDescent="0.25">
      <c r="A121" t="s">
        <v>125</v>
      </c>
      <c r="B121">
        <v>15</v>
      </c>
      <c r="C121">
        <v>50</v>
      </c>
      <c r="D121">
        <v>100</v>
      </c>
      <c r="E121">
        <v>40</v>
      </c>
      <c r="F121">
        <v>4</v>
      </c>
      <c r="G121">
        <v>46024878</v>
      </c>
      <c r="H121">
        <v>0</v>
      </c>
      <c r="I121">
        <f t="shared" si="4"/>
        <v>46</v>
      </c>
      <c r="J121">
        <f t="shared" si="5"/>
        <v>24878</v>
      </c>
      <c r="K121">
        <v>1831.6690001500001</v>
      </c>
      <c r="L121">
        <v>21002172</v>
      </c>
      <c r="M121">
        <v>0</v>
      </c>
      <c r="N121">
        <f t="shared" si="6"/>
        <v>21</v>
      </c>
      <c r="O121">
        <f t="shared" si="7"/>
        <v>2172</v>
      </c>
      <c r="P121">
        <v>1800.2469999800001</v>
      </c>
    </row>
    <row r="122" spans="1:16" x14ac:dyDescent="0.25">
      <c r="A122" t="s">
        <v>126</v>
      </c>
      <c r="B122">
        <v>15</v>
      </c>
      <c r="C122">
        <v>50</v>
      </c>
      <c r="D122">
        <v>100</v>
      </c>
      <c r="E122">
        <v>80</v>
      </c>
      <c r="F122">
        <v>0</v>
      </c>
      <c r="G122">
        <v>48047140</v>
      </c>
      <c r="H122">
        <v>0</v>
      </c>
      <c r="I122">
        <f t="shared" si="4"/>
        <v>48</v>
      </c>
      <c r="J122">
        <f t="shared" si="5"/>
        <v>47140</v>
      </c>
      <c r="K122">
        <v>2404.7109999700001</v>
      </c>
      <c r="L122">
        <v>16003376</v>
      </c>
      <c r="M122">
        <v>0</v>
      </c>
      <c r="N122">
        <f t="shared" si="6"/>
        <v>16</v>
      </c>
      <c r="O122">
        <f t="shared" si="7"/>
        <v>3376</v>
      </c>
      <c r="P122">
        <v>1800.10400009</v>
      </c>
    </row>
    <row r="123" spans="1:16" x14ac:dyDescent="0.25">
      <c r="A123" t="s">
        <v>127</v>
      </c>
      <c r="B123">
        <v>15</v>
      </c>
      <c r="C123">
        <v>50</v>
      </c>
      <c r="D123">
        <v>100</v>
      </c>
      <c r="E123">
        <v>80</v>
      </c>
      <c r="F123">
        <v>1</v>
      </c>
      <c r="G123">
        <v>48054757</v>
      </c>
      <c r="H123">
        <v>0</v>
      </c>
      <c r="I123">
        <f t="shared" si="4"/>
        <v>48</v>
      </c>
      <c r="J123">
        <f t="shared" si="5"/>
        <v>54757</v>
      </c>
      <c r="K123">
        <v>3375.5349998500001</v>
      </c>
      <c r="L123">
        <v>17003402</v>
      </c>
      <c r="M123">
        <v>0</v>
      </c>
      <c r="N123">
        <f t="shared" si="6"/>
        <v>17</v>
      </c>
      <c r="O123">
        <f t="shared" si="7"/>
        <v>3402</v>
      </c>
      <c r="P123">
        <v>1800.71999979</v>
      </c>
    </row>
    <row r="124" spans="1:16" x14ac:dyDescent="0.25">
      <c r="A124" t="s">
        <v>128</v>
      </c>
      <c r="B124">
        <v>15</v>
      </c>
      <c r="C124">
        <v>50</v>
      </c>
      <c r="D124">
        <v>100</v>
      </c>
      <c r="E124">
        <v>80</v>
      </c>
      <c r="F124">
        <v>2</v>
      </c>
      <c r="G124">
        <v>48054759</v>
      </c>
      <c r="H124">
        <v>0</v>
      </c>
      <c r="I124">
        <f t="shared" si="4"/>
        <v>48</v>
      </c>
      <c r="J124">
        <f t="shared" si="5"/>
        <v>54759</v>
      </c>
      <c r="K124">
        <v>2503.5000002400002</v>
      </c>
      <c r="L124">
        <v>26005867</v>
      </c>
      <c r="M124">
        <v>0</v>
      </c>
      <c r="N124">
        <f t="shared" si="6"/>
        <v>26</v>
      </c>
      <c r="O124">
        <f t="shared" si="7"/>
        <v>5867</v>
      </c>
      <c r="P124">
        <v>1800.29600024</v>
      </c>
    </row>
    <row r="125" spans="1:16" x14ac:dyDescent="0.25">
      <c r="A125" t="s">
        <v>129</v>
      </c>
      <c r="B125">
        <v>15</v>
      </c>
      <c r="C125">
        <v>50</v>
      </c>
      <c r="D125">
        <v>100</v>
      </c>
      <c r="E125">
        <v>80</v>
      </c>
      <c r="F125">
        <v>3</v>
      </c>
      <c r="G125">
        <v>47054015</v>
      </c>
      <c r="H125">
        <v>0</v>
      </c>
      <c r="I125">
        <f t="shared" si="4"/>
        <v>47</v>
      </c>
      <c r="J125">
        <f t="shared" si="5"/>
        <v>54015</v>
      </c>
      <c r="K125">
        <v>2021.75</v>
      </c>
      <c r="L125">
        <v>17003512</v>
      </c>
      <c r="M125">
        <v>0</v>
      </c>
      <c r="N125">
        <f t="shared" si="6"/>
        <v>17</v>
      </c>
      <c r="O125">
        <f t="shared" si="7"/>
        <v>3512</v>
      </c>
      <c r="P125">
        <v>1800.14199996</v>
      </c>
    </row>
    <row r="126" spans="1:16" x14ac:dyDescent="0.25">
      <c r="A126" t="s">
        <v>130</v>
      </c>
      <c r="B126">
        <v>15</v>
      </c>
      <c r="C126">
        <v>50</v>
      </c>
      <c r="D126">
        <v>100</v>
      </c>
      <c r="E126">
        <v>80</v>
      </c>
      <c r="F126">
        <v>4</v>
      </c>
      <c r="G126">
        <v>46053392</v>
      </c>
      <c r="H126">
        <v>0</v>
      </c>
      <c r="I126">
        <f t="shared" si="4"/>
        <v>46</v>
      </c>
      <c r="J126">
        <f t="shared" si="5"/>
        <v>53392</v>
      </c>
      <c r="K126">
        <v>2377.60400033</v>
      </c>
      <c r="L126">
        <v>21004936</v>
      </c>
      <c r="M126">
        <v>0</v>
      </c>
      <c r="N126">
        <f t="shared" si="6"/>
        <v>21</v>
      </c>
      <c r="O126">
        <f t="shared" si="7"/>
        <v>4936</v>
      </c>
      <c r="P126">
        <v>1800.2910001299999</v>
      </c>
    </row>
    <row r="127" spans="1:16" x14ac:dyDescent="0.25">
      <c r="A127" t="s">
        <v>131</v>
      </c>
      <c r="B127">
        <v>25</v>
      </c>
      <c r="C127">
        <v>10</v>
      </c>
      <c r="D127">
        <v>100</v>
      </c>
      <c r="E127">
        <v>5</v>
      </c>
      <c r="F127">
        <v>0</v>
      </c>
      <c r="G127">
        <v>2000013</v>
      </c>
      <c r="H127">
        <v>1</v>
      </c>
      <c r="I127">
        <f t="shared" si="4"/>
        <v>2</v>
      </c>
      <c r="J127">
        <f t="shared" si="5"/>
        <v>13</v>
      </c>
      <c r="K127">
        <v>2.2439999580399999</v>
      </c>
      <c r="L127">
        <v>2000013</v>
      </c>
      <c r="M127">
        <v>1</v>
      </c>
      <c r="N127">
        <f t="shared" si="6"/>
        <v>2</v>
      </c>
      <c r="O127">
        <f t="shared" si="7"/>
        <v>13</v>
      </c>
      <c r="P127">
        <v>0.13199996948199999</v>
      </c>
    </row>
    <row r="128" spans="1:16" x14ac:dyDescent="0.25">
      <c r="A128" t="s">
        <v>132</v>
      </c>
      <c r="B128">
        <v>25</v>
      </c>
      <c r="C128">
        <v>10</v>
      </c>
      <c r="D128">
        <v>100</v>
      </c>
      <c r="E128">
        <v>5</v>
      </c>
      <c r="F128">
        <v>1</v>
      </c>
      <c r="G128">
        <v>2000013</v>
      </c>
      <c r="H128">
        <v>1</v>
      </c>
      <c r="I128">
        <f t="shared" si="4"/>
        <v>2</v>
      </c>
      <c r="J128">
        <f t="shared" si="5"/>
        <v>13</v>
      </c>
      <c r="K128">
        <v>3.4649999141699999</v>
      </c>
      <c r="L128">
        <v>2000013</v>
      </c>
      <c r="M128">
        <v>1</v>
      </c>
      <c r="N128">
        <f t="shared" si="6"/>
        <v>2</v>
      </c>
      <c r="O128">
        <f t="shared" si="7"/>
        <v>13</v>
      </c>
      <c r="P128">
        <v>0.15799999237099999</v>
      </c>
    </row>
    <row r="129" spans="1:16" x14ac:dyDescent="0.25">
      <c r="A129" t="s">
        <v>133</v>
      </c>
      <c r="B129">
        <v>25</v>
      </c>
      <c r="C129">
        <v>10</v>
      </c>
      <c r="D129">
        <v>100</v>
      </c>
      <c r="E129">
        <v>5</v>
      </c>
      <c r="F129">
        <v>2</v>
      </c>
      <c r="G129">
        <v>1000005</v>
      </c>
      <c r="H129">
        <v>1</v>
      </c>
      <c r="I129">
        <f t="shared" si="4"/>
        <v>1</v>
      </c>
      <c r="J129">
        <f t="shared" si="5"/>
        <v>5</v>
      </c>
      <c r="K129">
        <v>1.34200000763</v>
      </c>
      <c r="L129">
        <v>1000005</v>
      </c>
      <c r="M129">
        <v>1</v>
      </c>
      <c r="N129">
        <f t="shared" si="6"/>
        <v>1</v>
      </c>
      <c r="O129">
        <f t="shared" si="7"/>
        <v>5</v>
      </c>
      <c r="P129">
        <v>0.553000211716</v>
      </c>
    </row>
    <row r="130" spans="1:16" x14ac:dyDescent="0.25">
      <c r="A130" t="s">
        <v>134</v>
      </c>
      <c r="B130">
        <v>25</v>
      </c>
      <c r="C130">
        <v>10</v>
      </c>
      <c r="D130">
        <v>100</v>
      </c>
      <c r="E130">
        <v>5</v>
      </c>
      <c r="F130">
        <v>3</v>
      </c>
      <c r="G130">
        <v>1000006</v>
      </c>
      <c r="H130">
        <v>1</v>
      </c>
      <c r="I130">
        <f t="shared" si="4"/>
        <v>1</v>
      </c>
      <c r="J130">
        <f t="shared" si="5"/>
        <v>6</v>
      </c>
      <c r="K130">
        <v>1.2220001220700001</v>
      </c>
      <c r="L130">
        <v>1000006</v>
      </c>
      <c r="M130">
        <v>1</v>
      </c>
      <c r="N130">
        <f t="shared" si="6"/>
        <v>1</v>
      </c>
      <c r="O130">
        <f t="shared" si="7"/>
        <v>6</v>
      </c>
      <c r="P130">
        <v>7.1000099182099999E-2</v>
      </c>
    </row>
    <row r="131" spans="1:16" x14ac:dyDescent="0.25">
      <c r="A131" t="s">
        <v>135</v>
      </c>
      <c r="B131">
        <v>25</v>
      </c>
      <c r="C131">
        <v>10</v>
      </c>
      <c r="D131">
        <v>100</v>
      </c>
      <c r="E131">
        <v>5</v>
      </c>
      <c r="F131">
        <v>4</v>
      </c>
      <c r="G131">
        <v>2000013</v>
      </c>
      <c r="H131">
        <v>1</v>
      </c>
      <c r="I131">
        <f t="shared" ref="I131:I194" si="8">FLOOR(G131/1000000,1)</f>
        <v>2</v>
      </c>
      <c r="J131">
        <f t="shared" ref="J131:J194" si="9">MOD(G131,1000000)</f>
        <v>13</v>
      </c>
      <c r="K131">
        <v>1.9179999828300001</v>
      </c>
      <c r="L131">
        <v>2000013</v>
      </c>
      <c r="M131">
        <v>1</v>
      </c>
      <c r="N131">
        <f t="shared" ref="N131:N194" si="10">FLOOR(L131/1000000,1)</f>
        <v>2</v>
      </c>
      <c r="O131">
        <f t="shared" ref="O131:O194" si="11">MOD(L131,1000000)</f>
        <v>13</v>
      </c>
      <c r="P131">
        <v>0.94700002670299999</v>
      </c>
    </row>
    <row r="132" spans="1:16" x14ac:dyDescent="0.25">
      <c r="A132" t="s">
        <v>136</v>
      </c>
      <c r="B132">
        <v>25</v>
      </c>
      <c r="C132">
        <v>10</v>
      </c>
      <c r="D132">
        <v>100</v>
      </c>
      <c r="E132">
        <v>10</v>
      </c>
      <c r="F132">
        <v>0</v>
      </c>
      <c r="G132">
        <v>0</v>
      </c>
      <c r="H132">
        <v>1</v>
      </c>
      <c r="I132">
        <f t="shared" si="8"/>
        <v>0</v>
      </c>
      <c r="J132">
        <f t="shared" si="9"/>
        <v>0</v>
      </c>
      <c r="K132">
        <v>4.1679997444200003</v>
      </c>
      <c r="L132">
        <v>0</v>
      </c>
      <c r="M132">
        <v>1</v>
      </c>
      <c r="N132">
        <f t="shared" si="10"/>
        <v>0</v>
      </c>
      <c r="O132">
        <f t="shared" si="11"/>
        <v>0</v>
      </c>
      <c r="P132">
        <v>1.8999814987199999E-2</v>
      </c>
    </row>
    <row r="133" spans="1:16" x14ac:dyDescent="0.25">
      <c r="A133" t="s">
        <v>137</v>
      </c>
      <c r="B133">
        <v>25</v>
      </c>
      <c r="C133">
        <v>10</v>
      </c>
      <c r="D133">
        <v>100</v>
      </c>
      <c r="E133">
        <v>10</v>
      </c>
      <c r="F133">
        <v>1</v>
      </c>
      <c r="G133">
        <v>2000008</v>
      </c>
      <c r="H133">
        <v>1</v>
      </c>
      <c r="I133">
        <f t="shared" si="8"/>
        <v>2</v>
      </c>
      <c r="J133">
        <f t="shared" si="9"/>
        <v>8</v>
      </c>
      <c r="K133">
        <v>13.4039998055</v>
      </c>
      <c r="L133">
        <v>2000008</v>
      </c>
      <c r="M133">
        <v>1</v>
      </c>
      <c r="N133">
        <f t="shared" si="10"/>
        <v>2</v>
      </c>
      <c r="O133">
        <f t="shared" si="11"/>
        <v>8</v>
      </c>
      <c r="P133">
        <v>0.84699988365199996</v>
      </c>
    </row>
    <row r="134" spans="1:16" x14ac:dyDescent="0.25">
      <c r="A134" t="s">
        <v>138</v>
      </c>
      <c r="B134">
        <v>25</v>
      </c>
      <c r="C134">
        <v>10</v>
      </c>
      <c r="D134">
        <v>100</v>
      </c>
      <c r="E134">
        <v>10</v>
      </c>
      <c r="F134">
        <v>2</v>
      </c>
      <c r="G134">
        <v>5000041</v>
      </c>
      <c r="H134">
        <v>1</v>
      </c>
      <c r="I134">
        <f t="shared" si="8"/>
        <v>5</v>
      </c>
      <c r="J134">
        <f t="shared" si="9"/>
        <v>41</v>
      </c>
      <c r="K134">
        <v>4.8190000057200004</v>
      </c>
      <c r="L134">
        <v>5000041</v>
      </c>
      <c r="M134">
        <v>1</v>
      </c>
      <c r="N134">
        <f t="shared" si="10"/>
        <v>5</v>
      </c>
      <c r="O134">
        <f t="shared" si="11"/>
        <v>41</v>
      </c>
      <c r="P134">
        <v>119.725999832</v>
      </c>
    </row>
    <row r="135" spans="1:16" x14ac:dyDescent="0.25">
      <c r="A135" t="s">
        <v>139</v>
      </c>
      <c r="B135">
        <v>25</v>
      </c>
      <c r="C135">
        <v>10</v>
      </c>
      <c r="D135">
        <v>100</v>
      </c>
      <c r="E135">
        <v>10</v>
      </c>
      <c r="F135">
        <v>3</v>
      </c>
      <c r="G135">
        <v>2000016</v>
      </c>
      <c r="H135">
        <v>1</v>
      </c>
      <c r="I135">
        <f t="shared" si="8"/>
        <v>2</v>
      </c>
      <c r="J135">
        <f t="shared" si="9"/>
        <v>16</v>
      </c>
      <c r="K135">
        <v>50.972000122099999</v>
      </c>
      <c r="L135">
        <v>2000016</v>
      </c>
      <c r="M135">
        <v>1</v>
      </c>
      <c r="N135">
        <f t="shared" si="10"/>
        <v>2</v>
      </c>
      <c r="O135">
        <f t="shared" si="11"/>
        <v>16</v>
      </c>
      <c r="P135">
        <v>6.6180000305200002</v>
      </c>
    </row>
    <row r="136" spans="1:16" x14ac:dyDescent="0.25">
      <c r="A136" t="s">
        <v>140</v>
      </c>
      <c r="B136">
        <v>25</v>
      </c>
      <c r="C136">
        <v>10</v>
      </c>
      <c r="D136">
        <v>100</v>
      </c>
      <c r="E136">
        <v>10</v>
      </c>
      <c r="F136">
        <v>4</v>
      </c>
      <c r="G136">
        <v>3000023</v>
      </c>
      <c r="H136">
        <v>1</v>
      </c>
      <c r="I136">
        <f t="shared" si="8"/>
        <v>3</v>
      </c>
      <c r="J136">
        <f t="shared" si="9"/>
        <v>23</v>
      </c>
      <c r="K136">
        <v>12.614000082</v>
      </c>
      <c r="L136">
        <v>3000023</v>
      </c>
      <c r="M136">
        <v>1</v>
      </c>
      <c r="N136">
        <f t="shared" si="10"/>
        <v>3</v>
      </c>
      <c r="O136">
        <f t="shared" si="11"/>
        <v>23</v>
      </c>
      <c r="P136">
        <v>5.2779998779300001</v>
      </c>
    </row>
    <row r="137" spans="1:16" x14ac:dyDescent="0.25">
      <c r="A137" t="s">
        <v>141</v>
      </c>
      <c r="B137">
        <v>25</v>
      </c>
      <c r="C137">
        <v>10</v>
      </c>
      <c r="D137">
        <v>100</v>
      </c>
      <c r="E137">
        <v>20</v>
      </c>
      <c r="F137">
        <v>0</v>
      </c>
      <c r="G137">
        <v>0</v>
      </c>
      <c r="H137">
        <v>1</v>
      </c>
      <c r="I137">
        <f t="shared" si="8"/>
        <v>0</v>
      </c>
      <c r="J137">
        <f t="shared" si="9"/>
        <v>0</v>
      </c>
      <c r="K137">
        <v>3.12700009346</v>
      </c>
      <c r="L137">
        <v>0</v>
      </c>
      <c r="M137">
        <v>1</v>
      </c>
      <c r="N137">
        <f t="shared" si="10"/>
        <v>0</v>
      </c>
      <c r="O137">
        <f t="shared" si="11"/>
        <v>0</v>
      </c>
      <c r="P137">
        <v>5.5999994278000002E-2</v>
      </c>
    </row>
    <row r="138" spans="1:16" x14ac:dyDescent="0.25">
      <c r="A138" t="s">
        <v>142</v>
      </c>
      <c r="B138">
        <v>25</v>
      </c>
      <c r="C138">
        <v>10</v>
      </c>
      <c r="D138">
        <v>100</v>
      </c>
      <c r="E138">
        <v>20</v>
      </c>
      <c r="F138">
        <v>1</v>
      </c>
      <c r="G138">
        <v>4000034</v>
      </c>
      <c r="H138">
        <v>1</v>
      </c>
      <c r="I138">
        <f t="shared" si="8"/>
        <v>4</v>
      </c>
      <c r="J138">
        <f t="shared" si="9"/>
        <v>34</v>
      </c>
      <c r="K138">
        <v>292.72199988400001</v>
      </c>
      <c r="L138">
        <v>4000034</v>
      </c>
      <c r="M138">
        <v>1</v>
      </c>
      <c r="N138">
        <f t="shared" si="10"/>
        <v>4</v>
      </c>
      <c r="O138">
        <f t="shared" si="11"/>
        <v>34</v>
      </c>
      <c r="P138">
        <v>15.506999969500001</v>
      </c>
    </row>
    <row r="139" spans="1:16" x14ac:dyDescent="0.25">
      <c r="A139" t="s">
        <v>143</v>
      </c>
      <c r="B139">
        <v>25</v>
      </c>
      <c r="C139">
        <v>10</v>
      </c>
      <c r="D139">
        <v>100</v>
      </c>
      <c r="E139">
        <v>20</v>
      </c>
      <c r="F139">
        <v>2</v>
      </c>
      <c r="G139">
        <v>5000070</v>
      </c>
      <c r="H139">
        <v>1</v>
      </c>
      <c r="I139">
        <f t="shared" si="8"/>
        <v>5</v>
      </c>
      <c r="J139">
        <f t="shared" si="9"/>
        <v>70</v>
      </c>
      <c r="K139">
        <v>96.861000060999999</v>
      </c>
      <c r="L139">
        <v>5000070</v>
      </c>
      <c r="M139">
        <v>1</v>
      </c>
      <c r="N139">
        <f t="shared" si="10"/>
        <v>5</v>
      </c>
      <c r="O139">
        <f t="shared" si="11"/>
        <v>70</v>
      </c>
      <c r="P139">
        <v>53.444000005699998</v>
      </c>
    </row>
    <row r="140" spans="1:16" x14ac:dyDescent="0.25">
      <c r="A140" t="s">
        <v>144</v>
      </c>
      <c r="B140">
        <v>25</v>
      </c>
      <c r="C140">
        <v>10</v>
      </c>
      <c r="D140">
        <v>100</v>
      </c>
      <c r="E140">
        <v>20</v>
      </c>
      <c r="F140">
        <v>3</v>
      </c>
      <c r="G140">
        <v>2000008</v>
      </c>
      <c r="H140">
        <v>1</v>
      </c>
      <c r="I140">
        <f t="shared" si="8"/>
        <v>2</v>
      </c>
      <c r="J140">
        <f t="shared" si="9"/>
        <v>8</v>
      </c>
      <c r="K140">
        <v>34.0260000229</v>
      </c>
      <c r="L140">
        <v>2000008</v>
      </c>
      <c r="M140">
        <v>1</v>
      </c>
      <c r="N140">
        <f t="shared" si="10"/>
        <v>2</v>
      </c>
      <c r="O140">
        <f t="shared" si="11"/>
        <v>8</v>
      </c>
      <c r="P140">
        <v>0.71000003814699997</v>
      </c>
    </row>
    <row r="141" spans="1:16" x14ac:dyDescent="0.25">
      <c r="A141" t="s">
        <v>145</v>
      </c>
      <c r="B141">
        <v>25</v>
      </c>
      <c r="C141">
        <v>10</v>
      </c>
      <c r="D141">
        <v>100</v>
      </c>
      <c r="E141">
        <v>20</v>
      </c>
      <c r="F141">
        <v>4</v>
      </c>
      <c r="G141">
        <v>2000030</v>
      </c>
      <c r="H141">
        <v>1</v>
      </c>
      <c r="I141">
        <f t="shared" si="8"/>
        <v>2</v>
      </c>
      <c r="J141">
        <f t="shared" si="9"/>
        <v>30</v>
      </c>
      <c r="K141">
        <v>23.809999942800001</v>
      </c>
      <c r="L141">
        <v>2000030</v>
      </c>
      <c r="M141">
        <v>1</v>
      </c>
      <c r="N141">
        <f t="shared" si="10"/>
        <v>2</v>
      </c>
      <c r="O141">
        <f t="shared" si="11"/>
        <v>30</v>
      </c>
      <c r="P141">
        <v>0.69999980926500005</v>
      </c>
    </row>
    <row r="142" spans="1:16" x14ac:dyDescent="0.25">
      <c r="A142" t="s">
        <v>146</v>
      </c>
      <c r="B142">
        <v>25</v>
      </c>
      <c r="C142">
        <v>10</v>
      </c>
      <c r="D142">
        <v>100</v>
      </c>
      <c r="E142">
        <v>40</v>
      </c>
      <c r="F142">
        <v>0</v>
      </c>
      <c r="G142">
        <v>3000087</v>
      </c>
      <c r="H142">
        <v>1</v>
      </c>
      <c r="I142">
        <f t="shared" si="8"/>
        <v>3</v>
      </c>
      <c r="J142">
        <f t="shared" si="9"/>
        <v>87</v>
      </c>
      <c r="K142">
        <v>76.458999872199996</v>
      </c>
      <c r="L142">
        <v>3000087</v>
      </c>
      <c r="M142">
        <v>1</v>
      </c>
      <c r="N142">
        <f t="shared" si="10"/>
        <v>3</v>
      </c>
      <c r="O142">
        <f t="shared" si="11"/>
        <v>87</v>
      </c>
      <c r="P142">
        <v>2.4100000858300001</v>
      </c>
    </row>
    <row r="143" spans="1:16" x14ac:dyDescent="0.25">
      <c r="A143" t="s">
        <v>147</v>
      </c>
      <c r="B143">
        <v>25</v>
      </c>
      <c r="C143">
        <v>10</v>
      </c>
      <c r="D143">
        <v>100</v>
      </c>
      <c r="E143">
        <v>40</v>
      </c>
      <c r="F143">
        <v>1</v>
      </c>
      <c r="G143">
        <v>5000179</v>
      </c>
      <c r="H143">
        <v>1</v>
      </c>
      <c r="I143">
        <f t="shared" si="8"/>
        <v>5</v>
      </c>
      <c r="J143">
        <f t="shared" si="9"/>
        <v>179</v>
      </c>
      <c r="K143">
        <v>257.92100000400001</v>
      </c>
      <c r="L143">
        <v>5000179</v>
      </c>
      <c r="M143">
        <v>1</v>
      </c>
      <c r="N143">
        <f t="shared" si="10"/>
        <v>5</v>
      </c>
      <c r="O143">
        <f t="shared" si="11"/>
        <v>179</v>
      </c>
      <c r="P143">
        <v>72.687999963799996</v>
      </c>
    </row>
    <row r="144" spans="1:16" x14ac:dyDescent="0.25">
      <c r="A144" t="s">
        <v>148</v>
      </c>
      <c r="B144">
        <v>25</v>
      </c>
      <c r="C144">
        <v>10</v>
      </c>
      <c r="D144">
        <v>100</v>
      </c>
      <c r="E144">
        <v>40</v>
      </c>
      <c r="F144">
        <v>2</v>
      </c>
      <c r="G144">
        <v>2000025</v>
      </c>
      <c r="H144">
        <v>1</v>
      </c>
      <c r="I144">
        <f t="shared" si="8"/>
        <v>2</v>
      </c>
      <c r="J144">
        <f t="shared" si="9"/>
        <v>25</v>
      </c>
      <c r="K144">
        <v>93.762000083900006</v>
      </c>
      <c r="L144">
        <v>2000025</v>
      </c>
      <c r="M144">
        <v>1</v>
      </c>
      <c r="N144">
        <f t="shared" si="10"/>
        <v>2</v>
      </c>
      <c r="O144">
        <f t="shared" si="11"/>
        <v>25</v>
      </c>
      <c r="P144">
        <v>2.6080000400499999</v>
      </c>
    </row>
    <row r="145" spans="1:16" x14ac:dyDescent="0.25">
      <c r="A145" t="s">
        <v>149</v>
      </c>
      <c r="B145">
        <v>25</v>
      </c>
      <c r="C145">
        <v>10</v>
      </c>
      <c r="D145">
        <v>100</v>
      </c>
      <c r="E145">
        <v>40</v>
      </c>
      <c r="F145">
        <v>3</v>
      </c>
      <c r="G145">
        <v>2000049</v>
      </c>
      <c r="H145">
        <v>1</v>
      </c>
      <c r="I145">
        <f t="shared" si="8"/>
        <v>2</v>
      </c>
      <c r="J145">
        <f t="shared" si="9"/>
        <v>49</v>
      </c>
      <c r="K145">
        <v>144.51099991800001</v>
      </c>
      <c r="L145">
        <v>2000049</v>
      </c>
      <c r="M145">
        <v>1</v>
      </c>
      <c r="N145">
        <f t="shared" si="10"/>
        <v>2</v>
      </c>
      <c r="O145">
        <f t="shared" si="11"/>
        <v>49</v>
      </c>
      <c r="P145">
        <v>0.116000175476</v>
      </c>
    </row>
    <row r="146" spans="1:16" x14ac:dyDescent="0.25">
      <c r="A146" t="s">
        <v>150</v>
      </c>
      <c r="B146">
        <v>25</v>
      </c>
      <c r="C146">
        <v>10</v>
      </c>
      <c r="D146">
        <v>100</v>
      </c>
      <c r="E146">
        <v>40</v>
      </c>
      <c r="F146">
        <v>4</v>
      </c>
      <c r="G146">
        <v>3000152</v>
      </c>
      <c r="H146">
        <v>1</v>
      </c>
      <c r="I146">
        <f t="shared" si="8"/>
        <v>3</v>
      </c>
      <c r="J146">
        <f t="shared" si="9"/>
        <v>152</v>
      </c>
      <c r="K146">
        <v>89.1979999542</v>
      </c>
      <c r="L146">
        <v>3000152</v>
      </c>
      <c r="M146">
        <v>1</v>
      </c>
      <c r="N146">
        <f t="shared" si="10"/>
        <v>3</v>
      </c>
      <c r="O146">
        <f t="shared" si="11"/>
        <v>152</v>
      </c>
      <c r="P146">
        <v>4.5099999904599999</v>
      </c>
    </row>
    <row r="147" spans="1:16" x14ac:dyDescent="0.25">
      <c r="A147" t="s">
        <v>151</v>
      </c>
      <c r="B147">
        <v>25</v>
      </c>
      <c r="C147">
        <v>10</v>
      </c>
      <c r="D147">
        <v>100</v>
      </c>
      <c r="E147">
        <v>80</v>
      </c>
      <c r="F147">
        <v>0</v>
      </c>
      <c r="G147">
        <v>2000131</v>
      </c>
      <c r="H147">
        <v>1</v>
      </c>
      <c r="I147">
        <f t="shared" si="8"/>
        <v>2</v>
      </c>
      <c r="J147">
        <f t="shared" si="9"/>
        <v>131</v>
      </c>
      <c r="K147">
        <v>163.00399994899999</v>
      </c>
      <c r="L147">
        <v>2000131</v>
      </c>
      <c r="M147">
        <v>1</v>
      </c>
      <c r="N147">
        <f t="shared" si="10"/>
        <v>2</v>
      </c>
      <c r="O147">
        <f t="shared" si="11"/>
        <v>131</v>
      </c>
      <c r="P147">
        <v>0.34399986267100002</v>
      </c>
    </row>
    <row r="148" spans="1:16" x14ac:dyDescent="0.25">
      <c r="A148" t="s">
        <v>152</v>
      </c>
      <c r="B148">
        <v>25</v>
      </c>
      <c r="C148">
        <v>10</v>
      </c>
      <c r="D148">
        <v>100</v>
      </c>
      <c r="E148">
        <v>80</v>
      </c>
      <c r="F148">
        <v>1</v>
      </c>
      <c r="G148">
        <v>2000073</v>
      </c>
      <c r="H148">
        <v>0</v>
      </c>
      <c r="I148">
        <f t="shared" si="8"/>
        <v>2</v>
      </c>
      <c r="J148">
        <f t="shared" si="9"/>
        <v>73</v>
      </c>
      <c r="K148">
        <v>1805.2400000099999</v>
      </c>
      <c r="L148">
        <v>2000069</v>
      </c>
      <c r="M148">
        <v>1</v>
      </c>
      <c r="N148">
        <f t="shared" si="10"/>
        <v>2</v>
      </c>
      <c r="O148">
        <f t="shared" si="11"/>
        <v>69</v>
      </c>
      <c r="P148">
        <v>0.28399991989099999</v>
      </c>
    </row>
    <row r="149" spans="1:16" x14ac:dyDescent="0.25">
      <c r="A149" t="s">
        <v>153</v>
      </c>
      <c r="B149">
        <v>25</v>
      </c>
      <c r="C149">
        <v>10</v>
      </c>
      <c r="D149">
        <v>100</v>
      </c>
      <c r="E149">
        <v>80</v>
      </c>
      <c r="F149">
        <v>2</v>
      </c>
      <c r="G149">
        <v>5000319</v>
      </c>
      <c r="H149">
        <v>0</v>
      </c>
      <c r="I149">
        <f t="shared" si="8"/>
        <v>5</v>
      </c>
      <c r="J149">
        <f t="shared" si="9"/>
        <v>319</v>
      </c>
      <c r="K149">
        <v>1804.8099999399999</v>
      </c>
      <c r="L149">
        <v>5000311</v>
      </c>
      <c r="M149">
        <v>1</v>
      </c>
      <c r="N149">
        <f t="shared" si="10"/>
        <v>5</v>
      </c>
      <c r="O149">
        <f t="shared" si="11"/>
        <v>311</v>
      </c>
      <c r="P149">
        <v>14.4129998684</v>
      </c>
    </row>
    <row r="150" spans="1:16" x14ac:dyDescent="0.25">
      <c r="A150" t="s">
        <v>154</v>
      </c>
      <c r="B150">
        <v>25</v>
      </c>
      <c r="C150">
        <v>10</v>
      </c>
      <c r="D150">
        <v>100</v>
      </c>
      <c r="E150">
        <v>80</v>
      </c>
      <c r="F150">
        <v>3</v>
      </c>
      <c r="G150">
        <v>4000177</v>
      </c>
      <c r="H150">
        <v>0</v>
      </c>
      <c r="I150">
        <f t="shared" si="8"/>
        <v>4</v>
      </c>
      <c r="J150">
        <f t="shared" si="9"/>
        <v>177</v>
      </c>
      <c r="K150">
        <v>1803.91000009</v>
      </c>
      <c r="L150">
        <v>4000177</v>
      </c>
      <c r="M150">
        <v>1</v>
      </c>
      <c r="N150">
        <f t="shared" si="10"/>
        <v>4</v>
      </c>
      <c r="O150">
        <f t="shared" si="11"/>
        <v>177</v>
      </c>
      <c r="P150">
        <v>40.856999874099998</v>
      </c>
    </row>
    <row r="151" spans="1:16" x14ac:dyDescent="0.25">
      <c r="A151" t="s">
        <v>155</v>
      </c>
      <c r="B151">
        <v>25</v>
      </c>
      <c r="C151">
        <v>10</v>
      </c>
      <c r="D151">
        <v>100</v>
      </c>
      <c r="E151">
        <v>80</v>
      </c>
      <c r="F151">
        <v>4</v>
      </c>
      <c r="G151">
        <v>4000218</v>
      </c>
      <c r="H151">
        <v>0</v>
      </c>
      <c r="I151">
        <f t="shared" si="8"/>
        <v>4</v>
      </c>
      <c r="J151">
        <f t="shared" si="9"/>
        <v>218</v>
      </c>
      <c r="K151">
        <v>1804.15899992</v>
      </c>
      <c r="L151">
        <v>4000188</v>
      </c>
      <c r="M151">
        <v>1</v>
      </c>
      <c r="N151">
        <f t="shared" si="10"/>
        <v>4</v>
      </c>
      <c r="O151">
        <f t="shared" si="11"/>
        <v>188</v>
      </c>
      <c r="P151">
        <v>41.9620001316</v>
      </c>
    </row>
    <row r="152" spans="1:16" x14ac:dyDescent="0.25">
      <c r="A152" t="s">
        <v>156</v>
      </c>
      <c r="B152">
        <v>25</v>
      </c>
      <c r="C152">
        <v>20</v>
      </c>
      <c r="D152">
        <v>100</v>
      </c>
      <c r="E152">
        <v>5</v>
      </c>
      <c r="F152">
        <v>0</v>
      </c>
      <c r="G152">
        <v>5000059</v>
      </c>
      <c r="H152">
        <v>1</v>
      </c>
      <c r="I152">
        <f t="shared" si="8"/>
        <v>5</v>
      </c>
      <c r="J152">
        <f t="shared" si="9"/>
        <v>59</v>
      </c>
      <c r="K152">
        <v>45.666000127799997</v>
      </c>
      <c r="L152">
        <v>5000059</v>
      </c>
      <c r="M152">
        <v>0</v>
      </c>
      <c r="N152">
        <f t="shared" si="10"/>
        <v>5</v>
      </c>
      <c r="O152">
        <f t="shared" si="11"/>
        <v>59</v>
      </c>
      <c r="P152">
        <v>1800.0089998200001</v>
      </c>
    </row>
    <row r="153" spans="1:16" x14ac:dyDescent="0.25">
      <c r="A153" t="s">
        <v>157</v>
      </c>
      <c r="B153">
        <v>25</v>
      </c>
      <c r="C153">
        <v>20</v>
      </c>
      <c r="D153">
        <v>100</v>
      </c>
      <c r="E153">
        <v>5</v>
      </c>
      <c r="F153">
        <v>1</v>
      </c>
      <c r="G153">
        <v>5000058</v>
      </c>
      <c r="H153">
        <v>1</v>
      </c>
      <c r="I153">
        <f t="shared" si="8"/>
        <v>5</v>
      </c>
      <c r="J153">
        <f t="shared" si="9"/>
        <v>58</v>
      </c>
      <c r="K153">
        <v>43.599999904599997</v>
      </c>
      <c r="L153">
        <v>6000060</v>
      </c>
      <c r="M153">
        <v>0</v>
      </c>
      <c r="N153">
        <f t="shared" si="10"/>
        <v>6</v>
      </c>
      <c r="O153">
        <f t="shared" si="11"/>
        <v>60</v>
      </c>
      <c r="P153">
        <v>1800.02100015</v>
      </c>
    </row>
    <row r="154" spans="1:16" x14ac:dyDescent="0.25">
      <c r="A154" t="s">
        <v>158</v>
      </c>
      <c r="B154">
        <v>25</v>
      </c>
      <c r="C154">
        <v>20</v>
      </c>
      <c r="D154">
        <v>100</v>
      </c>
      <c r="E154">
        <v>5</v>
      </c>
      <c r="F154">
        <v>2</v>
      </c>
      <c r="G154">
        <v>4000035</v>
      </c>
      <c r="H154">
        <v>1</v>
      </c>
      <c r="I154">
        <f t="shared" si="8"/>
        <v>4</v>
      </c>
      <c r="J154">
        <f t="shared" si="9"/>
        <v>35</v>
      </c>
      <c r="K154">
        <v>42.263999939000001</v>
      </c>
      <c r="L154">
        <v>4000035</v>
      </c>
      <c r="M154">
        <v>1</v>
      </c>
      <c r="N154">
        <f t="shared" si="10"/>
        <v>4</v>
      </c>
      <c r="O154">
        <f t="shared" si="11"/>
        <v>35</v>
      </c>
      <c r="P154">
        <v>136.157999754</v>
      </c>
    </row>
    <row r="155" spans="1:16" x14ac:dyDescent="0.25">
      <c r="A155" t="s">
        <v>159</v>
      </c>
      <c r="B155">
        <v>25</v>
      </c>
      <c r="C155">
        <v>20</v>
      </c>
      <c r="D155">
        <v>100</v>
      </c>
      <c r="E155">
        <v>5</v>
      </c>
      <c r="F155">
        <v>3</v>
      </c>
      <c r="G155">
        <v>5000040</v>
      </c>
      <c r="H155">
        <v>0</v>
      </c>
      <c r="I155">
        <f t="shared" si="8"/>
        <v>5</v>
      </c>
      <c r="J155">
        <f t="shared" si="9"/>
        <v>40</v>
      </c>
      <c r="K155">
        <v>1801.05400014</v>
      </c>
      <c r="L155">
        <v>5000040</v>
      </c>
      <c r="M155">
        <v>0</v>
      </c>
      <c r="N155">
        <f t="shared" si="10"/>
        <v>5</v>
      </c>
      <c r="O155">
        <f t="shared" si="11"/>
        <v>40</v>
      </c>
      <c r="P155">
        <v>1800.01300001</v>
      </c>
    </row>
    <row r="156" spans="1:16" x14ac:dyDescent="0.25">
      <c r="A156" t="s">
        <v>160</v>
      </c>
      <c r="B156">
        <v>25</v>
      </c>
      <c r="C156">
        <v>20</v>
      </c>
      <c r="D156">
        <v>100</v>
      </c>
      <c r="E156">
        <v>5</v>
      </c>
      <c r="F156">
        <v>4</v>
      </c>
      <c r="G156">
        <v>4000033</v>
      </c>
      <c r="H156">
        <v>1</v>
      </c>
      <c r="I156">
        <f t="shared" si="8"/>
        <v>4</v>
      </c>
      <c r="J156">
        <f t="shared" si="9"/>
        <v>33</v>
      </c>
      <c r="K156">
        <v>370.52699995</v>
      </c>
      <c r="L156">
        <v>4000034</v>
      </c>
      <c r="M156">
        <v>0</v>
      </c>
      <c r="N156">
        <f t="shared" si="10"/>
        <v>4</v>
      </c>
      <c r="O156">
        <f t="shared" si="11"/>
        <v>34</v>
      </c>
      <c r="P156">
        <v>1800.00399995</v>
      </c>
    </row>
    <row r="157" spans="1:16" x14ac:dyDescent="0.25">
      <c r="A157" t="s">
        <v>161</v>
      </c>
      <c r="B157">
        <v>25</v>
      </c>
      <c r="C157">
        <v>20</v>
      </c>
      <c r="D157">
        <v>100</v>
      </c>
      <c r="E157">
        <v>10</v>
      </c>
      <c r="F157">
        <v>0</v>
      </c>
      <c r="G157">
        <v>3000049</v>
      </c>
      <c r="H157">
        <v>1</v>
      </c>
      <c r="I157">
        <f t="shared" si="8"/>
        <v>3</v>
      </c>
      <c r="J157">
        <f t="shared" si="9"/>
        <v>49</v>
      </c>
      <c r="K157">
        <v>264.35100007099999</v>
      </c>
      <c r="L157">
        <v>3000049</v>
      </c>
      <c r="M157">
        <v>0</v>
      </c>
      <c r="N157">
        <f t="shared" si="10"/>
        <v>3</v>
      </c>
      <c r="O157">
        <f t="shared" si="11"/>
        <v>49</v>
      </c>
      <c r="P157">
        <v>1800.0060000399999</v>
      </c>
    </row>
    <row r="158" spans="1:16" x14ac:dyDescent="0.25">
      <c r="A158" t="s">
        <v>162</v>
      </c>
      <c r="B158">
        <v>25</v>
      </c>
      <c r="C158">
        <v>20</v>
      </c>
      <c r="D158">
        <v>100</v>
      </c>
      <c r="E158">
        <v>10</v>
      </c>
      <c r="F158">
        <v>1</v>
      </c>
      <c r="G158">
        <v>4000028</v>
      </c>
      <c r="H158">
        <v>0</v>
      </c>
      <c r="I158">
        <f t="shared" si="8"/>
        <v>4</v>
      </c>
      <c r="J158">
        <f t="shared" si="9"/>
        <v>28</v>
      </c>
      <c r="K158">
        <v>1801.74300027</v>
      </c>
      <c r="L158">
        <v>4000033</v>
      </c>
      <c r="M158">
        <v>0</v>
      </c>
      <c r="N158">
        <f t="shared" si="10"/>
        <v>4</v>
      </c>
      <c r="O158">
        <f t="shared" si="11"/>
        <v>33</v>
      </c>
      <c r="P158">
        <v>1800.16199994</v>
      </c>
    </row>
    <row r="159" spans="1:16" x14ac:dyDescent="0.25">
      <c r="A159" t="s">
        <v>163</v>
      </c>
      <c r="B159">
        <v>25</v>
      </c>
      <c r="C159">
        <v>20</v>
      </c>
      <c r="D159">
        <v>100</v>
      </c>
      <c r="E159">
        <v>10</v>
      </c>
      <c r="F159">
        <v>2</v>
      </c>
      <c r="G159">
        <v>5000075</v>
      </c>
      <c r="H159">
        <v>0</v>
      </c>
      <c r="I159">
        <f t="shared" si="8"/>
        <v>5</v>
      </c>
      <c r="J159">
        <f t="shared" si="9"/>
        <v>75</v>
      </c>
      <c r="K159">
        <v>1802.00299978</v>
      </c>
      <c r="L159">
        <v>5000075</v>
      </c>
      <c r="M159">
        <v>0</v>
      </c>
      <c r="N159">
        <f t="shared" si="10"/>
        <v>5</v>
      </c>
      <c r="O159">
        <f t="shared" si="11"/>
        <v>75</v>
      </c>
      <c r="P159">
        <v>1800.0079999</v>
      </c>
    </row>
    <row r="160" spans="1:16" x14ac:dyDescent="0.25">
      <c r="A160" t="s">
        <v>164</v>
      </c>
      <c r="B160">
        <v>25</v>
      </c>
      <c r="C160">
        <v>20</v>
      </c>
      <c r="D160">
        <v>100</v>
      </c>
      <c r="E160">
        <v>10</v>
      </c>
      <c r="F160">
        <v>3</v>
      </c>
      <c r="G160">
        <v>3000028</v>
      </c>
      <c r="H160">
        <v>1</v>
      </c>
      <c r="I160">
        <f t="shared" si="8"/>
        <v>3</v>
      </c>
      <c r="J160">
        <f t="shared" si="9"/>
        <v>28</v>
      </c>
      <c r="K160">
        <v>652.46199989299998</v>
      </c>
      <c r="L160">
        <v>3000028</v>
      </c>
      <c r="M160">
        <v>0</v>
      </c>
      <c r="N160">
        <f t="shared" si="10"/>
        <v>3</v>
      </c>
      <c r="O160">
        <f t="shared" si="11"/>
        <v>28</v>
      </c>
      <c r="P160">
        <v>1800.0149998700001</v>
      </c>
    </row>
    <row r="161" spans="1:16" x14ac:dyDescent="0.25">
      <c r="A161" t="s">
        <v>165</v>
      </c>
      <c r="B161">
        <v>25</v>
      </c>
      <c r="C161">
        <v>20</v>
      </c>
      <c r="D161">
        <v>100</v>
      </c>
      <c r="E161">
        <v>10</v>
      </c>
      <c r="F161">
        <v>4</v>
      </c>
      <c r="G161">
        <v>5000084</v>
      </c>
      <c r="H161">
        <v>0</v>
      </c>
      <c r="I161">
        <f t="shared" si="8"/>
        <v>5</v>
      </c>
      <c r="J161">
        <f t="shared" si="9"/>
        <v>84</v>
      </c>
      <c r="K161">
        <v>1802.12400007</v>
      </c>
      <c r="L161">
        <v>5000081</v>
      </c>
      <c r="M161">
        <v>0</v>
      </c>
      <c r="N161">
        <f t="shared" si="10"/>
        <v>5</v>
      </c>
      <c r="O161">
        <f t="shared" si="11"/>
        <v>81</v>
      </c>
      <c r="P161">
        <v>1800.0200002199999</v>
      </c>
    </row>
    <row r="162" spans="1:16" x14ac:dyDescent="0.25">
      <c r="A162" t="s">
        <v>166</v>
      </c>
      <c r="B162">
        <v>25</v>
      </c>
      <c r="C162">
        <v>20</v>
      </c>
      <c r="D162">
        <v>100</v>
      </c>
      <c r="E162">
        <v>20</v>
      </c>
      <c r="F162">
        <v>0</v>
      </c>
      <c r="G162">
        <v>5000205</v>
      </c>
      <c r="H162">
        <v>0</v>
      </c>
      <c r="I162">
        <f t="shared" si="8"/>
        <v>5</v>
      </c>
      <c r="J162">
        <f t="shared" si="9"/>
        <v>205</v>
      </c>
      <c r="K162">
        <v>1804.5769998999999</v>
      </c>
      <c r="L162">
        <v>5000201</v>
      </c>
      <c r="M162">
        <v>0</v>
      </c>
      <c r="N162">
        <f t="shared" si="10"/>
        <v>5</v>
      </c>
      <c r="O162">
        <f t="shared" si="11"/>
        <v>201</v>
      </c>
      <c r="P162">
        <v>1800.0139999400001</v>
      </c>
    </row>
    <row r="163" spans="1:16" x14ac:dyDescent="0.25">
      <c r="A163" t="s">
        <v>167</v>
      </c>
      <c r="B163">
        <v>25</v>
      </c>
      <c r="C163">
        <v>20</v>
      </c>
      <c r="D163">
        <v>100</v>
      </c>
      <c r="E163">
        <v>20</v>
      </c>
      <c r="F163">
        <v>1</v>
      </c>
      <c r="G163">
        <v>3000084</v>
      </c>
      <c r="H163">
        <v>0</v>
      </c>
      <c r="I163">
        <f t="shared" si="8"/>
        <v>3</v>
      </c>
      <c r="J163">
        <f t="shared" si="9"/>
        <v>84</v>
      </c>
      <c r="K163">
        <v>1803.87100005</v>
      </c>
      <c r="L163">
        <v>3000082</v>
      </c>
      <c r="M163">
        <v>0</v>
      </c>
      <c r="N163">
        <f t="shared" si="10"/>
        <v>3</v>
      </c>
      <c r="O163">
        <f t="shared" si="11"/>
        <v>82</v>
      </c>
      <c r="P163">
        <v>1800.0110001600001</v>
      </c>
    </row>
    <row r="164" spans="1:16" x14ac:dyDescent="0.25">
      <c r="A164" t="s">
        <v>168</v>
      </c>
      <c r="B164">
        <v>25</v>
      </c>
      <c r="C164">
        <v>20</v>
      </c>
      <c r="D164">
        <v>100</v>
      </c>
      <c r="E164">
        <v>20</v>
      </c>
      <c r="F164">
        <v>2</v>
      </c>
      <c r="G164">
        <v>4000138</v>
      </c>
      <c r="H164">
        <v>0</v>
      </c>
      <c r="I164">
        <f t="shared" si="8"/>
        <v>4</v>
      </c>
      <c r="J164">
        <f t="shared" si="9"/>
        <v>138</v>
      </c>
      <c r="K164">
        <v>1803.546</v>
      </c>
      <c r="L164">
        <v>4000098</v>
      </c>
      <c r="M164">
        <v>0</v>
      </c>
      <c r="N164">
        <f t="shared" si="10"/>
        <v>4</v>
      </c>
      <c r="O164">
        <f t="shared" si="11"/>
        <v>98</v>
      </c>
      <c r="P164">
        <v>1800.0270001900001</v>
      </c>
    </row>
    <row r="165" spans="1:16" x14ac:dyDescent="0.25">
      <c r="A165" t="s">
        <v>169</v>
      </c>
      <c r="B165">
        <v>25</v>
      </c>
      <c r="C165">
        <v>20</v>
      </c>
      <c r="D165">
        <v>100</v>
      </c>
      <c r="E165">
        <v>20</v>
      </c>
      <c r="F165">
        <v>3</v>
      </c>
      <c r="G165">
        <v>6000223</v>
      </c>
      <c r="H165">
        <v>0</v>
      </c>
      <c r="I165">
        <f t="shared" si="8"/>
        <v>6</v>
      </c>
      <c r="J165">
        <f t="shared" si="9"/>
        <v>223</v>
      </c>
      <c r="K165">
        <v>1817.35600019</v>
      </c>
      <c r="L165">
        <v>6000216</v>
      </c>
      <c r="M165">
        <v>0</v>
      </c>
      <c r="N165">
        <f t="shared" si="10"/>
        <v>6</v>
      </c>
      <c r="O165">
        <f t="shared" si="11"/>
        <v>216</v>
      </c>
      <c r="P165">
        <v>1800.0139999400001</v>
      </c>
    </row>
    <row r="166" spans="1:16" x14ac:dyDescent="0.25">
      <c r="A166" t="s">
        <v>170</v>
      </c>
      <c r="B166">
        <v>25</v>
      </c>
      <c r="C166">
        <v>20</v>
      </c>
      <c r="D166">
        <v>100</v>
      </c>
      <c r="E166">
        <v>20</v>
      </c>
      <c r="F166">
        <v>4</v>
      </c>
      <c r="G166">
        <v>3000105</v>
      </c>
      <c r="H166">
        <v>0</v>
      </c>
      <c r="I166">
        <f t="shared" si="8"/>
        <v>3</v>
      </c>
      <c r="J166">
        <f t="shared" si="9"/>
        <v>105</v>
      </c>
      <c r="K166">
        <v>1803.88700008</v>
      </c>
      <c r="L166">
        <v>3000077</v>
      </c>
      <c r="M166">
        <v>1</v>
      </c>
      <c r="N166">
        <f t="shared" si="10"/>
        <v>3</v>
      </c>
      <c r="O166">
        <f t="shared" si="11"/>
        <v>77</v>
      </c>
      <c r="P166">
        <v>749.61100006100003</v>
      </c>
    </row>
    <row r="167" spans="1:16" x14ac:dyDescent="0.25">
      <c r="A167" t="s">
        <v>171</v>
      </c>
      <c r="B167">
        <v>25</v>
      </c>
      <c r="C167">
        <v>20</v>
      </c>
      <c r="D167">
        <v>100</v>
      </c>
      <c r="E167">
        <v>40</v>
      </c>
      <c r="F167">
        <v>0</v>
      </c>
      <c r="G167">
        <v>5000290</v>
      </c>
      <c r="H167">
        <v>0</v>
      </c>
      <c r="I167">
        <f t="shared" si="8"/>
        <v>5</v>
      </c>
      <c r="J167">
        <f t="shared" si="9"/>
        <v>290</v>
      </c>
      <c r="K167">
        <v>1807.70099998</v>
      </c>
      <c r="L167">
        <v>5000231</v>
      </c>
      <c r="M167">
        <v>0</v>
      </c>
      <c r="N167">
        <f t="shared" si="10"/>
        <v>5</v>
      </c>
      <c r="O167">
        <f t="shared" si="11"/>
        <v>231</v>
      </c>
      <c r="P167">
        <v>1800.0170002</v>
      </c>
    </row>
    <row r="168" spans="1:16" x14ac:dyDescent="0.25">
      <c r="A168" t="s">
        <v>172</v>
      </c>
      <c r="B168">
        <v>25</v>
      </c>
      <c r="C168">
        <v>20</v>
      </c>
      <c r="D168">
        <v>100</v>
      </c>
      <c r="E168">
        <v>40</v>
      </c>
      <c r="F168">
        <v>1</v>
      </c>
      <c r="G168">
        <v>5000362</v>
      </c>
      <c r="H168">
        <v>0</v>
      </c>
      <c r="I168">
        <f t="shared" si="8"/>
        <v>5</v>
      </c>
      <c r="J168">
        <f t="shared" si="9"/>
        <v>362</v>
      </c>
      <c r="K168">
        <v>1808.5999999000001</v>
      </c>
      <c r="L168">
        <v>4000220</v>
      </c>
      <c r="M168">
        <v>0</v>
      </c>
      <c r="N168">
        <f t="shared" si="10"/>
        <v>4</v>
      </c>
      <c r="O168">
        <f t="shared" si="11"/>
        <v>220</v>
      </c>
      <c r="P168">
        <v>1800.0239999299999</v>
      </c>
    </row>
    <row r="169" spans="1:16" x14ac:dyDescent="0.25">
      <c r="A169" t="s">
        <v>173</v>
      </c>
      <c r="B169">
        <v>25</v>
      </c>
      <c r="C169">
        <v>20</v>
      </c>
      <c r="D169">
        <v>100</v>
      </c>
      <c r="E169">
        <v>40</v>
      </c>
      <c r="F169">
        <v>2</v>
      </c>
      <c r="G169">
        <v>8000454</v>
      </c>
      <c r="H169">
        <v>0</v>
      </c>
      <c r="I169">
        <f t="shared" si="8"/>
        <v>8</v>
      </c>
      <c r="J169">
        <f t="shared" si="9"/>
        <v>454</v>
      </c>
      <c r="K169">
        <v>1808.29099989</v>
      </c>
      <c r="L169">
        <v>8000331</v>
      </c>
      <c r="M169">
        <v>0</v>
      </c>
      <c r="N169">
        <f t="shared" si="10"/>
        <v>8</v>
      </c>
      <c r="O169">
        <f t="shared" si="11"/>
        <v>331</v>
      </c>
      <c r="P169">
        <v>1800.03399992</v>
      </c>
    </row>
    <row r="170" spans="1:16" x14ac:dyDescent="0.25">
      <c r="A170" t="s">
        <v>174</v>
      </c>
      <c r="B170">
        <v>25</v>
      </c>
      <c r="C170">
        <v>20</v>
      </c>
      <c r="D170">
        <v>100</v>
      </c>
      <c r="E170">
        <v>40</v>
      </c>
      <c r="F170">
        <v>3</v>
      </c>
      <c r="G170">
        <v>5000466</v>
      </c>
      <c r="H170">
        <v>0</v>
      </c>
      <c r="I170">
        <f t="shared" si="8"/>
        <v>5</v>
      </c>
      <c r="J170">
        <f t="shared" si="9"/>
        <v>466</v>
      </c>
      <c r="K170">
        <v>1807.43300009</v>
      </c>
      <c r="L170">
        <v>5000334</v>
      </c>
      <c r="M170">
        <v>0</v>
      </c>
      <c r="N170">
        <f t="shared" si="10"/>
        <v>5</v>
      </c>
      <c r="O170">
        <f t="shared" si="11"/>
        <v>334</v>
      </c>
      <c r="P170">
        <v>1800.02099991</v>
      </c>
    </row>
    <row r="171" spans="1:16" x14ac:dyDescent="0.25">
      <c r="A171" t="s">
        <v>175</v>
      </c>
      <c r="B171">
        <v>25</v>
      </c>
      <c r="C171">
        <v>20</v>
      </c>
      <c r="D171">
        <v>100</v>
      </c>
      <c r="E171">
        <v>40</v>
      </c>
      <c r="F171">
        <v>4</v>
      </c>
      <c r="G171">
        <v>4000336</v>
      </c>
      <c r="H171">
        <v>0</v>
      </c>
      <c r="I171">
        <f t="shared" si="8"/>
        <v>4</v>
      </c>
      <c r="J171">
        <f t="shared" si="9"/>
        <v>336</v>
      </c>
      <c r="K171">
        <v>1807.98799992</v>
      </c>
      <c r="L171">
        <v>4000205</v>
      </c>
      <c r="M171">
        <v>0</v>
      </c>
      <c r="N171">
        <f t="shared" si="10"/>
        <v>4</v>
      </c>
      <c r="O171">
        <f t="shared" si="11"/>
        <v>205</v>
      </c>
      <c r="P171">
        <v>1800.0269999499999</v>
      </c>
    </row>
    <row r="172" spans="1:16" x14ac:dyDescent="0.25">
      <c r="A172" t="s">
        <v>176</v>
      </c>
      <c r="B172">
        <v>25</v>
      </c>
      <c r="C172">
        <v>20</v>
      </c>
      <c r="D172">
        <v>100</v>
      </c>
      <c r="E172">
        <v>80</v>
      </c>
      <c r="F172">
        <v>0</v>
      </c>
      <c r="G172">
        <v>18008058</v>
      </c>
      <c r="H172">
        <v>0</v>
      </c>
      <c r="I172">
        <f t="shared" si="8"/>
        <v>18</v>
      </c>
      <c r="J172">
        <f t="shared" si="9"/>
        <v>8058</v>
      </c>
      <c r="K172">
        <v>1841.9739999799999</v>
      </c>
      <c r="L172">
        <v>3000489</v>
      </c>
      <c r="M172">
        <v>0</v>
      </c>
      <c r="N172">
        <f t="shared" si="10"/>
        <v>3</v>
      </c>
      <c r="O172">
        <f t="shared" si="11"/>
        <v>489</v>
      </c>
      <c r="P172">
        <v>1800.02100015</v>
      </c>
    </row>
    <row r="173" spans="1:16" x14ac:dyDescent="0.25">
      <c r="A173" t="s">
        <v>177</v>
      </c>
      <c r="B173">
        <v>25</v>
      </c>
      <c r="C173">
        <v>20</v>
      </c>
      <c r="D173">
        <v>100</v>
      </c>
      <c r="E173">
        <v>80</v>
      </c>
      <c r="F173">
        <v>1</v>
      </c>
      <c r="G173">
        <v>17006278</v>
      </c>
      <c r="H173">
        <v>0</v>
      </c>
      <c r="I173">
        <f t="shared" si="8"/>
        <v>17</v>
      </c>
      <c r="J173">
        <f t="shared" si="9"/>
        <v>6278</v>
      </c>
      <c r="K173">
        <v>1819.68299985</v>
      </c>
      <c r="L173">
        <v>4000407</v>
      </c>
      <c r="M173">
        <v>0</v>
      </c>
      <c r="N173">
        <f t="shared" si="10"/>
        <v>4</v>
      </c>
      <c r="O173">
        <f t="shared" si="11"/>
        <v>407</v>
      </c>
      <c r="P173">
        <v>1800.01599979</v>
      </c>
    </row>
    <row r="174" spans="1:16" x14ac:dyDescent="0.25">
      <c r="A174" t="s">
        <v>178</v>
      </c>
      <c r="B174">
        <v>25</v>
      </c>
      <c r="C174">
        <v>20</v>
      </c>
      <c r="D174">
        <v>100</v>
      </c>
      <c r="E174">
        <v>80</v>
      </c>
      <c r="F174">
        <v>2</v>
      </c>
      <c r="G174">
        <v>17006821</v>
      </c>
      <c r="H174">
        <v>0</v>
      </c>
      <c r="I174">
        <f t="shared" si="8"/>
        <v>17</v>
      </c>
      <c r="J174">
        <f t="shared" si="9"/>
        <v>6821</v>
      </c>
      <c r="K174">
        <v>1823.55400014</v>
      </c>
      <c r="L174">
        <v>7001079</v>
      </c>
      <c r="M174">
        <v>0</v>
      </c>
      <c r="N174">
        <f t="shared" si="10"/>
        <v>7</v>
      </c>
      <c r="O174">
        <f t="shared" si="11"/>
        <v>1079</v>
      </c>
      <c r="P174">
        <v>1800.01300001</v>
      </c>
    </row>
    <row r="175" spans="1:16" x14ac:dyDescent="0.25">
      <c r="A175" t="s">
        <v>179</v>
      </c>
      <c r="B175">
        <v>25</v>
      </c>
      <c r="C175">
        <v>20</v>
      </c>
      <c r="D175">
        <v>100</v>
      </c>
      <c r="E175">
        <v>80</v>
      </c>
      <c r="F175">
        <v>3</v>
      </c>
      <c r="G175">
        <v>18007840</v>
      </c>
      <c r="H175">
        <v>0</v>
      </c>
      <c r="I175">
        <f t="shared" si="8"/>
        <v>18</v>
      </c>
      <c r="J175">
        <f t="shared" si="9"/>
        <v>7840</v>
      </c>
      <c r="K175">
        <v>1831.1150000099999</v>
      </c>
      <c r="L175">
        <v>9001178</v>
      </c>
      <c r="M175">
        <v>0</v>
      </c>
      <c r="N175">
        <f t="shared" si="10"/>
        <v>9</v>
      </c>
      <c r="O175">
        <f t="shared" si="11"/>
        <v>1178</v>
      </c>
      <c r="P175">
        <v>1800.0119998499999</v>
      </c>
    </row>
    <row r="176" spans="1:16" x14ac:dyDescent="0.25">
      <c r="A176" t="s">
        <v>180</v>
      </c>
      <c r="B176">
        <v>25</v>
      </c>
      <c r="C176">
        <v>20</v>
      </c>
      <c r="D176">
        <v>100</v>
      </c>
      <c r="E176">
        <v>80</v>
      </c>
      <c r="F176">
        <v>4</v>
      </c>
      <c r="G176">
        <v>18008069</v>
      </c>
      <c r="H176">
        <v>0</v>
      </c>
      <c r="I176">
        <f t="shared" si="8"/>
        <v>18</v>
      </c>
      <c r="J176">
        <f t="shared" si="9"/>
        <v>8069</v>
      </c>
      <c r="K176">
        <v>1860.46499991</v>
      </c>
      <c r="L176">
        <v>8001262</v>
      </c>
      <c r="M176">
        <v>0</v>
      </c>
      <c r="N176">
        <f t="shared" si="10"/>
        <v>8</v>
      </c>
      <c r="O176">
        <f t="shared" si="11"/>
        <v>1262</v>
      </c>
      <c r="P176">
        <v>1800.0060000399999</v>
      </c>
    </row>
    <row r="177" spans="1:16" x14ac:dyDescent="0.25">
      <c r="A177" t="s">
        <v>181</v>
      </c>
      <c r="B177">
        <v>25</v>
      </c>
      <c r="C177">
        <v>30</v>
      </c>
      <c r="D177">
        <v>100</v>
      </c>
      <c r="E177">
        <v>5</v>
      </c>
      <c r="F177">
        <v>0</v>
      </c>
      <c r="G177">
        <v>8000066</v>
      </c>
      <c r="H177">
        <v>0</v>
      </c>
      <c r="I177">
        <f t="shared" si="8"/>
        <v>8</v>
      </c>
      <c r="J177">
        <f t="shared" si="9"/>
        <v>66</v>
      </c>
      <c r="K177">
        <v>1801.9560000900001</v>
      </c>
      <c r="L177">
        <v>9000076</v>
      </c>
      <c r="M177">
        <v>0</v>
      </c>
      <c r="N177">
        <f t="shared" si="10"/>
        <v>9</v>
      </c>
      <c r="O177">
        <f t="shared" si="11"/>
        <v>76</v>
      </c>
      <c r="P177">
        <v>1800.0299999700001</v>
      </c>
    </row>
    <row r="178" spans="1:16" x14ac:dyDescent="0.25">
      <c r="A178" t="s">
        <v>182</v>
      </c>
      <c r="B178">
        <v>25</v>
      </c>
      <c r="C178">
        <v>30</v>
      </c>
      <c r="D178">
        <v>100</v>
      </c>
      <c r="E178">
        <v>5</v>
      </c>
      <c r="F178">
        <v>1</v>
      </c>
      <c r="G178">
        <v>9000108</v>
      </c>
      <c r="H178">
        <v>0</v>
      </c>
      <c r="I178">
        <f t="shared" si="8"/>
        <v>9</v>
      </c>
      <c r="J178">
        <f t="shared" si="9"/>
        <v>108</v>
      </c>
      <c r="K178">
        <v>1802.1660001299999</v>
      </c>
      <c r="L178">
        <v>11000111</v>
      </c>
      <c r="M178">
        <v>0</v>
      </c>
      <c r="N178">
        <f t="shared" si="10"/>
        <v>11</v>
      </c>
      <c r="O178">
        <f t="shared" si="11"/>
        <v>111</v>
      </c>
      <c r="P178">
        <v>1800.0270001900001</v>
      </c>
    </row>
    <row r="179" spans="1:16" x14ac:dyDescent="0.25">
      <c r="A179" t="s">
        <v>183</v>
      </c>
      <c r="B179">
        <v>25</v>
      </c>
      <c r="C179">
        <v>30</v>
      </c>
      <c r="D179">
        <v>100</v>
      </c>
      <c r="E179">
        <v>5</v>
      </c>
      <c r="F179">
        <v>2</v>
      </c>
      <c r="G179">
        <v>10000128</v>
      </c>
      <c r="H179">
        <v>0</v>
      </c>
      <c r="I179">
        <f t="shared" si="8"/>
        <v>10</v>
      </c>
      <c r="J179">
        <f t="shared" si="9"/>
        <v>128</v>
      </c>
      <c r="K179">
        <v>1802.18300009</v>
      </c>
      <c r="L179">
        <v>11000142</v>
      </c>
      <c r="M179">
        <v>0</v>
      </c>
      <c r="N179">
        <f t="shared" si="10"/>
        <v>11</v>
      </c>
      <c r="O179">
        <f t="shared" si="11"/>
        <v>142</v>
      </c>
      <c r="P179">
        <v>1800.02099967</v>
      </c>
    </row>
    <row r="180" spans="1:16" x14ac:dyDescent="0.25">
      <c r="A180" t="s">
        <v>184</v>
      </c>
      <c r="B180">
        <v>25</v>
      </c>
      <c r="C180">
        <v>30</v>
      </c>
      <c r="D180">
        <v>100</v>
      </c>
      <c r="E180">
        <v>5</v>
      </c>
      <c r="F180">
        <v>3</v>
      </c>
      <c r="G180">
        <v>9000117</v>
      </c>
      <c r="H180">
        <v>0</v>
      </c>
      <c r="I180">
        <f t="shared" si="8"/>
        <v>9</v>
      </c>
      <c r="J180">
        <f t="shared" si="9"/>
        <v>117</v>
      </c>
      <c r="K180">
        <v>1802.5800001600001</v>
      </c>
      <c r="L180">
        <v>10000130</v>
      </c>
      <c r="M180">
        <v>0</v>
      </c>
      <c r="N180">
        <f t="shared" si="10"/>
        <v>10</v>
      </c>
      <c r="O180">
        <f t="shared" si="11"/>
        <v>130</v>
      </c>
      <c r="P180">
        <v>1800.01999998</v>
      </c>
    </row>
    <row r="181" spans="1:16" x14ac:dyDescent="0.25">
      <c r="A181" t="s">
        <v>185</v>
      </c>
      <c r="B181">
        <v>25</v>
      </c>
      <c r="C181">
        <v>30</v>
      </c>
      <c r="D181">
        <v>100</v>
      </c>
      <c r="E181">
        <v>5</v>
      </c>
      <c r="F181">
        <v>4</v>
      </c>
      <c r="G181">
        <v>13000159</v>
      </c>
      <c r="H181">
        <v>0</v>
      </c>
      <c r="I181">
        <f t="shared" si="8"/>
        <v>13</v>
      </c>
      <c r="J181">
        <f t="shared" si="9"/>
        <v>159</v>
      </c>
      <c r="K181">
        <v>1802.1349999900001</v>
      </c>
      <c r="L181">
        <v>14000175</v>
      </c>
      <c r="M181">
        <v>0</v>
      </c>
      <c r="N181">
        <f t="shared" si="10"/>
        <v>14</v>
      </c>
      <c r="O181">
        <f t="shared" si="11"/>
        <v>175</v>
      </c>
      <c r="P181">
        <v>1800.0200002199999</v>
      </c>
    </row>
    <row r="182" spans="1:16" x14ac:dyDescent="0.25">
      <c r="A182" t="s">
        <v>186</v>
      </c>
      <c r="B182">
        <v>25</v>
      </c>
      <c r="C182">
        <v>30</v>
      </c>
      <c r="D182">
        <v>100</v>
      </c>
      <c r="E182">
        <v>10</v>
      </c>
      <c r="F182">
        <v>0</v>
      </c>
      <c r="G182">
        <v>12000253</v>
      </c>
      <c r="H182">
        <v>0</v>
      </c>
      <c r="I182">
        <f t="shared" si="8"/>
        <v>12</v>
      </c>
      <c r="J182">
        <f t="shared" si="9"/>
        <v>253</v>
      </c>
      <c r="K182">
        <v>1804.0810000900001</v>
      </c>
      <c r="L182">
        <v>13000693</v>
      </c>
      <c r="M182">
        <v>0</v>
      </c>
      <c r="N182">
        <f t="shared" si="10"/>
        <v>13</v>
      </c>
      <c r="O182">
        <f t="shared" si="11"/>
        <v>693</v>
      </c>
      <c r="P182">
        <v>1800.0269997099999</v>
      </c>
    </row>
    <row r="183" spans="1:16" x14ac:dyDescent="0.25">
      <c r="A183" t="s">
        <v>187</v>
      </c>
      <c r="B183">
        <v>25</v>
      </c>
      <c r="C183">
        <v>30</v>
      </c>
      <c r="D183">
        <v>100</v>
      </c>
      <c r="E183">
        <v>10</v>
      </c>
      <c r="F183">
        <v>1</v>
      </c>
      <c r="G183">
        <v>8000181</v>
      </c>
      <c r="H183">
        <v>0</v>
      </c>
      <c r="I183">
        <f t="shared" si="8"/>
        <v>8</v>
      </c>
      <c r="J183">
        <f t="shared" si="9"/>
        <v>181</v>
      </c>
      <c r="K183">
        <v>1804.8099999399999</v>
      </c>
      <c r="L183">
        <v>10000195</v>
      </c>
      <c r="M183">
        <v>0</v>
      </c>
      <c r="N183">
        <f t="shared" si="10"/>
        <v>10</v>
      </c>
      <c r="O183">
        <f t="shared" si="11"/>
        <v>195</v>
      </c>
      <c r="P183">
        <v>1800.0139999400001</v>
      </c>
    </row>
    <row r="184" spans="1:16" x14ac:dyDescent="0.25">
      <c r="A184" t="s">
        <v>188</v>
      </c>
      <c r="B184">
        <v>25</v>
      </c>
      <c r="C184">
        <v>30</v>
      </c>
      <c r="D184">
        <v>100</v>
      </c>
      <c r="E184">
        <v>10</v>
      </c>
      <c r="F184">
        <v>2</v>
      </c>
      <c r="G184">
        <v>12000361</v>
      </c>
      <c r="H184">
        <v>0</v>
      </c>
      <c r="I184">
        <f t="shared" si="8"/>
        <v>12</v>
      </c>
      <c r="J184">
        <f t="shared" si="9"/>
        <v>361</v>
      </c>
      <c r="K184">
        <v>1804.5</v>
      </c>
      <c r="L184">
        <v>13000359</v>
      </c>
      <c r="M184">
        <v>0</v>
      </c>
      <c r="N184">
        <f t="shared" si="10"/>
        <v>13</v>
      </c>
      <c r="O184">
        <f t="shared" si="11"/>
        <v>359</v>
      </c>
      <c r="P184">
        <v>1800.0229997599999</v>
      </c>
    </row>
    <row r="185" spans="1:16" x14ac:dyDescent="0.25">
      <c r="A185" t="s">
        <v>189</v>
      </c>
      <c r="B185">
        <v>25</v>
      </c>
      <c r="C185">
        <v>30</v>
      </c>
      <c r="D185">
        <v>100</v>
      </c>
      <c r="E185">
        <v>10</v>
      </c>
      <c r="F185">
        <v>3</v>
      </c>
      <c r="G185">
        <v>12000378</v>
      </c>
      <c r="H185">
        <v>0</v>
      </c>
      <c r="I185">
        <f t="shared" si="8"/>
        <v>12</v>
      </c>
      <c r="J185">
        <f t="shared" si="9"/>
        <v>378</v>
      </c>
      <c r="K185">
        <v>1805.2109999700001</v>
      </c>
      <c r="L185">
        <v>14000356</v>
      </c>
      <c r="M185">
        <v>0</v>
      </c>
      <c r="N185">
        <f t="shared" si="10"/>
        <v>14</v>
      </c>
      <c r="O185">
        <f t="shared" si="11"/>
        <v>356</v>
      </c>
      <c r="P185">
        <v>1800.9559998499999</v>
      </c>
    </row>
    <row r="186" spans="1:16" x14ac:dyDescent="0.25">
      <c r="A186" t="s">
        <v>190</v>
      </c>
      <c r="B186">
        <v>25</v>
      </c>
      <c r="C186">
        <v>30</v>
      </c>
      <c r="D186">
        <v>100</v>
      </c>
      <c r="E186">
        <v>10</v>
      </c>
      <c r="F186">
        <v>4</v>
      </c>
      <c r="G186">
        <v>10000269</v>
      </c>
      <c r="H186">
        <v>0</v>
      </c>
      <c r="I186">
        <f t="shared" si="8"/>
        <v>10</v>
      </c>
      <c r="J186">
        <f t="shared" si="9"/>
        <v>269</v>
      </c>
      <c r="K186">
        <v>1804.28699994</v>
      </c>
      <c r="L186">
        <v>12000246</v>
      </c>
      <c r="M186">
        <v>0</v>
      </c>
      <c r="N186">
        <f t="shared" si="10"/>
        <v>12</v>
      </c>
      <c r="O186">
        <f t="shared" si="11"/>
        <v>246</v>
      </c>
      <c r="P186">
        <v>1800.0150001</v>
      </c>
    </row>
    <row r="187" spans="1:16" x14ac:dyDescent="0.25">
      <c r="A187" t="s">
        <v>191</v>
      </c>
      <c r="B187">
        <v>25</v>
      </c>
      <c r="C187">
        <v>30</v>
      </c>
      <c r="D187">
        <v>100</v>
      </c>
      <c r="E187">
        <v>20</v>
      </c>
      <c r="F187">
        <v>0</v>
      </c>
      <c r="G187">
        <v>14001330</v>
      </c>
      <c r="H187">
        <v>0</v>
      </c>
      <c r="I187">
        <f t="shared" si="8"/>
        <v>14</v>
      </c>
      <c r="J187">
        <f t="shared" si="9"/>
        <v>1330</v>
      </c>
      <c r="K187">
        <v>1809.3219997900001</v>
      </c>
      <c r="L187">
        <v>14000945</v>
      </c>
      <c r="M187">
        <v>0</v>
      </c>
      <c r="N187">
        <f t="shared" si="10"/>
        <v>14</v>
      </c>
      <c r="O187">
        <f t="shared" si="11"/>
        <v>945</v>
      </c>
      <c r="P187">
        <v>1800.0640001300001</v>
      </c>
    </row>
    <row r="188" spans="1:16" x14ac:dyDescent="0.25">
      <c r="A188" t="s">
        <v>192</v>
      </c>
      <c r="B188">
        <v>25</v>
      </c>
      <c r="C188">
        <v>30</v>
      </c>
      <c r="D188">
        <v>100</v>
      </c>
      <c r="E188">
        <v>20</v>
      </c>
      <c r="F188">
        <v>1</v>
      </c>
      <c r="G188">
        <v>11000613</v>
      </c>
      <c r="H188">
        <v>0</v>
      </c>
      <c r="I188">
        <f t="shared" si="8"/>
        <v>11</v>
      </c>
      <c r="J188">
        <f t="shared" si="9"/>
        <v>613</v>
      </c>
      <c r="K188">
        <v>1809.52900004</v>
      </c>
      <c r="L188">
        <v>12000611</v>
      </c>
      <c r="M188">
        <v>0</v>
      </c>
      <c r="N188">
        <f t="shared" si="10"/>
        <v>12</v>
      </c>
      <c r="O188">
        <f t="shared" si="11"/>
        <v>611</v>
      </c>
      <c r="P188">
        <v>1800.0220000700001</v>
      </c>
    </row>
    <row r="189" spans="1:16" x14ac:dyDescent="0.25">
      <c r="A189" t="s">
        <v>193</v>
      </c>
      <c r="B189">
        <v>25</v>
      </c>
      <c r="C189">
        <v>30</v>
      </c>
      <c r="D189">
        <v>100</v>
      </c>
      <c r="E189">
        <v>20</v>
      </c>
      <c r="F189">
        <v>2</v>
      </c>
      <c r="G189">
        <v>10000749</v>
      </c>
      <c r="H189">
        <v>0</v>
      </c>
      <c r="I189">
        <f t="shared" si="8"/>
        <v>10</v>
      </c>
      <c r="J189">
        <f t="shared" si="9"/>
        <v>749</v>
      </c>
      <c r="K189">
        <v>1808.3970000700001</v>
      </c>
      <c r="L189">
        <v>10000387</v>
      </c>
      <c r="M189">
        <v>0</v>
      </c>
      <c r="N189">
        <f t="shared" si="10"/>
        <v>10</v>
      </c>
      <c r="O189">
        <f t="shared" si="11"/>
        <v>387</v>
      </c>
      <c r="P189">
        <v>1800.03299999</v>
      </c>
    </row>
    <row r="190" spans="1:16" x14ac:dyDescent="0.25">
      <c r="A190" t="s">
        <v>194</v>
      </c>
      <c r="B190">
        <v>25</v>
      </c>
      <c r="C190">
        <v>30</v>
      </c>
      <c r="D190">
        <v>100</v>
      </c>
      <c r="E190">
        <v>20</v>
      </c>
      <c r="F190">
        <v>3</v>
      </c>
      <c r="G190">
        <v>10000869</v>
      </c>
      <c r="H190">
        <v>0</v>
      </c>
      <c r="I190">
        <f t="shared" si="8"/>
        <v>10</v>
      </c>
      <c r="J190">
        <f t="shared" si="9"/>
        <v>869</v>
      </c>
      <c r="K190">
        <v>1808.8970000700001</v>
      </c>
      <c r="L190">
        <v>10000451</v>
      </c>
      <c r="M190">
        <v>0</v>
      </c>
      <c r="N190">
        <f t="shared" si="10"/>
        <v>10</v>
      </c>
      <c r="O190">
        <f t="shared" si="11"/>
        <v>451</v>
      </c>
      <c r="P190">
        <v>1800.02900004</v>
      </c>
    </row>
    <row r="191" spans="1:16" x14ac:dyDescent="0.25">
      <c r="A191" t="s">
        <v>195</v>
      </c>
      <c r="B191">
        <v>25</v>
      </c>
      <c r="C191">
        <v>30</v>
      </c>
      <c r="D191">
        <v>100</v>
      </c>
      <c r="E191">
        <v>20</v>
      </c>
      <c r="F191">
        <v>4</v>
      </c>
      <c r="G191">
        <v>10000683</v>
      </c>
      <c r="H191">
        <v>0</v>
      </c>
      <c r="I191">
        <f t="shared" si="8"/>
        <v>10</v>
      </c>
      <c r="J191">
        <f t="shared" si="9"/>
        <v>683</v>
      </c>
      <c r="K191">
        <v>1808.80800009</v>
      </c>
      <c r="L191">
        <v>11000460</v>
      </c>
      <c r="M191">
        <v>0</v>
      </c>
      <c r="N191">
        <f t="shared" si="10"/>
        <v>11</v>
      </c>
      <c r="O191">
        <f t="shared" si="11"/>
        <v>460</v>
      </c>
      <c r="P191">
        <v>1800.03200006</v>
      </c>
    </row>
    <row r="192" spans="1:16" x14ac:dyDescent="0.25">
      <c r="A192" t="s">
        <v>196</v>
      </c>
      <c r="B192">
        <v>25</v>
      </c>
      <c r="C192">
        <v>30</v>
      </c>
      <c r="D192">
        <v>100</v>
      </c>
      <c r="E192">
        <v>40</v>
      </c>
      <c r="F192">
        <v>0</v>
      </c>
      <c r="G192">
        <v>27008921</v>
      </c>
      <c r="H192">
        <v>0</v>
      </c>
      <c r="I192">
        <f t="shared" si="8"/>
        <v>27</v>
      </c>
      <c r="J192">
        <f t="shared" si="9"/>
        <v>8921</v>
      </c>
      <c r="K192">
        <v>1830.46499991</v>
      </c>
      <c r="L192">
        <v>16001974</v>
      </c>
      <c r="M192">
        <v>0</v>
      </c>
      <c r="N192">
        <f t="shared" si="10"/>
        <v>16</v>
      </c>
      <c r="O192">
        <f t="shared" si="11"/>
        <v>1974</v>
      </c>
      <c r="P192">
        <v>1801.9739999799999</v>
      </c>
    </row>
    <row r="193" spans="1:16" x14ac:dyDescent="0.25">
      <c r="A193" t="s">
        <v>197</v>
      </c>
      <c r="B193">
        <v>25</v>
      </c>
      <c r="C193">
        <v>30</v>
      </c>
      <c r="D193">
        <v>100</v>
      </c>
      <c r="E193">
        <v>40</v>
      </c>
      <c r="F193">
        <v>1</v>
      </c>
      <c r="G193">
        <v>28008824</v>
      </c>
      <c r="H193">
        <v>0</v>
      </c>
      <c r="I193">
        <f t="shared" si="8"/>
        <v>28</v>
      </c>
      <c r="J193">
        <f t="shared" si="9"/>
        <v>8824</v>
      </c>
      <c r="K193">
        <v>1818.73000002</v>
      </c>
      <c r="L193">
        <v>12001213</v>
      </c>
      <c r="M193">
        <v>0</v>
      </c>
      <c r="N193">
        <f t="shared" si="10"/>
        <v>12</v>
      </c>
      <c r="O193">
        <f t="shared" si="11"/>
        <v>1213</v>
      </c>
      <c r="P193">
        <v>1800.0570001599999</v>
      </c>
    </row>
    <row r="194" spans="1:16" x14ac:dyDescent="0.25">
      <c r="A194" t="s">
        <v>198</v>
      </c>
      <c r="B194">
        <v>25</v>
      </c>
      <c r="C194">
        <v>30</v>
      </c>
      <c r="D194">
        <v>100</v>
      </c>
      <c r="E194">
        <v>40</v>
      </c>
      <c r="F194">
        <v>2</v>
      </c>
      <c r="G194">
        <v>28010953</v>
      </c>
      <c r="H194">
        <v>0</v>
      </c>
      <c r="I194">
        <f t="shared" si="8"/>
        <v>28</v>
      </c>
      <c r="J194">
        <f t="shared" si="9"/>
        <v>10953</v>
      </c>
      <c r="K194">
        <v>1825.27199984</v>
      </c>
      <c r="L194">
        <v>14001719</v>
      </c>
      <c r="M194">
        <v>0</v>
      </c>
      <c r="N194">
        <f t="shared" si="10"/>
        <v>14</v>
      </c>
      <c r="O194">
        <f t="shared" si="11"/>
        <v>1719</v>
      </c>
      <c r="P194">
        <v>1800.0229999999999</v>
      </c>
    </row>
    <row r="195" spans="1:16" x14ac:dyDescent="0.25">
      <c r="A195" t="s">
        <v>199</v>
      </c>
      <c r="B195">
        <v>25</v>
      </c>
      <c r="C195">
        <v>30</v>
      </c>
      <c r="D195">
        <v>100</v>
      </c>
      <c r="E195">
        <v>40</v>
      </c>
      <c r="F195">
        <v>3</v>
      </c>
      <c r="G195">
        <v>28011026</v>
      </c>
      <c r="H195">
        <v>0</v>
      </c>
      <c r="I195">
        <f t="shared" ref="I195:I251" si="12">FLOOR(G195/1000000,1)</f>
        <v>28</v>
      </c>
      <c r="J195">
        <f t="shared" ref="J195:J251" si="13">MOD(G195,1000000)</f>
        <v>11026</v>
      </c>
      <c r="K195">
        <v>1825.58899999</v>
      </c>
      <c r="L195">
        <v>13001501</v>
      </c>
      <c r="M195">
        <v>0</v>
      </c>
      <c r="N195">
        <f t="shared" ref="N195:N251" si="14">FLOOR(L195/1000000,1)</f>
        <v>13</v>
      </c>
      <c r="O195">
        <f t="shared" ref="O195:O251" si="15">MOD(L195,1000000)</f>
        <v>1501</v>
      </c>
      <c r="P195">
        <v>1800.02499986</v>
      </c>
    </row>
    <row r="196" spans="1:16" x14ac:dyDescent="0.25">
      <c r="A196" t="s">
        <v>200</v>
      </c>
      <c r="B196">
        <v>25</v>
      </c>
      <c r="C196">
        <v>30</v>
      </c>
      <c r="D196">
        <v>100</v>
      </c>
      <c r="E196">
        <v>40</v>
      </c>
      <c r="F196">
        <v>4</v>
      </c>
      <c r="G196">
        <v>28010048</v>
      </c>
      <c r="H196">
        <v>0</v>
      </c>
      <c r="I196">
        <f t="shared" si="12"/>
        <v>28</v>
      </c>
      <c r="J196">
        <f t="shared" si="13"/>
        <v>10048</v>
      </c>
      <c r="K196">
        <v>1820.41100001</v>
      </c>
      <c r="L196">
        <v>13001035</v>
      </c>
      <c r="M196">
        <v>0</v>
      </c>
      <c r="N196">
        <f t="shared" si="14"/>
        <v>13</v>
      </c>
      <c r="O196">
        <f t="shared" si="15"/>
        <v>1035</v>
      </c>
      <c r="P196">
        <v>1800.03200006</v>
      </c>
    </row>
    <row r="197" spans="1:16" x14ac:dyDescent="0.25">
      <c r="A197" t="s">
        <v>201</v>
      </c>
      <c r="B197">
        <v>25</v>
      </c>
      <c r="C197">
        <v>30</v>
      </c>
      <c r="D197">
        <v>100</v>
      </c>
      <c r="E197">
        <v>80</v>
      </c>
      <c r="F197">
        <v>0</v>
      </c>
      <c r="G197">
        <v>28019459</v>
      </c>
      <c r="H197">
        <v>0</v>
      </c>
      <c r="I197">
        <f t="shared" si="12"/>
        <v>28</v>
      </c>
      <c r="J197">
        <f t="shared" si="13"/>
        <v>19459</v>
      </c>
      <c r="K197">
        <v>2330.3290000000002</v>
      </c>
      <c r="L197">
        <v>17003817</v>
      </c>
      <c r="M197">
        <v>0</v>
      </c>
      <c r="N197">
        <f t="shared" si="14"/>
        <v>17</v>
      </c>
      <c r="O197">
        <f t="shared" si="15"/>
        <v>3817</v>
      </c>
      <c r="P197">
        <v>1800.02900004</v>
      </c>
    </row>
    <row r="198" spans="1:16" x14ac:dyDescent="0.25">
      <c r="A198" t="s">
        <v>202</v>
      </c>
      <c r="B198">
        <v>25</v>
      </c>
      <c r="C198">
        <v>30</v>
      </c>
      <c r="D198">
        <v>100</v>
      </c>
      <c r="E198">
        <v>80</v>
      </c>
      <c r="F198">
        <v>1</v>
      </c>
      <c r="G198">
        <v>27018508</v>
      </c>
      <c r="H198">
        <v>0</v>
      </c>
      <c r="I198">
        <f t="shared" si="12"/>
        <v>27</v>
      </c>
      <c r="J198">
        <f t="shared" si="13"/>
        <v>18508</v>
      </c>
      <c r="K198">
        <v>4825.25</v>
      </c>
      <c r="L198">
        <v>13002246</v>
      </c>
      <c r="M198">
        <v>0</v>
      </c>
      <c r="N198">
        <f t="shared" si="14"/>
        <v>13</v>
      </c>
      <c r="O198">
        <f t="shared" si="15"/>
        <v>2246</v>
      </c>
      <c r="P198">
        <v>1800.0139997000001</v>
      </c>
    </row>
    <row r="199" spans="1:16" x14ac:dyDescent="0.25">
      <c r="A199" t="s">
        <v>203</v>
      </c>
      <c r="B199">
        <v>25</v>
      </c>
      <c r="C199">
        <v>30</v>
      </c>
      <c r="D199">
        <v>100</v>
      </c>
      <c r="E199">
        <v>80</v>
      </c>
      <c r="F199">
        <v>2</v>
      </c>
      <c r="G199">
        <v>28019860</v>
      </c>
      <c r="H199">
        <v>0</v>
      </c>
      <c r="I199">
        <f t="shared" si="12"/>
        <v>28</v>
      </c>
      <c r="J199">
        <f t="shared" si="13"/>
        <v>19860</v>
      </c>
      <c r="K199">
        <v>1935.96799994</v>
      </c>
      <c r="L199">
        <v>14002988</v>
      </c>
      <c r="M199">
        <v>0</v>
      </c>
      <c r="N199">
        <f t="shared" si="14"/>
        <v>14</v>
      </c>
      <c r="O199">
        <f t="shared" si="15"/>
        <v>2988</v>
      </c>
      <c r="P199">
        <v>1800.0229999999999</v>
      </c>
    </row>
    <row r="200" spans="1:16" x14ac:dyDescent="0.25">
      <c r="A200" t="s">
        <v>204</v>
      </c>
      <c r="B200">
        <v>25</v>
      </c>
      <c r="C200">
        <v>30</v>
      </c>
      <c r="D200">
        <v>100</v>
      </c>
      <c r="E200">
        <v>80</v>
      </c>
      <c r="F200">
        <v>3</v>
      </c>
      <c r="G200">
        <v>29017099</v>
      </c>
      <c r="H200">
        <v>0</v>
      </c>
      <c r="I200">
        <f t="shared" si="12"/>
        <v>29</v>
      </c>
      <c r="J200">
        <f t="shared" si="13"/>
        <v>17099</v>
      </c>
      <c r="K200">
        <v>4375.1990001200002</v>
      </c>
      <c r="L200">
        <v>10001897</v>
      </c>
      <c r="M200">
        <v>0</v>
      </c>
      <c r="N200">
        <f t="shared" si="14"/>
        <v>10</v>
      </c>
      <c r="O200">
        <f t="shared" si="15"/>
        <v>1897</v>
      </c>
      <c r="P200">
        <v>1800.0150001</v>
      </c>
    </row>
    <row r="201" spans="1:16" x14ac:dyDescent="0.25">
      <c r="A201" t="s">
        <v>205</v>
      </c>
      <c r="B201">
        <v>25</v>
      </c>
      <c r="C201">
        <v>30</v>
      </c>
      <c r="D201">
        <v>100</v>
      </c>
      <c r="E201">
        <v>80</v>
      </c>
      <c r="F201">
        <v>4</v>
      </c>
      <c r="G201">
        <v>29018182</v>
      </c>
      <c r="H201">
        <v>0</v>
      </c>
      <c r="I201">
        <f t="shared" si="12"/>
        <v>29</v>
      </c>
      <c r="J201">
        <f t="shared" si="13"/>
        <v>18182</v>
      </c>
      <c r="K201">
        <v>2322.3789997099998</v>
      </c>
      <c r="L201">
        <v>10001870</v>
      </c>
      <c r="M201">
        <v>0</v>
      </c>
      <c r="N201">
        <f t="shared" si="14"/>
        <v>10</v>
      </c>
      <c r="O201">
        <f t="shared" si="15"/>
        <v>1870</v>
      </c>
      <c r="P201">
        <v>1800.0220000700001</v>
      </c>
    </row>
    <row r="202" spans="1:16" x14ac:dyDescent="0.25">
      <c r="A202" t="s">
        <v>206</v>
      </c>
      <c r="B202">
        <v>25</v>
      </c>
      <c r="C202">
        <v>40</v>
      </c>
      <c r="D202">
        <v>100</v>
      </c>
      <c r="E202">
        <v>5</v>
      </c>
      <c r="F202">
        <v>0</v>
      </c>
      <c r="G202">
        <v>10000164</v>
      </c>
      <c r="H202">
        <v>0</v>
      </c>
      <c r="I202">
        <f t="shared" si="12"/>
        <v>10</v>
      </c>
      <c r="J202">
        <f t="shared" si="13"/>
        <v>164</v>
      </c>
      <c r="K202">
        <v>1803.92600012</v>
      </c>
      <c r="L202">
        <v>13000176</v>
      </c>
      <c r="M202">
        <v>0</v>
      </c>
      <c r="N202">
        <f t="shared" si="14"/>
        <v>13</v>
      </c>
      <c r="O202">
        <f t="shared" si="15"/>
        <v>176</v>
      </c>
      <c r="P202">
        <v>1800.0609998699999</v>
      </c>
    </row>
    <row r="203" spans="1:16" x14ac:dyDescent="0.25">
      <c r="A203" t="s">
        <v>207</v>
      </c>
      <c r="B203">
        <v>25</v>
      </c>
      <c r="C203">
        <v>40</v>
      </c>
      <c r="D203">
        <v>100</v>
      </c>
      <c r="E203">
        <v>5</v>
      </c>
      <c r="F203">
        <v>1</v>
      </c>
      <c r="G203">
        <v>9000157</v>
      </c>
      <c r="H203">
        <v>0</v>
      </c>
      <c r="I203">
        <f t="shared" si="12"/>
        <v>9</v>
      </c>
      <c r="J203">
        <f t="shared" si="13"/>
        <v>157</v>
      </c>
      <c r="K203">
        <v>1803.5980000500001</v>
      </c>
      <c r="L203">
        <v>13000133</v>
      </c>
      <c r="M203">
        <v>0</v>
      </c>
      <c r="N203">
        <f t="shared" si="14"/>
        <v>13</v>
      </c>
      <c r="O203">
        <f t="shared" si="15"/>
        <v>133</v>
      </c>
      <c r="P203">
        <v>1800.2360000599999</v>
      </c>
    </row>
    <row r="204" spans="1:16" x14ac:dyDescent="0.25">
      <c r="A204" t="s">
        <v>208</v>
      </c>
      <c r="B204">
        <v>25</v>
      </c>
      <c r="C204">
        <v>40</v>
      </c>
      <c r="D204">
        <v>100</v>
      </c>
      <c r="E204">
        <v>5</v>
      </c>
      <c r="F204">
        <v>2</v>
      </c>
      <c r="G204">
        <v>15000259</v>
      </c>
      <c r="H204">
        <v>0</v>
      </c>
      <c r="I204">
        <f t="shared" si="12"/>
        <v>15</v>
      </c>
      <c r="J204">
        <f t="shared" si="13"/>
        <v>259</v>
      </c>
      <c r="K204">
        <v>1804.0999999000001</v>
      </c>
      <c r="L204">
        <v>17000266</v>
      </c>
      <c r="M204">
        <v>0</v>
      </c>
      <c r="N204">
        <f t="shared" si="14"/>
        <v>17</v>
      </c>
      <c r="O204">
        <f t="shared" si="15"/>
        <v>266</v>
      </c>
      <c r="P204">
        <v>1800.08400011</v>
      </c>
    </row>
    <row r="205" spans="1:16" x14ac:dyDescent="0.25">
      <c r="A205" t="s">
        <v>209</v>
      </c>
      <c r="B205">
        <v>25</v>
      </c>
      <c r="C205">
        <v>40</v>
      </c>
      <c r="D205">
        <v>100</v>
      </c>
      <c r="E205">
        <v>5</v>
      </c>
      <c r="F205">
        <v>3</v>
      </c>
      <c r="G205">
        <v>16000336</v>
      </c>
      <c r="H205">
        <v>0</v>
      </c>
      <c r="I205">
        <f t="shared" si="12"/>
        <v>16</v>
      </c>
      <c r="J205">
        <f t="shared" si="13"/>
        <v>336</v>
      </c>
      <c r="K205">
        <v>1804.0429999800001</v>
      </c>
      <c r="L205">
        <v>18000327</v>
      </c>
      <c r="M205">
        <v>0</v>
      </c>
      <c r="N205">
        <f t="shared" si="14"/>
        <v>18</v>
      </c>
      <c r="O205">
        <f t="shared" si="15"/>
        <v>327</v>
      </c>
      <c r="P205">
        <v>1800.03500009</v>
      </c>
    </row>
    <row r="206" spans="1:16" x14ac:dyDescent="0.25">
      <c r="A206" t="s">
        <v>210</v>
      </c>
      <c r="B206">
        <v>25</v>
      </c>
      <c r="C206">
        <v>40</v>
      </c>
      <c r="D206">
        <v>100</v>
      </c>
      <c r="E206">
        <v>5</v>
      </c>
      <c r="F206">
        <v>4</v>
      </c>
      <c r="G206">
        <v>12000185</v>
      </c>
      <c r="H206">
        <v>0</v>
      </c>
      <c r="I206">
        <f t="shared" si="12"/>
        <v>12</v>
      </c>
      <c r="J206">
        <f t="shared" si="13"/>
        <v>185</v>
      </c>
      <c r="K206">
        <v>1803.72100019</v>
      </c>
      <c r="L206">
        <v>16000217</v>
      </c>
      <c r="M206">
        <v>0</v>
      </c>
      <c r="N206">
        <f t="shared" si="14"/>
        <v>16</v>
      </c>
      <c r="O206">
        <f t="shared" si="15"/>
        <v>217</v>
      </c>
      <c r="P206">
        <v>1800.08400011</v>
      </c>
    </row>
    <row r="207" spans="1:16" x14ac:dyDescent="0.25">
      <c r="A207" t="s">
        <v>211</v>
      </c>
      <c r="B207">
        <v>25</v>
      </c>
      <c r="C207">
        <v>40</v>
      </c>
      <c r="D207">
        <v>100</v>
      </c>
      <c r="E207">
        <v>10</v>
      </c>
      <c r="F207">
        <v>0</v>
      </c>
      <c r="G207">
        <v>13000458</v>
      </c>
      <c r="H207">
        <v>0</v>
      </c>
      <c r="I207">
        <f t="shared" si="12"/>
        <v>13</v>
      </c>
      <c r="J207">
        <f t="shared" si="13"/>
        <v>458</v>
      </c>
      <c r="K207">
        <v>1807.5860001999999</v>
      </c>
      <c r="L207">
        <v>14000342</v>
      </c>
      <c r="M207">
        <v>0</v>
      </c>
      <c r="N207">
        <f t="shared" si="14"/>
        <v>14</v>
      </c>
      <c r="O207">
        <f t="shared" si="15"/>
        <v>342</v>
      </c>
      <c r="P207">
        <v>1800.0509998800001</v>
      </c>
    </row>
    <row r="208" spans="1:16" x14ac:dyDescent="0.25">
      <c r="A208" t="s">
        <v>212</v>
      </c>
      <c r="B208">
        <v>25</v>
      </c>
      <c r="C208">
        <v>40</v>
      </c>
      <c r="D208">
        <v>100</v>
      </c>
      <c r="E208">
        <v>10</v>
      </c>
      <c r="F208">
        <v>1</v>
      </c>
      <c r="G208">
        <v>12000436</v>
      </c>
      <c r="H208">
        <v>0</v>
      </c>
      <c r="I208">
        <f t="shared" si="12"/>
        <v>12</v>
      </c>
      <c r="J208">
        <f t="shared" si="13"/>
        <v>436</v>
      </c>
      <c r="K208">
        <v>1806.7400000099999</v>
      </c>
      <c r="L208">
        <v>14000435</v>
      </c>
      <c r="M208">
        <v>0</v>
      </c>
      <c r="N208">
        <f t="shared" si="14"/>
        <v>14</v>
      </c>
      <c r="O208">
        <f t="shared" si="15"/>
        <v>435</v>
      </c>
      <c r="P208">
        <v>1800.0520000500001</v>
      </c>
    </row>
    <row r="209" spans="1:16" x14ac:dyDescent="0.25">
      <c r="A209" t="s">
        <v>213</v>
      </c>
      <c r="B209">
        <v>25</v>
      </c>
      <c r="C209">
        <v>40</v>
      </c>
      <c r="D209">
        <v>100</v>
      </c>
      <c r="E209">
        <v>10</v>
      </c>
      <c r="F209">
        <v>2</v>
      </c>
      <c r="G209">
        <v>15000565</v>
      </c>
      <c r="H209">
        <v>0</v>
      </c>
      <c r="I209">
        <f t="shared" si="12"/>
        <v>15</v>
      </c>
      <c r="J209">
        <f t="shared" si="13"/>
        <v>565</v>
      </c>
      <c r="K209">
        <v>1807.33400011</v>
      </c>
      <c r="L209">
        <v>16000504</v>
      </c>
      <c r="M209">
        <v>0</v>
      </c>
      <c r="N209">
        <f t="shared" si="14"/>
        <v>16</v>
      </c>
      <c r="O209">
        <f t="shared" si="15"/>
        <v>504</v>
      </c>
      <c r="P209">
        <v>1800.04199982</v>
      </c>
    </row>
    <row r="210" spans="1:16" x14ac:dyDescent="0.25">
      <c r="A210" t="s">
        <v>214</v>
      </c>
      <c r="B210">
        <v>25</v>
      </c>
      <c r="C210">
        <v>40</v>
      </c>
      <c r="D210">
        <v>100</v>
      </c>
      <c r="E210">
        <v>10</v>
      </c>
      <c r="F210">
        <v>3</v>
      </c>
      <c r="G210">
        <v>11000460</v>
      </c>
      <c r="H210">
        <v>0</v>
      </c>
      <c r="I210">
        <f t="shared" si="12"/>
        <v>11</v>
      </c>
      <c r="J210">
        <f t="shared" si="13"/>
        <v>460</v>
      </c>
      <c r="K210">
        <v>1809.4609997299999</v>
      </c>
      <c r="L210">
        <v>14000378</v>
      </c>
      <c r="M210">
        <v>0</v>
      </c>
      <c r="N210">
        <f t="shared" si="14"/>
        <v>14</v>
      </c>
      <c r="O210">
        <f t="shared" si="15"/>
        <v>378</v>
      </c>
      <c r="P210">
        <v>1800.05799985</v>
      </c>
    </row>
    <row r="211" spans="1:16" x14ac:dyDescent="0.25">
      <c r="A211" t="s">
        <v>215</v>
      </c>
      <c r="B211">
        <v>25</v>
      </c>
      <c r="C211">
        <v>40</v>
      </c>
      <c r="D211">
        <v>100</v>
      </c>
      <c r="E211">
        <v>10</v>
      </c>
      <c r="F211">
        <v>4</v>
      </c>
      <c r="G211">
        <v>15000828</v>
      </c>
      <c r="H211">
        <v>0</v>
      </c>
      <c r="I211">
        <f t="shared" si="12"/>
        <v>15</v>
      </c>
      <c r="J211">
        <f t="shared" si="13"/>
        <v>828</v>
      </c>
      <c r="K211">
        <v>1807.69499993</v>
      </c>
      <c r="L211">
        <v>14000466</v>
      </c>
      <c r="M211">
        <v>0</v>
      </c>
      <c r="N211">
        <f t="shared" si="14"/>
        <v>14</v>
      </c>
      <c r="O211">
        <f t="shared" si="15"/>
        <v>466</v>
      </c>
      <c r="P211">
        <v>1800.05699992</v>
      </c>
    </row>
    <row r="212" spans="1:16" x14ac:dyDescent="0.25">
      <c r="A212" t="s">
        <v>216</v>
      </c>
      <c r="B212">
        <v>25</v>
      </c>
      <c r="C212">
        <v>40</v>
      </c>
      <c r="D212">
        <v>100</v>
      </c>
      <c r="E212">
        <v>20</v>
      </c>
      <c r="F212">
        <v>0</v>
      </c>
      <c r="G212">
        <v>12001352</v>
      </c>
      <c r="H212">
        <v>0</v>
      </c>
      <c r="I212">
        <f t="shared" si="12"/>
        <v>12</v>
      </c>
      <c r="J212">
        <f t="shared" si="13"/>
        <v>1352</v>
      </c>
      <c r="K212">
        <v>1815.25</v>
      </c>
      <c r="L212">
        <v>14000652</v>
      </c>
      <c r="M212">
        <v>0</v>
      </c>
      <c r="N212">
        <f t="shared" si="14"/>
        <v>14</v>
      </c>
      <c r="O212">
        <f t="shared" si="15"/>
        <v>652</v>
      </c>
      <c r="P212">
        <v>1800.1270000899999</v>
      </c>
    </row>
    <row r="213" spans="1:16" x14ac:dyDescent="0.25">
      <c r="A213" t="s">
        <v>217</v>
      </c>
      <c r="B213">
        <v>25</v>
      </c>
      <c r="C213">
        <v>40</v>
      </c>
      <c r="D213">
        <v>100</v>
      </c>
      <c r="E213">
        <v>20</v>
      </c>
      <c r="F213">
        <v>1</v>
      </c>
      <c r="G213">
        <v>12001343</v>
      </c>
      <c r="H213">
        <v>0</v>
      </c>
      <c r="I213">
        <f t="shared" si="12"/>
        <v>12</v>
      </c>
      <c r="J213">
        <f t="shared" si="13"/>
        <v>1343</v>
      </c>
      <c r="K213">
        <v>1815.2890000299999</v>
      </c>
      <c r="L213">
        <v>12000653</v>
      </c>
      <c r="M213">
        <v>0</v>
      </c>
      <c r="N213">
        <f t="shared" si="14"/>
        <v>12</v>
      </c>
      <c r="O213">
        <f t="shared" si="15"/>
        <v>653</v>
      </c>
      <c r="P213">
        <v>1800.12599993</v>
      </c>
    </row>
    <row r="214" spans="1:16" x14ac:dyDescent="0.25">
      <c r="A214" t="s">
        <v>218</v>
      </c>
      <c r="B214">
        <v>25</v>
      </c>
      <c r="C214">
        <v>40</v>
      </c>
      <c r="D214">
        <v>100</v>
      </c>
      <c r="E214">
        <v>20</v>
      </c>
      <c r="F214">
        <v>2</v>
      </c>
      <c r="G214">
        <v>37007448</v>
      </c>
      <c r="H214">
        <v>0</v>
      </c>
      <c r="I214">
        <f t="shared" si="12"/>
        <v>37</v>
      </c>
      <c r="J214">
        <f t="shared" si="13"/>
        <v>7448</v>
      </c>
      <c r="K214">
        <v>1815.6270000899999</v>
      </c>
      <c r="L214">
        <v>15000851</v>
      </c>
      <c r="M214">
        <v>0</v>
      </c>
      <c r="N214">
        <f t="shared" si="14"/>
        <v>15</v>
      </c>
      <c r="O214">
        <f t="shared" si="15"/>
        <v>851</v>
      </c>
      <c r="P214">
        <v>1800.0640001300001</v>
      </c>
    </row>
    <row r="215" spans="1:16" x14ac:dyDescent="0.25">
      <c r="A215" t="s">
        <v>219</v>
      </c>
      <c r="B215">
        <v>25</v>
      </c>
      <c r="C215">
        <v>40</v>
      </c>
      <c r="D215">
        <v>100</v>
      </c>
      <c r="E215">
        <v>20</v>
      </c>
      <c r="F215">
        <v>3</v>
      </c>
      <c r="G215">
        <v>11001167</v>
      </c>
      <c r="H215">
        <v>0</v>
      </c>
      <c r="I215">
        <f t="shared" si="12"/>
        <v>11</v>
      </c>
      <c r="J215">
        <f t="shared" si="13"/>
        <v>1167</v>
      </c>
      <c r="K215">
        <v>1814.3099999399999</v>
      </c>
      <c r="L215">
        <v>13000665</v>
      </c>
      <c r="M215">
        <v>0</v>
      </c>
      <c r="N215">
        <f t="shared" si="14"/>
        <v>13</v>
      </c>
      <c r="O215">
        <f t="shared" si="15"/>
        <v>665</v>
      </c>
      <c r="P215">
        <v>1800.1029999299999</v>
      </c>
    </row>
    <row r="216" spans="1:16" x14ac:dyDescent="0.25">
      <c r="A216" t="s">
        <v>220</v>
      </c>
      <c r="B216">
        <v>25</v>
      </c>
      <c r="C216">
        <v>40</v>
      </c>
      <c r="D216">
        <v>100</v>
      </c>
      <c r="E216">
        <v>20</v>
      </c>
      <c r="F216">
        <v>4</v>
      </c>
      <c r="G216">
        <v>13001866</v>
      </c>
      <c r="H216">
        <v>0</v>
      </c>
      <c r="I216">
        <f t="shared" si="12"/>
        <v>13</v>
      </c>
      <c r="J216">
        <f t="shared" si="13"/>
        <v>1866</v>
      </c>
      <c r="K216">
        <v>1815.5900001499999</v>
      </c>
      <c r="L216">
        <v>13000812</v>
      </c>
      <c r="M216">
        <v>0</v>
      </c>
      <c r="N216">
        <f t="shared" si="14"/>
        <v>13</v>
      </c>
      <c r="O216">
        <f t="shared" si="15"/>
        <v>812</v>
      </c>
      <c r="P216">
        <v>1800.0580003299999</v>
      </c>
    </row>
    <row r="217" spans="1:16" x14ac:dyDescent="0.25">
      <c r="A217" t="s">
        <v>221</v>
      </c>
      <c r="B217">
        <v>25</v>
      </c>
      <c r="C217">
        <v>40</v>
      </c>
      <c r="D217">
        <v>100</v>
      </c>
      <c r="E217">
        <v>40</v>
      </c>
      <c r="F217">
        <v>0</v>
      </c>
      <c r="G217">
        <v>37016252</v>
      </c>
      <c r="H217">
        <v>0</v>
      </c>
      <c r="I217">
        <f t="shared" si="12"/>
        <v>37</v>
      </c>
      <c r="J217">
        <f t="shared" si="13"/>
        <v>16252</v>
      </c>
      <c r="K217">
        <v>1839.87000012</v>
      </c>
      <c r="L217">
        <v>19002730</v>
      </c>
      <c r="M217">
        <v>0</v>
      </c>
      <c r="N217">
        <f t="shared" si="14"/>
        <v>19</v>
      </c>
      <c r="O217">
        <f t="shared" si="15"/>
        <v>2730</v>
      </c>
      <c r="P217">
        <v>1800.0900001499999</v>
      </c>
    </row>
    <row r="218" spans="1:16" x14ac:dyDescent="0.25">
      <c r="A218" t="s">
        <v>222</v>
      </c>
      <c r="B218">
        <v>25</v>
      </c>
      <c r="C218">
        <v>40</v>
      </c>
      <c r="D218">
        <v>100</v>
      </c>
      <c r="E218">
        <v>40</v>
      </c>
      <c r="F218">
        <v>1</v>
      </c>
      <c r="G218">
        <v>38016201</v>
      </c>
      <c r="H218">
        <v>0</v>
      </c>
      <c r="I218">
        <f t="shared" si="12"/>
        <v>38</v>
      </c>
      <c r="J218">
        <f t="shared" si="13"/>
        <v>16201</v>
      </c>
      <c r="K218">
        <v>1837.9900000099999</v>
      </c>
      <c r="L218">
        <v>16001687</v>
      </c>
      <c r="M218">
        <v>0</v>
      </c>
      <c r="N218">
        <f t="shared" si="14"/>
        <v>16</v>
      </c>
      <c r="O218">
        <f t="shared" si="15"/>
        <v>1687</v>
      </c>
      <c r="P218">
        <v>1800.06999993</v>
      </c>
    </row>
    <row r="219" spans="1:16" x14ac:dyDescent="0.25">
      <c r="A219" t="s">
        <v>223</v>
      </c>
      <c r="B219">
        <v>25</v>
      </c>
      <c r="C219">
        <v>40</v>
      </c>
      <c r="D219">
        <v>100</v>
      </c>
      <c r="E219">
        <v>40</v>
      </c>
      <c r="F219">
        <v>2</v>
      </c>
      <c r="G219">
        <v>35018201</v>
      </c>
      <c r="H219">
        <v>0</v>
      </c>
      <c r="I219">
        <f t="shared" si="12"/>
        <v>35</v>
      </c>
      <c r="J219">
        <f t="shared" si="13"/>
        <v>18201</v>
      </c>
      <c r="K219">
        <v>1843.8690002000001</v>
      </c>
      <c r="L219">
        <v>14001960</v>
      </c>
      <c r="M219">
        <v>0</v>
      </c>
      <c r="N219">
        <f t="shared" si="14"/>
        <v>14</v>
      </c>
      <c r="O219">
        <f t="shared" si="15"/>
        <v>1960</v>
      </c>
      <c r="P219">
        <v>1800.0609998699999</v>
      </c>
    </row>
    <row r="220" spans="1:16" x14ac:dyDescent="0.25">
      <c r="A220" t="s">
        <v>224</v>
      </c>
      <c r="B220">
        <v>25</v>
      </c>
      <c r="C220">
        <v>40</v>
      </c>
      <c r="D220">
        <v>100</v>
      </c>
      <c r="E220">
        <v>40</v>
      </c>
      <c r="F220">
        <v>3</v>
      </c>
      <c r="G220">
        <v>36014944</v>
      </c>
      <c r="H220">
        <v>0</v>
      </c>
      <c r="I220">
        <f t="shared" si="12"/>
        <v>36</v>
      </c>
      <c r="J220">
        <f t="shared" si="13"/>
        <v>14944</v>
      </c>
      <c r="K220">
        <v>1836.7650001</v>
      </c>
      <c r="L220">
        <v>13001775</v>
      </c>
      <c r="M220">
        <v>0</v>
      </c>
      <c r="N220">
        <f t="shared" si="14"/>
        <v>13</v>
      </c>
      <c r="O220">
        <f t="shared" si="15"/>
        <v>1775</v>
      </c>
      <c r="P220">
        <v>1800.06599998</v>
      </c>
    </row>
    <row r="221" spans="1:16" x14ac:dyDescent="0.25">
      <c r="A221" t="s">
        <v>225</v>
      </c>
      <c r="B221">
        <v>25</v>
      </c>
      <c r="C221">
        <v>40</v>
      </c>
      <c r="D221">
        <v>100</v>
      </c>
      <c r="E221">
        <v>40</v>
      </c>
      <c r="F221">
        <v>4</v>
      </c>
      <c r="G221">
        <v>37017229</v>
      </c>
      <c r="H221">
        <v>0</v>
      </c>
      <c r="I221">
        <f t="shared" si="12"/>
        <v>37</v>
      </c>
      <c r="J221">
        <f t="shared" si="13"/>
        <v>17229</v>
      </c>
      <c r="K221">
        <v>1843.8109998699999</v>
      </c>
      <c r="L221">
        <v>16002240</v>
      </c>
      <c r="M221">
        <v>0</v>
      </c>
      <c r="N221">
        <f t="shared" si="14"/>
        <v>16</v>
      </c>
      <c r="O221">
        <f t="shared" si="15"/>
        <v>2240</v>
      </c>
      <c r="P221">
        <v>1800.07499981</v>
      </c>
    </row>
    <row r="222" spans="1:16" x14ac:dyDescent="0.25">
      <c r="A222" t="s">
        <v>226</v>
      </c>
      <c r="B222">
        <v>25</v>
      </c>
      <c r="C222">
        <v>40</v>
      </c>
      <c r="D222">
        <v>100</v>
      </c>
      <c r="E222">
        <v>80</v>
      </c>
      <c r="F222">
        <v>0</v>
      </c>
      <c r="G222">
        <v>38036192</v>
      </c>
      <c r="H222">
        <v>0</v>
      </c>
      <c r="I222">
        <f t="shared" si="12"/>
        <v>38</v>
      </c>
      <c r="J222">
        <f t="shared" si="13"/>
        <v>36192</v>
      </c>
      <c r="K222">
        <v>2016.68000007</v>
      </c>
      <c r="L222">
        <v>16004110</v>
      </c>
      <c r="M222">
        <v>0</v>
      </c>
      <c r="N222">
        <f t="shared" si="14"/>
        <v>16</v>
      </c>
      <c r="O222">
        <f t="shared" si="15"/>
        <v>4110</v>
      </c>
      <c r="P222">
        <v>1814.6759998800001</v>
      </c>
    </row>
    <row r="223" spans="1:16" x14ac:dyDescent="0.25">
      <c r="A223" t="s">
        <v>227</v>
      </c>
      <c r="B223">
        <v>25</v>
      </c>
      <c r="C223">
        <v>40</v>
      </c>
      <c r="D223">
        <v>100</v>
      </c>
      <c r="E223">
        <v>80</v>
      </c>
      <c r="F223">
        <v>1</v>
      </c>
      <c r="G223">
        <v>38036415</v>
      </c>
      <c r="H223">
        <v>0</v>
      </c>
      <c r="I223">
        <f t="shared" si="12"/>
        <v>38</v>
      </c>
      <c r="J223">
        <f t="shared" si="13"/>
        <v>36415</v>
      </c>
      <c r="K223">
        <v>12226.9489999</v>
      </c>
      <c r="L223">
        <v>18005121</v>
      </c>
      <c r="M223">
        <v>0</v>
      </c>
      <c r="N223">
        <f t="shared" si="14"/>
        <v>18</v>
      </c>
      <c r="O223">
        <f t="shared" si="15"/>
        <v>5121</v>
      </c>
      <c r="P223">
        <v>1800.62100005</v>
      </c>
    </row>
    <row r="224" spans="1:16" x14ac:dyDescent="0.25">
      <c r="A224" t="s">
        <v>228</v>
      </c>
      <c r="B224">
        <v>25</v>
      </c>
      <c r="C224">
        <v>40</v>
      </c>
      <c r="D224">
        <v>100</v>
      </c>
      <c r="E224">
        <v>80</v>
      </c>
      <c r="F224">
        <v>2</v>
      </c>
      <c r="G224">
        <v>38035952</v>
      </c>
      <c r="H224">
        <v>0</v>
      </c>
      <c r="I224">
        <f t="shared" si="12"/>
        <v>38</v>
      </c>
      <c r="J224">
        <f t="shared" si="13"/>
        <v>35952</v>
      </c>
      <c r="K224">
        <v>3459.2870001800002</v>
      </c>
      <c r="L224">
        <v>17006002</v>
      </c>
      <c r="M224">
        <v>0</v>
      </c>
      <c r="N224">
        <f t="shared" si="14"/>
        <v>17</v>
      </c>
      <c r="O224">
        <f t="shared" si="15"/>
        <v>6002</v>
      </c>
      <c r="P224">
        <v>1800.0709996200001</v>
      </c>
    </row>
    <row r="225" spans="1:16" x14ac:dyDescent="0.25">
      <c r="A225" t="s">
        <v>229</v>
      </c>
      <c r="B225">
        <v>25</v>
      </c>
      <c r="C225">
        <v>40</v>
      </c>
      <c r="D225">
        <v>100</v>
      </c>
      <c r="E225">
        <v>80</v>
      </c>
      <c r="F225">
        <v>3</v>
      </c>
      <c r="G225">
        <v>37031901</v>
      </c>
      <c r="H225">
        <v>0</v>
      </c>
      <c r="I225">
        <f t="shared" si="12"/>
        <v>37</v>
      </c>
      <c r="J225">
        <f t="shared" si="13"/>
        <v>31901</v>
      </c>
      <c r="K225">
        <v>2156.5599999400001</v>
      </c>
      <c r="L225">
        <v>17003063</v>
      </c>
      <c r="M225">
        <v>0</v>
      </c>
      <c r="N225">
        <f t="shared" si="14"/>
        <v>17</v>
      </c>
      <c r="O225">
        <f t="shared" si="15"/>
        <v>3063</v>
      </c>
      <c r="P225">
        <v>1800.0600001800001</v>
      </c>
    </row>
    <row r="226" spans="1:16" x14ac:dyDescent="0.25">
      <c r="A226" t="s">
        <v>230</v>
      </c>
      <c r="B226">
        <v>25</v>
      </c>
      <c r="C226">
        <v>40</v>
      </c>
      <c r="D226">
        <v>100</v>
      </c>
      <c r="E226">
        <v>80</v>
      </c>
      <c r="F226">
        <v>4</v>
      </c>
      <c r="G226">
        <v>38032366</v>
      </c>
      <c r="H226">
        <v>0</v>
      </c>
      <c r="I226">
        <f t="shared" si="12"/>
        <v>38</v>
      </c>
      <c r="J226">
        <f t="shared" si="13"/>
        <v>32366</v>
      </c>
      <c r="K226">
        <v>2673.19899988</v>
      </c>
      <c r="L226">
        <v>16003833</v>
      </c>
      <c r="M226">
        <v>0</v>
      </c>
      <c r="N226">
        <f t="shared" si="14"/>
        <v>16</v>
      </c>
      <c r="O226">
        <f t="shared" si="15"/>
        <v>3833</v>
      </c>
      <c r="P226">
        <v>1800.0639998900001</v>
      </c>
    </row>
    <row r="227" spans="1:16" x14ac:dyDescent="0.25">
      <c r="A227" t="s">
        <v>231</v>
      </c>
      <c r="B227">
        <v>25</v>
      </c>
      <c r="C227">
        <v>50</v>
      </c>
      <c r="D227">
        <v>100</v>
      </c>
      <c r="E227">
        <v>5</v>
      </c>
      <c r="F227">
        <v>0</v>
      </c>
      <c r="G227">
        <v>11000151</v>
      </c>
      <c r="H227">
        <v>0</v>
      </c>
      <c r="I227">
        <f t="shared" si="12"/>
        <v>11</v>
      </c>
      <c r="J227">
        <f t="shared" si="13"/>
        <v>151</v>
      </c>
      <c r="K227">
        <v>1806.25399971</v>
      </c>
      <c r="L227">
        <v>14000153</v>
      </c>
      <c r="M227">
        <v>0</v>
      </c>
      <c r="N227">
        <f t="shared" si="14"/>
        <v>14</v>
      </c>
      <c r="O227">
        <f t="shared" si="15"/>
        <v>153</v>
      </c>
      <c r="P227">
        <v>1800.2869997</v>
      </c>
    </row>
    <row r="228" spans="1:16" x14ac:dyDescent="0.25">
      <c r="A228" t="s">
        <v>232</v>
      </c>
      <c r="B228">
        <v>25</v>
      </c>
      <c r="C228">
        <v>50</v>
      </c>
      <c r="D228">
        <v>100</v>
      </c>
      <c r="E228">
        <v>5</v>
      </c>
      <c r="F228">
        <v>1</v>
      </c>
      <c r="G228">
        <v>14000237</v>
      </c>
      <c r="H228">
        <v>0</v>
      </c>
      <c r="I228">
        <f t="shared" si="12"/>
        <v>14</v>
      </c>
      <c r="J228">
        <f t="shared" si="13"/>
        <v>237</v>
      </c>
      <c r="K228">
        <v>1806.40500021</v>
      </c>
      <c r="L228">
        <v>19000300</v>
      </c>
      <c r="M228">
        <v>0</v>
      </c>
      <c r="N228">
        <f t="shared" si="14"/>
        <v>19</v>
      </c>
      <c r="O228">
        <f t="shared" si="15"/>
        <v>300</v>
      </c>
      <c r="P228">
        <v>1800.2200000299999</v>
      </c>
    </row>
    <row r="229" spans="1:16" x14ac:dyDescent="0.25">
      <c r="A229" t="s">
        <v>233</v>
      </c>
      <c r="B229">
        <v>25</v>
      </c>
      <c r="C229">
        <v>50</v>
      </c>
      <c r="D229">
        <v>100</v>
      </c>
      <c r="E229">
        <v>5</v>
      </c>
      <c r="F229">
        <v>2</v>
      </c>
      <c r="G229">
        <v>15000305</v>
      </c>
      <c r="H229">
        <v>0</v>
      </c>
      <c r="I229">
        <f t="shared" si="12"/>
        <v>15</v>
      </c>
      <c r="J229">
        <f t="shared" si="13"/>
        <v>305</v>
      </c>
      <c r="K229">
        <v>1806.38800001</v>
      </c>
      <c r="L229">
        <v>17000225</v>
      </c>
      <c r="M229">
        <v>0</v>
      </c>
      <c r="N229">
        <f t="shared" si="14"/>
        <v>17</v>
      </c>
      <c r="O229">
        <f t="shared" si="15"/>
        <v>225</v>
      </c>
      <c r="P229">
        <v>1800.23300004</v>
      </c>
    </row>
    <row r="230" spans="1:16" x14ac:dyDescent="0.25">
      <c r="A230" t="s">
        <v>234</v>
      </c>
      <c r="B230">
        <v>25</v>
      </c>
      <c r="C230">
        <v>50</v>
      </c>
      <c r="D230">
        <v>100</v>
      </c>
      <c r="E230">
        <v>5</v>
      </c>
      <c r="F230">
        <v>3</v>
      </c>
      <c r="G230">
        <v>13000185</v>
      </c>
      <c r="H230">
        <v>0</v>
      </c>
      <c r="I230">
        <f t="shared" si="12"/>
        <v>13</v>
      </c>
      <c r="J230">
        <f t="shared" si="13"/>
        <v>185</v>
      </c>
      <c r="K230">
        <v>1805.44700003</v>
      </c>
      <c r="L230">
        <v>18000189</v>
      </c>
      <c r="M230">
        <v>0</v>
      </c>
      <c r="N230">
        <f t="shared" si="14"/>
        <v>18</v>
      </c>
      <c r="O230">
        <f t="shared" si="15"/>
        <v>189</v>
      </c>
      <c r="P230">
        <v>1800.12899995</v>
      </c>
    </row>
    <row r="231" spans="1:16" x14ac:dyDescent="0.25">
      <c r="A231" t="s">
        <v>235</v>
      </c>
      <c r="B231">
        <v>25</v>
      </c>
      <c r="C231">
        <v>50</v>
      </c>
      <c r="D231">
        <v>100</v>
      </c>
      <c r="E231">
        <v>5</v>
      </c>
      <c r="F231">
        <v>4</v>
      </c>
      <c r="G231">
        <v>9000179</v>
      </c>
      <c r="H231">
        <v>0</v>
      </c>
      <c r="I231">
        <f t="shared" si="12"/>
        <v>9</v>
      </c>
      <c r="J231">
        <f t="shared" si="13"/>
        <v>179</v>
      </c>
      <c r="K231">
        <v>1806.01600003</v>
      </c>
      <c r="L231">
        <v>11000158</v>
      </c>
      <c r="M231">
        <v>0</v>
      </c>
      <c r="N231">
        <f t="shared" si="14"/>
        <v>11</v>
      </c>
      <c r="O231">
        <f t="shared" si="15"/>
        <v>158</v>
      </c>
      <c r="P231">
        <v>1800.11299992</v>
      </c>
    </row>
    <row r="232" spans="1:16" x14ac:dyDescent="0.25">
      <c r="A232" t="s">
        <v>236</v>
      </c>
      <c r="B232">
        <v>25</v>
      </c>
      <c r="C232">
        <v>50</v>
      </c>
      <c r="D232">
        <v>100</v>
      </c>
      <c r="E232">
        <v>10</v>
      </c>
      <c r="F232">
        <v>0</v>
      </c>
      <c r="G232">
        <v>13000541</v>
      </c>
      <c r="H232">
        <v>0</v>
      </c>
      <c r="I232">
        <f t="shared" si="12"/>
        <v>13</v>
      </c>
      <c r="J232">
        <f t="shared" si="13"/>
        <v>541</v>
      </c>
      <c r="K232">
        <v>1811.4270000500001</v>
      </c>
      <c r="L232">
        <v>15000330</v>
      </c>
      <c r="M232">
        <v>0</v>
      </c>
      <c r="N232">
        <f t="shared" si="14"/>
        <v>15</v>
      </c>
      <c r="O232">
        <f t="shared" si="15"/>
        <v>330</v>
      </c>
      <c r="P232">
        <v>1800.23799992</v>
      </c>
    </row>
    <row r="233" spans="1:16" x14ac:dyDescent="0.25">
      <c r="A233" t="s">
        <v>237</v>
      </c>
      <c r="B233">
        <v>25</v>
      </c>
      <c r="C233">
        <v>50</v>
      </c>
      <c r="D233">
        <v>100</v>
      </c>
      <c r="E233">
        <v>10</v>
      </c>
      <c r="F233">
        <v>1</v>
      </c>
      <c r="G233">
        <v>13000871</v>
      </c>
      <c r="H233">
        <v>0</v>
      </c>
      <c r="I233">
        <f t="shared" si="12"/>
        <v>13</v>
      </c>
      <c r="J233">
        <f t="shared" si="13"/>
        <v>871</v>
      </c>
      <c r="K233">
        <v>1812.3229999499999</v>
      </c>
      <c r="L233">
        <v>14000364</v>
      </c>
      <c r="M233">
        <v>0</v>
      </c>
      <c r="N233">
        <f t="shared" si="14"/>
        <v>14</v>
      </c>
      <c r="O233">
        <f t="shared" si="15"/>
        <v>364</v>
      </c>
      <c r="P233">
        <v>1800.12100005</v>
      </c>
    </row>
    <row r="234" spans="1:16" x14ac:dyDescent="0.25">
      <c r="A234" t="s">
        <v>238</v>
      </c>
      <c r="B234">
        <v>25</v>
      </c>
      <c r="C234">
        <v>50</v>
      </c>
      <c r="D234">
        <v>100</v>
      </c>
      <c r="E234">
        <v>10</v>
      </c>
      <c r="F234">
        <v>2</v>
      </c>
      <c r="G234">
        <v>13000858</v>
      </c>
      <c r="H234">
        <v>0</v>
      </c>
      <c r="I234">
        <f t="shared" si="12"/>
        <v>13</v>
      </c>
      <c r="J234">
        <f t="shared" si="13"/>
        <v>858</v>
      </c>
      <c r="K234">
        <v>1811.85600019</v>
      </c>
      <c r="L234">
        <v>16000377</v>
      </c>
      <c r="M234">
        <v>0</v>
      </c>
      <c r="N234">
        <f t="shared" si="14"/>
        <v>16</v>
      </c>
      <c r="O234">
        <f t="shared" si="15"/>
        <v>377</v>
      </c>
      <c r="P234">
        <v>1800.2020001400001</v>
      </c>
    </row>
    <row r="235" spans="1:16" x14ac:dyDescent="0.25">
      <c r="A235" t="s">
        <v>239</v>
      </c>
      <c r="B235">
        <v>25</v>
      </c>
      <c r="C235">
        <v>50</v>
      </c>
      <c r="D235">
        <v>100</v>
      </c>
      <c r="E235">
        <v>10</v>
      </c>
      <c r="F235">
        <v>3</v>
      </c>
      <c r="G235">
        <v>15000722</v>
      </c>
      <c r="H235">
        <v>0</v>
      </c>
      <c r="I235">
        <f t="shared" si="12"/>
        <v>15</v>
      </c>
      <c r="J235">
        <f t="shared" si="13"/>
        <v>722</v>
      </c>
      <c r="K235">
        <v>1811.3299999200001</v>
      </c>
      <c r="L235">
        <v>19000461</v>
      </c>
      <c r="M235">
        <v>0</v>
      </c>
      <c r="N235">
        <f t="shared" si="14"/>
        <v>19</v>
      </c>
      <c r="O235">
        <f t="shared" si="15"/>
        <v>461</v>
      </c>
      <c r="P235">
        <v>1800.2760000200001</v>
      </c>
    </row>
    <row r="236" spans="1:16" x14ac:dyDescent="0.25">
      <c r="A236" t="s">
        <v>240</v>
      </c>
      <c r="B236">
        <v>25</v>
      </c>
      <c r="C236">
        <v>50</v>
      </c>
      <c r="D236">
        <v>100</v>
      </c>
      <c r="E236">
        <v>10</v>
      </c>
      <c r="F236">
        <v>4</v>
      </c>
      <c r="G236">
        <v>15000977</v>
      </c>
      <c r="H236">
        <v>0</v>
      </c>
      <c r="I236">
        <f t="shared" si="12"/>
        <v>15</v>
      </c>
      <c r="J236">
        <f t="shared" si="13"/>
        <v>977</v>
      </c>
      <c r="K236">
        <v>1812.21799994</v>
      </c>
      <c r="L236">
        <v>17000431</v>
      </c>
      <c r="M236">
        <v>0</v>
      </c>
      <c r="N236">
        <f t="shared" si="14"/>
        <v>17</v>
      </c>
      <c r="O236">
        <f t="shared" si="15"/>
        <v>431</v>
      </c>
      <c r="P236">
        <v>1800.1160001799999</v>
      </c>
    </row>
    <row r="237" spans="1:16" x14ac:dyDescent="0.25">
      <c r="A237" t="s">
        <v>241</v>
      </c>
      <c r="B237">
        <v>25</v>
      </c>
      <c r="C237">
        <v>50</v>
      </c>
      <c r="D237">
        <v>100</v>
      </c>
      <c r="E237">
        <v>20</v>
      </c>
      <c r="F237">
        <v>0</v>
      </c>
      <c r="G237">
        <v>16002307</v>
      </c>
      <c r="H237">
        <v>0</v>
      </c>
      <c r="I237">
        <f t="shared" si="12"/>
        <v>16</v>
      </c>
      <c r="J237">
        <f t="shared" si="13"/>
        <v>2307</v>
      </c>
      <c r="K237">
        <v>1822.84200025</v>
      </c>
      <c r="L237">
        <v>20001109</v>
      </c>
      <c r="M237">
        <v>0</v>
      </c>
      <c r="N237">
        <f t="shared" si="14"/>
        <v>20</v>
      </c>
      <c r="O237">
        <f t="shared" si="15"/>
        <v>1109</v>
      </c>
      <c r="P237">
        <v>1800.27900004</v>
      </c>
    </row>
    <row r="238" spans="1:16" x14ac:dyDescent="0.25">
      <c r="A238" t="s">
        <v>242</v>
      </c>
      <c r="B238">
        <v>25</v>
      </c>
      <c r="C238">
        <v>50</v>
      </c>
      <c r="D238">
        <v>100</v>
      </c>
      <c r="E238">
        <v>20</v>
      </c>
      <c r="F238">
        <v>1</v>
      </c>
      <c r="G238">
        <v>17002250</v>
      </c>
      <c r="H238">
        <v>0</v>
      </c>
      <c r="I238">
        <f t="shared" si="12"/>
        <v>17</v>
      </c>
      <c r="J238">
        <f t="shared" si="13"/>
        <v>2250</v>
      </c>
      <c r="K238">
        <v>1824.57000017</v>
      </c>
      <c r="L238">
        <v>22001063</v>
      </c>
      <c r="M238">
        <v>0</v>
      </c>
      <c r="N238">
        <f t="shared" si="14"/>
        <v>22</v>
      </c>
      <c r="O238">
        <f t="shared" si="15"/>
        <v>1063</v>
      </c>
      <c r="P238">
        <v>1800.2929999800001</v>
      </c>
    </row>
    <row r="239" spans="1:16" x14ac:dyDescent="0.25">
      <c r="A239" t="s">
        <v>243</v>
      </c>
      <c r="B239">
        <v>25</v>
      </c>
      <c r="C239">
        <v>50</v>
      </c>
      <c r="D239">
        <v>100</v>
      </c>
      <c r="E239">
        <v>20</v>
      </c>
      <c r="F239">
        <v>2</v>
      </c>
      <c r="G239">
        <v>15002199</v>
      </c>
      <c r="H239">
        <v>0</v>
      </c>
      <c r="I239">
        <f t="shared" si="12"/>
        <v>15</v>
      </c>
      <c r="J239">
        <f t="shared" si="13"/>
        <v>2199</v>
      </c>
      <c r="K239">
        <v>1822.89399981</v>
      </c>
      <c r="L239">
        <v>18000856</v>
      </c>
      <c r="M239">
        <v>0</v>
      </c>
      <c r="N239">
        <f t="shared" si="14"/>
        <v>18</v>
      </c>
      <c r="O239">
        <f t="shared" si="15"/>
        <v>856</v>
      </c>
      <c r="P239">
        <v>1800.33299994</v>
      </c>
    </row>
    <row r="240" spans="1:16" x14ac:dyDescent="0.25">
      <c r="A240" t="s">
        <v>244</v>
      </c>
      <c r="B240">
        <v>25</v>
      </c>
      <c r="C240">
        <v>50</v>
      </c>
      <c r="D240">
        <v>100</v>
      </c>
      <c r="E240">
        <v>20</v>
      </c>
      <c r="F240">
        <v>3</v>
      </c>
      <c r="G240">
        <v>49012257</v>
      </c>
      <c r="H240">
        <v>0</v>
      </c>
      <c r="I240">
        <f t="shared" si="12"/>
        <v>49</v>
      </c>
      <c r="J240">
        <f t="shared" si="13"/>
        <v>12257</v>
      </c>
      <c r="K240">
        <v>1822.71399999</v>
      </c>
      <c r="L240">
        <v>15000725</v>
      </c>
      <c r="M240">
        <v>0</v>
      </c>
      <c r="N240">
        <f t="shared" si="14"/>
        <v>15</v>
      </c>
      <c r="O240">
        <f t="shared" si="15"/>
        <v>725</v>
      </c>
      <c r="P240">
        <v>1800.3129999600001</v>
      </c>
    </row>
    <row r="241" spans="1:16" x14ac:dyDescent="0.25">
      <c r="A241" t="s">
        <v>245</v>
      </c>
      <c r="B241">
        <v>25</v>
      </c>
      <c r="C241">
        <v>50</v>
      </c>
      <c r="D241">
        <v>100</v>
      </c>
      <c r="E241">
        <v>20</v>
      </c>
      <c r="F241">
        <v>4</v>
      </c>
      <c r="G241">
        <v>13001922</v>
      </c>
      <c r="H241">
        <v>0</v>
      </c>
      <c r="I241">
        <f t="shared" si="12"/>
        <v>13</v>
      </c>
      <c r="J241">
        <f t="shared" si="13"/>
        <v>1922</v>
      </c>
      <c r="K241">
        <v>1825.9239997899999</v>
      </c>
      <c r="L241">
        <v>15000792</v>
      </c>
      <c r="M241">
        <v>0</v>
      </c>
      <c r="N241">
        <f t="shared" si="14"/>
        <v>15</v>
      </c>
      <c r="O241">
        <f t="shared" si="15"/>
        <v>792</v>
      </c>
      <c r="P241">
        <v>1800.19899988</v>
      </c>
    </row>
    <row r="242" spans="1:16" x14ac:dyDescent="0.25">
      <c r="A242" t="s">
        <v>246</v>
      </c>
      <c r="B242">
        <v>25</v>
      </c>
      <c r="C242">
        <v>50</v>
      </c>
      <c r="D242">
        <v>100</v>
      </c>
      <c r="E242">
        <v>40</v>
      </c>
      <c r="F242">
        <v>0</v>
      </c>
      <c r="G242">
        <v>47024309</v>
      </c>
      <c r="H242">
        <v>0</v>
      </c>
      <c r="I242">
        <f t="shared" si="12"/>
        <v>47</v>
      </c>
      <c r="J242">
        <f t="shared" si="13"/>
        <v>24309</v>
      </c>
      <c r="K242">
        <v>1857.1479999999999</v>
      </c>
      <c r="L242">
        <v>24001858</v>
      </c>
      <c r="M242">
        <v>0</v>
      </c>
      <c r="N242">
        <f t="shared" si="14"/>
        <v>24</v>
      </c>
      <c r="O242">
        <f t="shared" si="15"/>
        <v>1858</v>
      </c>
      <c r="P242">
        <v>1800.91299987</v>
      </c>
    </row>
    <row r="243" spans="1:16" x14ac:dyDescent="0.25">
      <c r="A243" t="s">
        <v>247</v>
      </c>
      <c r="B243">
        <v>25</v>
      </c>
      <c r="C243">
        <v>50</v>
      </c>
      <c r="D243">
        <v>100</v>
      </c>
      <c r="E243">
        <v>40</v>
      </c>
      <c r="F243">
        <v>1</v>
      </c>
      <c r="G243">
        <v>47028208</v>
      </c>
      <c r="H243">
        <v>0</v>
      </c>
      <c r="I243">
        <f t="shared" si="12"/>
        <v>47</v>
      </c>
      <c r="J243">
        <f t="shared" si="13"/>
        <v>28208</v>
      </c>
      <c r="K243">
        <v>2127.2650001000002</v>
      </c>
      <c r="L243">
        <v>19002323</v>
      </c>
      <c r="M243">
        <v>0</v>
      </c>
      <c r="N243">
        <f t="shared" si="14"/>
        <v>19</v>
      </c>
      <c r="O243">
        <f t="shared" si="15"/>
        <v>2323</v>
      </c>
      <c r="P243">
        <v>1800.28600001</v>
      </c>
    </row>
    <row r="244" spans="1:16" x14ac:dyDescent="0.25">
      <c r="A244" t="s">
        <v>248</v>
      </c>
      <c r="B244">
        <v>25</v>
      </c>
      <c r="C244">
        <v>50</v>
      </c>
      <c r="D244">
        <v>100</v>
      </c>
      <c r="E244">
        <v>40</v>
      </c>
      <c r="F244">
        <v>2</v>
      </c>
      <c r="G244">
        <v>47024658</v>
      </c>
      <c r="H244">
        <v>0</v>
      </c>
      <c r="I244">
        <f t="shared" si="12"/>
        <v>47</v>
      </c>
      <c r="J244">
        <f t="shared" si="13"/>
        <v>24658</v>
      </c>
      <c r="K244">
        <v>1853.5479998599999</v>
      </c>
      <c r="L244">
        <v>17001321</v>
      </c>
      <c r="M244">
        <v>0</v>
      </c>
      <c r="N244">
        <f t="shared" si="14"/>
        <v>17</v>
      </c>
      <c r="O244">
        <f t="shared" si="15"/>
        <v>1321</v>
      </c>
      <c r="P244">
        <v>1800.1150000099999</v>
      </c>
    </row>
    <row r="245" spans="1:16" x14ac:dyDescent="0.25">
      <c r="A245" t="s">
        <v>249</v>
      </c>
      <c r="B245">
        <v>25</v>
      </c>
      <c r="C245">
        <v>50</v>
      </c>
      <c r="D245">
        <v>100</v>
      </c>
      <c r="E245">
        <v>40</v>
      </c>
      <c r="F245">
        <v>3</v>
      </c>
      <c r="G245">
        <v>46025581</v>
      </c>
      <c r="H245">
        <v>0</v>
      </c>
      <c r="I245">
        <f t="shared" si="12"/>
        <v>46</v>
      </c>
      <c r="J245">
        <f t="shared" si="13"/>
        <v>25581</v>
      </c>
      <c r="K245">
        <v>1861.2739999299999</v>
      </c>
      <c r="L245">
        <v>14001170</v>
      </c>
      <c r="M245">
        <v>0</v>
      </c>
      <c r="N245">
        <f t="shared" si="14"/>
        <v>14</v>
      </c>
      <c r="O245">
        <f t="shared" si="15"/>
        <v>1170</v>
      </c>
      <c r="P245">
        <v>1800.3020000500001</v>
      </c>
    </row>
    <row r="246" spans="1:16" x14ac:dyDescent="0.25">
      <c r="A246" t="s">
        <v>250</v>
      </c>
      <c r="B246">
        <v>25</v>
      </c>
      <c r="C246">
        <v>50</v>
      </c>
      <c r="D246">
        <v>100</v>
      </c>
      <c r="E246">
        <v>40</v>
      </c>
      <c r="F246">
        <v>4</v>
      </c>
      <c r="G246">
        <v>45030668</v>
      </c>
      <c r="H246">
        <v>0</v>
      </c>
      <c r="I246">
        <f t="shared" si="12"/>
        <v>45</v>
      </c>
      <c r="J246">
        <f t="shared" si="13"/>
        <v>30668</v>
      </c>
      <c r="K246">
        <v>1861.48400021</v>
      </c>
      <c r="L246">
        <v>21002299</v>
      </c>
      <c r="M246">
        <v>0</v>
      </c>
      <c r="N246">
        <f t="shared" si="14"/>
        <v>21</v>
      </c>
      <c r="O246">
        <f t="shared" si="15"/>
        <v>2299</v>
      </c>
      <c r="P246">
        <v>1800.1290001899999</v>
      </c>
    </row>
    <row r="247" spans="1:16" x14ac:dyDescent="0.25">
      <c r="A247" t="s">
        <v>251</v>
      </c>
      <c r="B247">
        <v>25</v>
      </c>
      <c r="C247">
        <v>50</v>
      </c>
      <c r="D247">
        <v>100</v>
      </c>
      <c r="E247">
        <v>80</v>
      </c>
      <c r="F247">
        <v>0</v>
      </c>
      <c r="G247">
        <v>47055139</v>
      </c>
      <c r="H247">
        <v>0</v>
      </c>
      <c r="I247">
        <f t="shared" si="12"/>
        <v>47</v>
      </c>
      <c r="J247">
        <f t="shared" si="13"/>
        <v>55139</v>
      </c>
      <c r="K247">
        <v>14862.125999899999</v>
      </c>
      <c r="L247">
        <v>19003959</v>
      </c>
      <c r="M247">
        <v>0</v>
      </c>
      <c r="N247">
        <f t="shared" si="14"/>
        <v>19</v>
      </c>
      <c r="O247">
        <f t="shared" si="15"/>
        <v>3959</v>
      </c>
      <c r="P247">
        <v>1800.1979999499999</v>
      </c>
    </row>
    <row r="248" spans="1:16" x14ac:dyDescent="0.25">
      <c r="A248" t="s">
        <v>252</v>
      </c>
      <c r="B248">
        <v>25</v>
      </c>
      <c r="C248">
        <v>50</v>
      </c>
      <c r="D248">
        <v>100</v>
      </c>
      <c r="E248">
        <v>80</v>
      </c>
      <c r="F248">
        <v>1</v>
      </c>
      <c r="G248">
        <v>48049934</v>
      </c>
      <c r="H248">
        <v>0</v>
      </c>
      <c r="I248">
        <f t="shared" si="12"/>
        <v>48</v>
      </c>
      <c r="J248">
        <f t="shared" si="13"/>
        <v>49934</v>
      </c>
      <c r="K248">
        <v>3147.57799983</v>
      </c>
      <c r="L248">
        <v>19003394</v>
      </c>
      <c r="M248">
        <v>0</v>
      </c>
      <c r="N248">
        <f t="shared" si="14"/>
        <v>19</v>
      </c>
      <c r="O248">
        <f t="shared" si="15"/>
        <v>3394</v>
      </c>
      <c r="P248">
        <v>1800.28500009</v>
      </c>
    </row>
    <row r="249" spans="1:16" x14ac:dyDescent="0.25">
      <c r="A249" t="s">
        <v>253</v>
      </c>
      <c r="B249">
        <v>25</v>
      </c>
      <c r="C249">
        <v>50</v>
      </c>
      <c r="D249">
        <v>100</v>
      </c>
      <c r="E249">
        <v>80</v>
      </c>
      <c r="F249">
        <v>2</v>
      </c>
      <c r="G249">
        <v>47050412</v>
      </c>
      <c r="H249">
        <v>0</v>
      </c>
      <c r="I249">
        <f t="shared" si="12"/>
        <v>47</v>
      </c>
      <c r="J249">
        <f t="shared" si="13"/>
        <v>50412</v>
      </c>
      <c r="K249">
        <v>2509.14300013</v>
      </c>
      <c r="L249">
        <v>14002486</v>
      </c>
      <c r="M249">
        <v>0</v>
      </c>
      <c r="N249">
        <f t="shared" si="14"/>
        <v>14</v>
      </c>
      <c r="O249">
        <f t="shared" si="15"/>
        <v>2486</v>
      </c>
      <c r="P249">
        <v>1800.14499998</v>
      </c>
    </row>
    <row r="250" spans="1:16" x14ac:dyDescent="0.25">
      <c r="A250" t="s">
        <v>254</v>
      </c>
      <c r="B250">
        <v>25</v>
      </c>
      <c r="C250">
        <v>50</v>
      </c>
      <c r="D250">
        <v>100</v>
      </c>
      <c r="E250">
        <v>80</v>
      </c>
      <c r="F250">
        <v>3</v>
      </c>
      <c r="G250">
        <v>47052057</v>
      </c>
      <c r="H250">
        <v>0</v>
      </c>
      <c r="I250">
        <f t="shared" si="12"/>
        <v>47</v>
      </c>
      <c r="J250">
        <f t="shared" si="13"/>
        <v>52057</v>
      </c>
      <c r="K250">
        <v>2207.18300009</v>
      </c>
      <c r="L250">
        <v>14002094</v>
      </c>
      <c r="M250">
        <v>0</v>
      </c>
      <c r="N250">
        <f t="shared" si="14"/>
        <v>14</v>
      </c>
      <c r="O250">
        <f t="shared" si="15"/>
        <v>2094</v>
      </c>
      <c r="P250">
        <v>1800.12000012</v>
      </c>
    </row>
    <row r="251" spans="1:16" x14ac:dyDescent="0.25">
      <c r="A251" t="s">
        <v>255</v>
      </c>
      <c r="B251">
        <v>25</v>
      </c>
      <c r="C251">
        <v>50</v>
      </c>
      <c r="D251">
        <v>100</v>
      </c>
      <c r="E251">
        <v>80</v>
      </c>
      <c r="F251">
        <v>4</v>
      </c>
      <c r="G251">
        <v>48055083</v>
      </c>
      <c r="H251">
        <v>0</v>
      </c>
      <c r="I251">
        <f t="shared" si="12"/>
        <v>48</v>
      </c>
      <c r="J251">
        <f t="shared" si="13"/>
        <v>55083</v>
      </c>
      <c r="K251">
        <v>2756.6649999599999</v>
      </c>
      <c r="L251">
        <v>19006494</v>
      </c>
      <c r="M251">
        <v>0</v>
      </c>
      <c r="N251">
        <f t="shared" si="14"/>
        <v>19</v>
      </c>
      <c r="O251">
        <f t="shared" si="15"/>
        <v>6494</v>
      </c>
      <c r="P251">
        <v>1800.1329999</v>
      </c>
    </row>
  </sheetData>
  <autoFilter ref="A1:P2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51"/>
  <sheetViews>
    <sheetView tabSelected="1" workbookViewId="0">
      <selection activeCell="T215" sqref="T215"/>
    </sheetView>
  </sheetViews>
  <sheetFormatPr defaultRowHeight="15" x14ac:dyDescent="0.25"/>
  <cols>
    <col min="1" max="1" width="23.85546875" bestFit="1" customWidth="1"/>
    <col min="16" max="16" width="12" bestFit="1" customWidth="1"/>
    <col min="18" max="18" width="10.85546875" bestFit="1" customWidth="1"/>
    <col min="19" max="20" width="10.855468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256</v>
      </c>
      <c r="H1" t="s">
        <v>257</v>
      </c>
      <c r="I1" t="s">
        <v>258</v>
      </c>
      <c r="J1" t="s">
        <v>259</v>
      </c>
      <c r="K1" t="s">
        <v>265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266</v>
      </c>
      <c r="R1" t="s">
        <v>267</v>
      </c>
      <c r="S1" t="s">
        <v>272</v>
      </c>
      <c r="T1" t="s">
        <v>273</v>
      </c>
      <c r="U1" t="s">
        <v>268</v>
      </c>
      <c r="V1" t="s">
        <v>269</v>
      </c>
      <c r="W1" t="s">
        <v>270</v>
      </c>
      <c r="X1" t="s">
        <v>271</v>
      </c>
    </row>
    <row r="2" spans="1:25" ht="15" hidden="1" customHeight="1" x14ac:dyDescent="0.25">
      <c r="A2" t="s">
        <v>6</v>
      </c>
      <c r="B2">
        <v>15</v>
      </c>
      <c r="C2">
        <v>10</v>
      </c>
      <c r="D2">
        <v>100</v>
      </c>
      <c r="E2">
        <v>5</v>
      </c>
      <c r="F2">
        <v>0</v>
      </c>
      <c r="G2">
        <v>2000016</v>
      </c>
      <c r="H2">
        <v>1</v>
      </c>
      <c r="I2">
        <f>FLOOR(G2/1000000,1)</f>
        <v>2</v>
      </c>
      <c r="J2">
        <f>MOD(G2,1000000)</f>
        <v>16</v>
      </c>
      <c r="K2">
        <v>1.5569999217999999</v>
      </c>
      <c r="L2">
        <v>2000016</v>
      </c>
      <c r="M2">
        <v>1</v>
      </c>
      <c r="N2">
        <f>FLOOR(L2/1000000,1)</f>
        <v>2</v>
      </c>
      <c r="O2">
        <f>MOD(L2,1000000)</f>
        <v>16</v>
      </c>
      <c r="P2">
        <v>9.5000267028800003E-2</v>
      </c>
      <c r="Q2">
        <v>2000016</v>
      </c>
      <c r="R2">
        <v>0</v>
      </c>
      <c r="S2">
        <f>FLOOR(Q2/1000000,1)</f>
        <v>2</v>
      </c>
      <c r="T2">
        <f>MOD(Q2,1000000)</f>
        <v>16</v>
      </c>
      <c r="U2">
        <f t="shared" ref="U2:U65" si="0">IF(AND(R2=1,H2=1,G2&lt;&gt;Q2),1,0)</f>
        <v>0</v>
      </c>
      <c r="V2">
        <f>IF(AND(R2=1,M2=1,L2&lt;&gt;Q2),1,0)</f>
        <v>0</v>
      </c>
      <c r="W2">
        <f>IF(AND(R2=1,MIN(G2,L2)&lt;Q2),1,0)</f>
        <v>0</v>
      </c>
      <c r="X2">
        <f>IF(AND(R2=0,MIN(G2,L2)&gt;Q2,OR(H2=1,M2=1)),1,0)</f>
        <v>0</v>
      </c>
      <c r="Y2">
        <f>IF(MIN(G2,L2,Q2)=Q2,1,0)</f>
        <v>1</v>
      </c>
    </row>
    <row r="3" spans="1:25" ht="15" hidden="1" customHeight="1" x14ac:dyDescent="0.25">
      <c r="A3" t="s">
        <v>7</v>
      </c>
      <c r="B3">
        <v>15</v>
      </c>
      <c r="C3">
        <v>10</v>
      </c>
      <c r="D3">
        <v>100</v>
      </c>
      <c r="E3">
        <v>5</v>
      </c>
      <c r="F3">
        <v>1</v>
      </c>
      <c r="G3">
        <v>1000002</v>
      </c>
      <c r="H3">
        <v>1</v>
      </c>
      <c r="I3">
        <f t="shared" ref="I3:I66" si="1">FLOOR(G3/1000000,1)</f>
        <v>1</v>
      </c>
      <c r="J3">
        <f t="shared" ref="J3:J66" si="2">MOD(G3,1000000)</f>
        <v>2</v>
      </c>
      <c r="K3">
        <v>0.55500006675699998</v>
      </c>
      <c r="L3">
        <v>1000002</v>
      </c>
      <c r="M3">
        <v>1</v>
      </c>
      <c r="N3">
        <f t="shared" ref="N3:N66" si="3">FLOOR(L3/1000000,1)</f>
        <v>1</v>
      </c>
      <c r="O3">
        <f t="shared" ref="O3:O66" si="4">MOD(L3,1000000)</f>
        <v>2</v>
      </c>
      <c r="P3">
        <v>0.114000082016</v>
      </c>
      <c r="Q3">
        <v>1000002</v>
      </c>
      <c r="R3">
        <v>0</v>
      </c>
      <c r="S3">
        <f t="shared" ref="S3:S66" si="5">FLOOR(Q3/1000000,1)</f>
        <v>1</v>
      </c>
      <c r="T3">
        <f t="shared" ref="T3:T66" si="6">MOD(Q3,1000000)</f>
        <v>2</v>
      </c>
      <c r="U3">
        <f t="shared" si="0"/>
        <v>0</v>
      </c>
      <c r="V3">
        <f t="shared" ref="V3:V66" si="7">IF(AND(R3=1,M3=1,L3&lt;&gt;Q3),1,0)</f>
        <v>0</v>
      </c>
      <c r="W3">
        <f t="shared" ref="W3:W66" si="8">IF(AND(R3=1,MIN(G3,L3)&lt;Q3),1,0)</f>
        <v>0</v>
      </c>
      <c r="X3">
        <f t="shared" ref="X3:X66" si="9">IF(AND(R3=0,MIN(G3,L3)&gt;Q3,OR(H3=1,M3=1)),1,0)</f>
        <v>0</v>
      </c>
      <c r="Y3">
        <f t="shared" ref="Y3:Y66" si="10">IF(MIN(G3,L3,Q3)=Q3,1,0)</f>
        <v>1</v>
      </c>
    </row>
    <row r="4" spans="1:25" ht="15" hidden="1" customHeight="1" x14ac:dyDescent="0.25">
      <c r="A4" t="s">
        <v>8</v>
      </c>
      <c r="B4">
        <v>15</v>
      </c>
      <c r="C4">
        <v>10</v>
      </c>
      <c r="D4">
        <v>100</v>
      </c>
      <c r="E4">
        <v>5</v>
      </c>
      <c r="F4">
        <v>2</v>
      </c>
      <c r="G4">
        <v>3000016</v>
      </c>
      <c r="H4">
        <v>1</v>
      </c>
      <c r="I4">
        <f t="shared" si="1"/>
        <v>3</v>
      </c>
      <c r="J4">
        <f t="shared" si="2"/>
        <v>16</v>
      </c>
      <c r="K4">
        <v>0.92599987983700005</v>
      </c>
      <c r="L4">
        <v>3000016</v>
      </c>
      <c r="M4">
        <v>1</v>
      </c>
      <c r="N4">
        <f t="shared" si="3"/>
        <v>3</v>
      </c>
      <c r="O4">
        <f t="shared" si="4"/>
        <v>16</v>
      </c>
      <c r="P4">
        <v>2.89800024033</v>
      </c>
      <c r="Q4">
        <v>3000016</v>
      </c>
      <c r="R4">
        <v>0</v>
      </c>
      <c r="S4">
        <f t="shared" si="5"/>
        <v>3</v>
      </c>
      <c r="T4">
        <f t="shared" si="6"/>
        <v>16</v>
      </c>
      <c r="U4">
        <f t="shared" si="0"/>
        <v>0</v>
      </c>
      <c r="V4">
        <f t="shared" si="7"/>
        <v>0</v>
      </c>
      <c r="W4">
        <f t="shared" si="8"/>
        <v>0</v>
      </c>
      <c r="X4">
        <f t="shared" si="9"/>
        <v>0</v>
      </c>
      <c r="Y4">
        <f t="shared" si="10"/>
        <v>1</v>
      </c>
    </row>
    <row r="5" spans="1:25" ht="15" hidden="1" customHeight="1" x14ac:dyDescent="0.25">
      <c r="A5" t="s">
        <v>9</v>
      </c>
      <c r="B5">
        <v>15</v>
      </c>
      <c r="C5">
        <v>10</v>
      </c>
      <c r="D5">
        <v>100</v>
      </c>
      <c r="E5">
        <v>5</v>
      </c>
      <c r="F5">
        <v>3</v>
      </c>
      <c r="G5">
        <v>4000014</v>
      </c>
      <c r="H5">
        <v>1</v>
      </c>
      <c r="I5">
        <f t="shared" si="1"/>
        <v>4</v>
      </c>
      <c r="J5">
        <f t="shared" si="2"/>
        <v>14</v>
      </c>
      <c r="K5">
        <v>1.6970000267000001</v>
      </c>
      <c r="L5">
        <v>4000014</v>
      </c>
      <c r="M5">
        <v>1</v>
      </c>
      <c r="N5">
        <f t="shared" si="3"/>
        <v>4</v>
      </c>
      <c r="O5">
        <f t="shared" si="4"/>
        <v>14</v>
      </c>
      <c r="P5">
        <v>4.8139998912799999</v>
      </c>
      <c r="Q5">
        <v>4000014</v>
      </c>
      <c r="R5">
        <v>0</v>
      </c>
      <c r="S5">
        <f t="shared" si="5"/>
        <v>4</v>
      </c>
      <c r="T5">
        <f t="shared" si="6"/>
        <v>14</v>
      </c>
      <c r="U5">
        <f t="shared" si="0"/>
        <v>0</v>
      </c>
      <c r="V5">
        <f t="shared" si="7"/>
        <v>0</v>
      </c>
      <c r="W5">
        <f t="shared" si="8"/>
        <v>0</v>
      </c>
      <c r="X5">
        <f t="shared" si="9"/>
        <v>0</v>
      </c>
      <c r="Y5">
        <f t="shared" si="10"/>
        <v>1</v>
      </c>
    </row>
    <row r="6" spans="1:25" ht="15" hidden="1" customHeight="1" x14ac:dyDescent="0.25">
      <c r="A6" t="s">
        <v>10</v>
      </c>
      <c r="B6">
        <v>15</v>
      </c>
      <c r="C6">
        <v>10</v>
      </c>
      <c r="D6">
        <v>100</v>
      </c>
      <c r="E6">
        <v>5</v>
      </c>
      <c r="F6">
        <v>4</v>
      </c>
      <c r="G6">
        <v>1000001</v>
      </c>
      <c r="H6">
        <v>1</v>
      </c>
      <c r="I6">
        <f t="shared" si="1"/>
        <v>1</v>
      </c>
      <c r="J6">
        <f t="shared" si="2"/>
        <v>1</v>
      </c>
      <c r="K6">
        <v>0.69299983978299995</v>
      </c>
      <c r="L6">
        <v>1000001</v>
      </c>
      <c r="M6">
        <v>1</v>
      </c>
      <c r="N6">
        <f t="shared" si="3"/>
        <v>1</v>
      </c>
      <c r="O6">
        <f t="shared" si="4"/>
        <v>1</v>
      </c>
      <c r="P6">
        <v>0.253000020981</v>
      </c>
      <c r="Q6">
        <v>1000001</v>
      </c>
      <c r="R6">
        <v>0</v>
      </c>
      <c r="S6">
        <f t="shared" si="5"/>
        <v>1</v>
      </c>
      <c r="T6">
        <f t="shared" si="6"/>
        <v>1</v>
      </c>
      <c r="U6">
        <f t="shared" si="0"/>
        <v>0</v>
      </c>
      <c r="V6">
        <f t="shared" si="7"/>
        <v>0</v>
      </c>
      <c r="W6">
        <f t="shared" si="8"/>
        <v>0</v>
      </c>
      <c r="X6">
        <f t="shared" si="9"/>
        <v>0</v>
      </c>
      <c r="Y6">
        <f t="shared" si="10"/>
        <v>1</v>
      </c>
    </row>
    <row r="7" spans="1:25" ht="15" hidden="1" customHeight="1" x14ac:dyDescent="0.25">
      <c r="A7" t="s">
        <v>11</v>
      </c>
      <c r="B7">
        <v>15</v>
      </c>
      <c r="C7">
        <v>10</v>
      </c>
      <c r="D7">
        <v>100</v>
      </c>
      <c r="E7">
        <v>10</v>
      </c>
      <c r="F7">
        <v>0</v>
      </c>
      <c r="G7">
        <v>1000004</v>
      </c>
      <c r="H7">
        <v>1</v>
      </c>
      <c r="I7">
        <f t="shared" si="1"/>
        <v>1</v>
      </c>
      <c r="J7">
        <f t="shared" si="2"/>
        <v>4</v>
      </c>
      <c r="K7">
        <v>2.6150000095400001</v>
      </c>
      <c r="L7">
        <v>1000004</v>
      </c>
      <c r="M7">
        <v>1</v>
      </c>
      <c r="N7">
        <f t="shared" si="3"/>
        <v>1</v>
      </c>
      <c r="O7">
        <f t="shared" si="4"/>
        <v>4</v>
      </c>
      <c r="P7">
        <v>0.487999916077</v>
      </c>
      <c r="Q7">
        <v>1000004</v>
      </c>
      <c r="R7">
        <v>0</v>
      </c>
      <c r="S7">
        <f t="shared" si="5"/>
        <v>1</v>
      </c>
      <c r="T7">
        <f t="shared" si="6"/>
        <v>4</v>
      </c>
      <c r="U7">
        <f t="shared" si="0"/>
        <v>0</v>
      </c>
      <c r="V7">
        <f t="shared" si="7"/>
        <v>0</v>
      </c>
      <c r="W7">
        <f t="shared" si="8"/>
        <v>0</v>
      </c>
      <c r="X7">
        <f t="shared" si="9"/>
        <v>0</v>
      </c>
      <c r="Y7">
        <f t="shared" si="10"/>
        <v>1</v>
      </c>
    </row>
    <row r="8" spans="1:25" ht="15" hidden="1" customHeight="1" x14ac:dyDescent="0.25">
      <c r="A8" t="s">
        <v>12</v>
      </c>
      <c r="B8">
        <v>15</v>
      </c>
      <c r="C8">
        <v>10</v>
      </c>
      <c r="D8">
        <v>100</v>
      </c>
      <c r="E8">
        <v>10</v>
      </c>
      <c r="F8">
        <v>1</v>
      </c>
      <c r="G8">
        <v>2000010</v>
      </c>
      <c r="H8">
        <v>1</v>
      </c>
      <c r="I8">
        <f t="shared" si="1"/>
        <v>2</v>
      </c>
      <c r="J8">
        <f t="shared" si="2"/>
        <v>10</v>
      </c>
      <c r="K8">
        <v>1.1280000209800001</v>
      </c>
      <c r="L8">
        <v>2000010</v>
      </c>
      <c r="M8">
        <v>1</v>
      </c>
      <c r="N8">
        <f t="shared" si="3"/>
        <v>2</v>
      </c>
      <c r="O8">
        <f t="shared" si="4"/>
        <v>10</v>
      </c>
      <c r="P8">
        <v>1.19200015068</v>
      </c>
      <c r="Q8">
        <v>2000010</v>
      </c>
      <c r="R8">
        <v>0</v>
      </c>
      <c r="S8">
        <f t="shared" si="5"/>
        <v>2</v>
      </c>
      <c r="T8">
        <f t="shared" si="6"/>
        <v>10</v>
      </c>
      <c r="U8">
        <f t="shared" si="0"/>
        <v>0</v>
      </c>
      <c r="V8">
        <f t="shared" si="7"/>
        <v>0</v>
      </c>
      <c r="W8">
        <f t="shared" si="8"/>
        <v>0</v>
      </c>
      <c r="X8">
        <f t="shared" si="9"/>
        <v>0</v>
      </c>
      <c r="Y8">
        <f t="shared" si="10"/>
        <v>1</v>
      </c>
    </row>
    <row r="9" spans="1:25" ht="15" hidden="1" customHeight="1" x14ac:dyDescent="0.25">
      <c r="A9" t="s">
        <v>13</v>
      </c>
      <c r="B9">
        <v>15</v>
      </c>
      <c r="C9">
        <v>10</v>
      </c>
      <c r="D9">
        <v>100</v>
      </c>
      <c r="E9">
        <v>10</v>
      </c>
      <c r="F9">
        <v>2</v>
      </c>
      <c r="G9">
        <v>1000004</v>
      </c>
      <c r="H9">
        <v>1</v>
      </c>
      <c r="I9">
        <f t="shared" si="1"/>
        <v>1</v>
      </c>
      <c r="J9">
        <f t="shared" si="2"/>
        <v>4</v>
      </c>
      <c r="K9">
        <v>1.27900004387</v>
      </c>
      <c r="L9">
        <v>1000004</v>
      </c>
      <c r="M9">
        <v>1</v>
      </c>
      <c r="N9">
        <f t="shared" si="3"/>
        <v>1</v>
      </c>
      <c r="O9">
        <f t="shared" si="4"/>
        <v>4</v>
      </c>
      <c r="P9">
        <v>9.8000049591099994E-2</v>
      </c>
      <c r="Q9">
        <v>1000004</v>
      </c>
      <c r="R9">
        <v>0</v>
      </c>
      <c r="S9">
        <f t="shared" si="5"/>
        <v>1</v>
      </c>
      <c r="T9">
        <f t="shared" si="6"/>
        <v>4</v>
      </c>
      <c r="U9">
        <f t="shared" si="0"/>
        <v>0</v>
      </c>
      <c r="V9">
        <f t="shared" si="7"/>
        <v>0</v>
      </c>
      <c r="W9">
        <f t="shared" si="8"/>
        <v>0</v>
      </c>
      <c r="X9">
        <f t="shared" si="9"/>
        <v>0</v>
      </c>
      <c r="Y9">
        <f t="shared" si="10"/>
        <v>1</v>
      </c>
    </row>
    <row r="10" spans="1:25" ht="15" hidden="1" customHeight="1" x14ac:dyDescent="0.25">
      <c r="A10" t="s">
        <v>14</v>
      </c>
      <c r="B10">
        <v>15</v>
      </c>
      <c r="C10">
        <v>10</v>
      </c>
      <c r="D10">
        <v>100</v>
      </c>
      <c r="E10">
        <v>10</v>
      </c>
      <c r="F10">
        <v>3</v>
      </c>
      <c r="G10">
        <v>1000003</v>
      </c>
      <c r="H10">
        <v>1</v>
      </c>
      <c r="I10">
        <f t="shared" si="1"/>
        <v>1</v>
      </c>
      <c r="J10">
        <f t="shared" si="2"/>
        <v>3</v>
      </c>
      <c r="K10">
        <v>1.5010001659400001</v>
      </c>
      <c r="L10">
        <v>1000003</v>
      </c>
      <c r="M10">
        <v>1</v>
      </c>
      <c r="N10">
        <f t="shared" si="3"/>
        <v>1</v>
      </c>
      <c r="O10">
        <f t="shared" si="4"/>
        <v>3</v>
      </c>
      <c r="P10">
        <v>0.487999916077</v>
      </c>
      <c r="Q10">
        <v>1000003</v>
      </c>
      <c r="R10">
        <v>0</v>
      </c>
      <c r="S10">
        <f t="shared" si="5"/>
        <v>1</v>
      </c>
      <c r="T10">
        <f t="shared" si="6"/>
        <v>3</v>
      </c>
      <c r="U10">
        <f t="shared" si="0"/>
        <v>0</v>
      </c>
      <c r="V10">
        <f t="shared" si="7"/>
        <v>0</v>
      </c>
      <c r="W10">
        <f t="shared" si="8"/>
        <v>0</v>
      </c>
      <c r="X10">
        <f t="shared" si="9"/>
        <v>0</v>
      </c>
      <c r="Y10">
        <f t="shared" si="10"/>
        <v>1</v>
      </c>
    </row>
    <row r="11" spans="1:25" ht="15" hidden="1" customHeight="1" x14ac:dyDescent="0.25">
      <c r="A11" t="s">
        <v>15</v>
      </c>
      <c r="B11">
        <v>15</v>
      </c>
      <c r="C11">
        <v>10</v>
      </c>
      <c r="D11">
        <v>100</v>
      </c>
      <c r="E11">
        <v>10</v>
      </c>
      <c r="F11">
        <v>4</v>
      </c>
      <c r="G11">
        <v>2000009</v>
      </c>
      <c r="H11">
        <v>1</v>
      </c>
      <c r="I11">
        <f t="shared" si="1"/>
        <v>2</v>
      </c>
      <c r="J11">
        <f t="shared" si="2"/>
        <v>9</v>
      </c>
      <c r="K11">
        <v>2.4639999866500002</v>
      </c>
      <c r="L11">
        <v>2000009</v>
      </c>
      <c r="M11">
        <v>1</v>
      </c>
      <c r="N11">
        <f t="shared" si="3"/>
        <v>2</v>
      </c>
      <c r="O11">
        <f t="shared" si="4"/>
        <v>9</v>
      </c>
      <c r="P11">
        <v>0.155000209808</v>
      </c>
      <c r="Q11">
        <v>2000009</v>
      </c>
      <c r="R11">
        <v>0</v>
      </c>
      <c r="S11">
        <f t="shared" si="5"/>
        <v>2</v>
      </c>
      <c r="T11">
        <f t="shared" si="6"/>
        <v>9</v>
      </c>
      <c r="U11">
        <f t="shared" si="0"/>
        <v>0</v>
      </c>
      <c r="V11">
        <f t="shared" si="7"/>
        <v>0</v>
      </c>
      <c r="W11">
        <f t="shared" si="8"/>
        <v>0</v>
      </c>
      <c r="X11">
        <f t="shared" si="9"/>
        <v>0</v>
      </c>
      <c r="Y11">
        <f t="shared" si="10"/>
        <v>1</v>
      </c>
    </row>
    <row r="12" spans="1:25" ht="15" hidden="1" customHeight="1" x14ac:dyDescent="0.25">
      <c r="A12" t="s">
        <v>16</v>
      </c>
      <c r="B12">
        <v>15</v>
      </c>
      <c r="C12">
        <v>10</v>
      </c>
      <c r="D12">
        <v>100</v>
      </c>
      <c r="E12">
        <v>20</v>
      </c>
      <c r="F12">
        <v>0</v>
      </c>
      <c r="G12">
        <v>2000022</v>
      </c>
      <c r="H12">
        <v>1</v>
      </c>
      <c r="I12">
        <f t="shared" si="1"/>
        <v>2</v>
      </c>
      <c r="J12">
        <f t="shared" si="2"/>
        <v>22</v>
      </c>
      <c r="K12">
        <v>25.398999929399999</v>
      </c>
      <c r="L12">
        <v>2000022</v>
      </c>
      <c r="M12">
        <v>1</v>
      </c>
      <c r="N12">
        <f t="shared" si="3"/>
        <v>2</v>
      </c>
      <c r="O12">
        <f t="shared" si="4"/>
        <v>22</v>
      </c>
      <c r="P12">
        <v>1.7579998969999999</v>
      </c>
      <c r="Q12">
        <v>2000022</v>
      </c>
      <c r="R12">
        <v>0</v>
      </c>
      <c r="S12">
        <f t="shared" si="5"/>
        <v>2</v>
      </c>
      <c r="T12">
        <f t="shared" si="6"/>
        <v>22</v>
      </c>
      <c r="U12">
        <f t="shared" si="0"/>
        <v>0</v>
      </c>
      <c r="V12">
        <f t="shared" si="7"/>
        <v>0</v>
      </c>
      <c r="W12">
        <f t="shared" si="8"/>
        <v>0</v>
      </c>
      <c r="X12">
        <f t="shared" si="9"/>
        <v>0</v>
      </c>
      <c r="Y12">
        <f t="shared" si="10"/>
        <v>1</v>
      </c>
    </row>
    <row r="13" spans="1:25" ht="15" hidden="1" customHeight="1" x14ac:dyDescent="0.25">
      <c r="A13" t="s">
        <v>17</v>
      </c>
      <c r="B13">
        <v>15</v>
      </c>
      <c r="C13">
        <v>10</v>
      </c>
      <c r="D13">
        <v>100</v>
      </c>
      <c r="E13">
        <v>20</v>
      </c>
      <c r="F13">
        <v>1</v>
      </c>
      <c r="G13">
        <v>2000020</v>
      </c>
      <c r="H13">
        <v>1</v>
      </c>
      <c r="I13">
        <f t="shared" si="1"/>
        <v>2</v>
      </c>
      <c r="J13">
        <f t="shared" si="2"/>
        <v>20</v>
      </c>
      <c r="K13">
        <v>64.914000034300003</v>
      </c>
      <c r="L13">
        <v>2000020</v>
      </c>
      <c r="M13">
        <v>1</v>
      </c>
      <c r="N13">
        <f t="shared" si="3"/>
        <v>2</v>
      </c>
      <c r="O13">
        <f t="shared" si="4"/>
        <v>20</v>
      </c>
      <c r="P13">
        <v>5.1760001182600002</v>
      </c>
      <c r="Q13">
        <v>2000020</v>
      </c>
      <c r="R13">
        <v>0</v>
      </c>
      <c r="S13">
        <f t="shared" si="5"/>
        <v>2</v>
      </c>
      <c r="T13">
        <f t="shared" si="6"/>
        <v>20</v>
      </c>
      <c r="U13">
        <f t="shared" si="0"/>
        <v>0</v>
      </c>
      <c r="V13">
        <f t="shared" si="7"/>
        <v>0</v>
      </c>
      <c r="W13">
        <f t="shared" si="8"/>
        <v>0</v>
      </c>
      <c r="X13">
        <f t="shared" si="9"/>
        <v>0</v>
      </c>
      <c r="Y13">
        <f t="shared" si="10"/>
        <v>1</v>
      </c>
    </row>
    <row r="14" spans="1:25" ht="15" hidden="1" customHeight="1" x14ac:dyDescent="0.25">
      <c r="A14" t="s">
        <v>18</v>
      </c>
      <c r="B14">
        <v>15</v>
      </c>
      <c r="C14">
        <v>10</v>
      </c>
      <c r="D14">
        <v>100</v>
      </c>
      <c r="E14">
        <v>20</v>
      </c>
      <c r="F14">
        <v>2</v>
      </c>
      <c r="G14">
        <v>3000041</v>
      </c>
      <c r="H14">
        <v>1</v>
      </c>
      <c r="I14">
        <f t="shared" si="1"/>
        <v>3</v>
      </c>
      <c r="J14">
        <f t="shared" si="2"/>
        <v>41</v>
      </c>
      <c r="K14">
        <v>8.6099998950999996</v>
      </c>
      <c r="L14">
        <v>3000041</v>
      </c>
      <c r="M14">
        <v>1</v>
      </c>
      <c r="N14">
        <f t="shared" si="3"/>
        <v>3</v>
      </c>
      <c r="O14">
        <f t="shared" si="4"/>
        <v>41</v>
      </c>
      <c r="P14">
        <v>7.66700005531</v>
      </c>
      <c r="Q14">
        <v>3000041</v>
      </c>
      <c r="R14">
        <v>0</v>
      </c>
      <c r="S14">
        <f t="shared" si="5"/>
        <v>3</v>
      </c>
      <c r="T14">
        <f t="shared" si="6"/>
        <v>41</v>
      </c>
      <c r="U14">
        <f t="shared" si="0"/>
        <v>0</v>
      </c>
      <c r="V14">
        <f t="shared" si="7"/>
        <v>0</v>
      </c>
      <c r="W14">
        <f t="shared" si="8"/>
        <v>0</v>
      </c>
      <c r="X14">
        <f t="shared" si="9"/>
        <v>0</v>
      </c>
      <c r="Y14">
        <f t="shared" si="10"/>
        <v>1</v>
      </c>
    </row>
    <row r="15" spans="1:25" ht="15" hidden="1" customHeight="1" x14ac:dyDescent="0.25">
      <c r="A15" t="s">
        <v>19</v>
      </c>
      <c r="B15">
        <v>15</v>
      </c>
      <c r="C15">
        <v>10</v>
      </c>
      <c r="D15">
        <v>100</v>
      </c>
      <c r="E15">
        <v>20</v>
      </c>
      <c r="F15">
        <v>3</v>
      </c>
      <c r="G15">
        <v>2000016</v>
      </c>
      <c r="H15">
        <v>1</v>
      </c>
      <c r="I15">
        <f t="shared" si="1"/>
        <v>2</v>
      </c>
      <c r="J15">
        <f t="shared" si="2"/>
        <v>16</v>
      </c>
      <c r="K15">
        <v>17.121000051500001</v>
      </c>
      <c r="L15">
        <v>2000016</v>
      </c>
      <c r="M15">
        <v>1</v>
      </c>
      <c r="N15">
        <f t="shared" si="3"/>
        <v>2</v>
      </c>
      <c r="O15">
        <f t="shared" si="4"/>
        <v>16</v>
      </c>
      <c r="P15">
        <v>2.01800012589</v>
      </c>
      <c r="Q15">
        <v>2000016</v>
      </c>
      <c r="R15">
        <v>0</v>
      </c>
      <c r="S15">
        <f t="shared" si="5"/>
        <v>2</v>
      </c>
      <c r="T15">
        <f t="shared" si="6"/>
        <v>16</v>
      </c>
      <c r="U15">
        <f t="shared" si="0"/>
        <v>0</v>
      </c>
      <c r="V15">
        <f t="shared" si="7"/>
        <v>0</v>
      </c>
      <c r="W15">
        <f t="shared" si="8"/>
        <v>0</v>
      </c>
      <c r="X15">
        <f t="shared" si="9"/>
        <v>0</v>
      </c>
      <c r="Y15">
        <f t="shared" si="10"/>
        <v>1</v>
      </c>
    </row>
    <row r="16" spans="1:25" ht="15" hidden="1" customHeight="1" x14ac:dyDescent="0.25">
      <c r="A16" t="s">
        <v>20</v>
      </c>
      <c r="B16">
        <v>15</v>
      </c>
      <c r="C16">
        <v>10</v>
      </c>
      <c r="D16">
        <v>100</v>
      </c>
      <c r="E16">
        <v>20</v>
      </c>
      <c r="F16">
        <v>4</v>
      </c>
      <c r="G16">
        <v>3000052</v>
      </c>
      <c r="H16">
        <v>1</v>
      </c>
      <c r="I16">
        <f t="shared" si="1"/>
        <v>3</v>
      </c>
      <c r="J16">
        <f t="shared" si="2"/>
        <v>52</v>
      </c>
      <c r="K16">
        <v>9.5789999961899994</v>
      </c>
      <c r="L16">
        <v>3000052</v>
      </c>
      <c r="M16">
        <v>1</v>
      </c>
      <c r="N16">
        <f t="shared" si="3"/>
        <v>3</v>
      </c>
      <c r="O16">
        <f t="shared" si="4"/>
        <v>52</v>
      </c>
      <c r="P16">
        <v>10.4010000229</v>
      </c>
      <c r="Q16">
        <v>3000052</v>
      </c>
      <c r="R16">
        <v>0</v>
      </c>
      <c r="S16">
        <f t="shared" si="5"/>
        <v>3</v>
      </c>
      <c r="T16">
        <f t="shared" si="6"/>
        <v>52</v>
      </c>
      <c r="U16">
        <f t="shared" si="0"/>
        <v>0</v>
      </c>
      <c r="V16">
        <f t="shared" si="7"/>
        <v>0</v>
      </c>
      <c r="W16">
        <f t="shared" si="8"/>
        <v>0</v>
      </c>
      <c r="X16">
        <f t="shared" si="9"/>
        <v>0</v>
      </c>
      <c r="Y16">
        <f t="shared" si="10"/>
        <v>1</v>
      </c>
    </row>
    <row r="17" spans="1:25" ht="15" hidden="1" customHeight="1" x14ac:dyDescent="0.25">
      <c r="A17" t="s">
        <v>21</v>
      </c>
      <c r="B17">
        <v>15</v>
      </c>
      <c r="C17">
        <v>10</v>
      </c>
      <c r="D17">
        <v>100</v>
      </c>
      <c r="E17">
        <v>40</v>
      </c>
      <c r="F17">
        <v>0</v>
      </c>
      <c r="G17">
        <v>3000143</v>
      </c>
      <c r="H17">
        <v>1</v>
      </c>
      <c r="I17">
        <f t="shared" si="1"/>
        <v>3</v>
      </c>
      <c r="J17">
        <f t="shared" si="2"/>
        <v>143</v>
      </c>
      <c r="K17">
        <v>47.444999933200002</v>
      </c>
      <c r="L17">
        <v>3000143</v>
      </c>
      <c r="M17">
        <v>1</v>
      </c>
      <c r="N17">
        <f t="shared" si="3"/>
        <v>3</v>
      </c>
      <c r="O17">
        <f t="shared" si="4"/>
        <v>143</v>
      </c>
      <c r="P17">
        <v>2.15600013733</v>
      </c>
      <c r="Q17">
        <v>3000143</v>
      </c>
      <c r="R17">
        <v>0</v>
      </c>
      <c r="S17">
        <f t="shared" si="5"/>
        <v>3</v>
      </c>
      <c r="T17">
        <f t="shared" si="6"/>
        <v>143</v>
      </c>
      <c r="U17">
        <f t="shared" si="0"/>
        <v>0</v>
      </c>
      <c r="V17">
        <f t="shared" si="7"/>
        <v>0</v>
      </c>
      <c r="W17">
        <f t="shared" si="8"/>
        <v>0</v>
      </c>
      <c r="X17">
        <f t="shared" si="9"/>
        <v>0</v>
      </c>
      <c r="Y17">
        <f t="shared" si="10"/>
        <v>1</v>
      </c>
    </row>
    <row r="18" spans="1:25" ht="15" hidden="1" customHeight="1" x14ac:dyDescent="0.25">
      <c r="A18" t="s">
        <v>22</v>
      </c>
      <c r="B18">
        <v>15</v>
      </c>
      <c r="C18">
        <v>10</v>
      </c>
      <c r="D18">
        <v>100</v>
      </c>
      <c r="E18">
        <v>40</v>
      </c>
      <c r="F18">
        <v>1</v>
      </c>
      <c r="G18">
        <v>3000088</v>
      </c>
      <c r="H18">
        <v>1</v>
      </c>
      <c r="I18">
        <f t="shared" si="1"/>
        <v>3</v>
      </c>
      <c r="J18">
        <f t="shared" si="2"/>
        <v>88</v>
      </c>
      <c r="K18">
        <v>17.955999851200001</v>
      </c>
      <c r="L18">
        <v>3000088</v>
      </c>
      <c r="M18">
        <v>1</v>
      </c>
      <c r="N18">
        <f t="shared" si="3"/>
        <v>3</v>
      </c>
      <c r="O18">
        <f t="shared" si="4"/>
        <v>88</v>
      </c>
      <c r="P18">
        <v>1.7109997272499999</v>
      </c>
      <c r="Q18">
        <v>3000088</v>
      </c>
      <c r="R18">
        <v>0</v>
      </c>
      <c r="S18">
        <f t="shared" si="5"/>
        <v>3</v>
      </c>
      <c r="T18">
        <f t="shared" si="6"/>
        <v>88</v>
      </c>
      <c r="U18">
        <f t="shared" si="0"/>
        <v>0</v>
      </c>
      <c r="V18">
        <f t="shared" si="7"/>
        <v>0</v>
      </c>
      <c r="W18">
        <f t="shared" si="8"/>
        <v>0</v>
      </c>
      <c r="X18">
        <f t="shared" si="9"/>
        <v>0</v>
      </c>
      <c r="Y18">
        <f t="shared" si="10"/>
        <v>1</v>
      </c>
    </row>
    <row r="19" spans="1:25" ht="15" hidden="1" customHeight="1" x14ac:dyDescent="0.25">
      <c r="A19" t="s">
        <v>23</v>
      </c>
      <c r="B19">
        <v>15</v>
      </c>
      <c r="C19">
        <v>10</v>
      </c>
      <c r="D19">
        <v>100</v>
      </c>
      <c r="E19">
        <v>40</v>
      </c>
      <c r="F19">
        <v>2</v>
      </c>
      <c r="G19">
        <v>3000070</v>
      </c>
      <c r="H19">
        <v>1</v>
      </c>
      <c r="I19">
        <f t="shared" si="1"/>
        <v>3</v>
      </c>
      <c r="J19">
        <f t="shared" si="2"/>
        <v>70</v>
      </c>
      <c r="K19">
        <v>29.006999969500001</v>
      </c>
      <c r="L19">
        <v>3000070</v>
      </c>
      <c r="M19">
        <v>1</v>
      </c>
      <c r="N19">
        <f t="shared" si="3"/>
        <v>3</v>
      </c>
      <c r="O19">
        <f t="shared" si="4"/>
        <v>70</v>
      </c>
      <c r="P19">
        <v>28.722000122099999</v>
      </c>
      <c r="Q19">
        <v>3000070</v>
      </c>
      <c r="R19">
        <v>0</v>
      </c>
      <c r="S19">
        <f t="shared" si="5"/>
        <v>3</v>
      </c>
      <c r="T19">
        <f t="shared" si="6"/>
        <v>70</v>
      </c>
      <c r="U19">
        <f t="shared" si="0"/>
        <v>0</v>
      </c>
      <c r="V19">
        <f t="shared" si="7"/>
        <v>0</v>
      </c>
      <c r="W19">
        <f t="shared" si="8"/>
        <v>0</v>
      </c>
      <c r="X19">
        <f t="shared" si="9"/>
        <v>0</v>
      </c>
      <c r="Y19">
        <f t="shared" si="10"/>
        <v>1</v>
      </c>
    </row>
    <row r="20" spans="1:25" ht="15" hidden="1" customHeight="1" x14ac:dyDescent="0.25">
      <c r="A20" t="s">
        <v>24</v>
      </c>
      <c r="B20">
        <v>15</v>
      </c>
      <c r="C20">
        <v>10</v>
      </c>
      <c r="D20">
        <v>100</v>
      </c>
      <c r="E20">
        <v>40</v>
      </c>
      <c r="F20">
        <v>3</v>
      </c>
      <c r="G20">
        <v>3000124</v>
      </c>
      <c r="H20">
        <v>0</v>
      </c>
      <c r="I20">
        <f t="shared" si="1"/>
        <v>3</v>
      </c>
      <c r="J20">
        <f t="shared" si="2"/>
        <v>124</v>
      </c>
      <c r="K20">
        <v>1801.2740001699999</v>
      </c>
      <c r="L20">
        <v>3000124</v>
      </c>
      <c r="M20">
        <v>1</v>
      </c>
      <c r="N20">
        <f t="shared" si="3"/>
        <v>3</v>
      </c>
      <c r="O20">
        <f t="shared" si="4"/>
        <v>124</v>
      </c>
      <c r="P20">
        <v>19.856000184999999</v>
      </c>
      <c r="Q20">
        <v>3000124</v>
      </c>
      <c r="R20">
        <v>0</v>
      </c>
      <c r="S20">
        <f t="shared" si="5"/>
        <v>3</v>
      </c>
      <c r="T20">
        <f t="shared" si="6"/>
        <v>124</v>
      </c>
      <c r="U20">
        <f t="shared" si="0"/>
        <v>0</v>
      </c>
      <c r="V20">
        <f t="shared" si="7"/>
        <v>0</v>
      </c>
      <c r="W20">
        <f t="shared" si="8"/>
        <v>0</v>
      </c>
      <c r="X20">
        <f t="shared" si="9"/>
        <v>0</v>
      </c>
      <c r="Y20">
        <f t="shared" si="10"/>
        <v>1</v>
      </c>
    </row>
    <row r="21" spans="1:25" ht="15" hidden="1" customHeight="1" x14ac:dyDescent="0.25">
      <c r="A21" t="s">
        <v>25</v>
      </c>
      <c r="B21">
        <v>15</v>
      </c>
      <c r="C21">
        <v>10</v>
      </c>
      <c r="D21">
        <v>100</v>
      </c>
      <c r="E21">
        <v>40</v>
      </c>
      <c r="F21">
        <v>4</v>
      </c>
      <c r="G21">
        <v>4000118</v>
      </c>
      <c r="H21">
        <v>1</v>
      </c>
      <c r="I21">
        <f t="shared" si="1"/>
        <v>4</v>
      </c>
      <c r="J21">
        <f t="shared" si="2"/>
        <v>118</v>
      </c>
      <c r="K21">
        <v>29.5469999313</v>
      </c>
      <c r="L21">
        <v>4000118</v>
      </c>
      <c r="M21">
        <v>1</v>
      </c>
      <c r="N21">
        <f t="shared" si="3"/>
        <v>4</v>
      </c>
      <c r="O21">
        <f t="shared" si="4"/>
        <v>118</v>
      </c>
      <c r="P21">
        <v>184.65400004399999</v>
      </c>
      <c r="Q21">
        <v>4000118</v>
      </c>
      <c r="R21">
        <v>0</v>
      </c>
      <c r="S21">
        <f t="shared" si="5"/>
        <v>4</v>
      </c>
      <c r="T21">
        <f t="shared" si="6"/>
        <v>118</v>
      </c>
      <c r="U21">
        <f t="shared" si="0"/>
        <v>0</v>
      </c>
      <c r="V21">
        <f t="shared" si="7"/>
        <v>0</v>
      </c>
      <c r="W21">
        <f t="shared" si="8"/>
        <v>0</v>
      </c>
      <c r="X21">
        <f t="shared" si="9"/>
        <v>0</v>
      </c>
      <c r="Y21">
        <f t="shared" si="10"/>
        <v>1</v>
      </c>
    </row>
    <row r="22" spans="1:25" ht="15" hidden="1" customHeight="1" x14ac:dyDescent="0.25">
      <c r="A22" t="s">
        <v>26</v>
      </c>
      <c r="B22">
        <v>15</v>
      </c>
      <c r="C22">
        <v>10</v>
      </c>
      <c r="D22">
        <v>100</v>
      </c>
      <c r="E22">
        <v>80</v>
      </c>
      <c r="F22">
        <v>0</v>
      </c>
      <c r="G22">
        <v>2000116</v>
      </c>
      <c r="H22">
        <v>1</v>
      </c>
      <c r="I22">
        <f t="shared" si="1"/>
        <v>2</v>
      </c>
      <c r="J22">
        <f t="shared" si="2"/>
        <v>116</v>
      </c>
      <c r="K22">
        <v>94.6770000458</v>
      </c>
      <c r="L22">
        <v>2000116</v>
      </c>
      <c r="M22">
        <v>1</v>
      </c>
      <c r="N22">
        <f t="shared" si="3"/>
        <v>2</v>
      </c>
      <c r="O22">
        <f t="shared" si="4"/>
        <v>116</v>
      </c>
      <c r="P22">
        <v>0.112999916077</v>
      </c>
      <c r="Q22">
        <v>2000116</v>
      </c>
      <c r="R22">
        <v>0</v>
      </c>
      <c r="S22">
        <f t="shared" si="5"/>
        <v>2</v>
      </c>
      <c r="T22">
        <f t="shared" si="6"/>
        <v>116</v>
      </c>
      <c r="U22">
        <f t="shared" si="0"/>
        <v>0</v>
      </c>
      <c r="V22">
        <f t="shared" si="7"/>
        <v>0</v>
      </c>
      <c r="W22">
        <f t="shared" si="8"/>
        <v>0</v>
      </c>
      <c r="X22">
        <f t="shared" si="9"/>
        <v>0</v>
      </c>
      <c r="Y22">
        <f t="shared" si="10"/>
        <v>1</v>
      </c>
    </row>
    <row r="23" spans="1:25" ht="15" hidden="1" customHeight="1" x14ac:dyDescent="0.25">
      <c r="A23" t="s">
        <v>27</v>
      </c>
      <c r="B23">
        <v>15</v>
      </c>
      <c r="C23">
        <v>10</v>
      </c>
      <c r="D23">
        <v>100</v>
      </c>
      <c r="E23">
        <v>80</v>
      </c>
      <c r="F23">
        <v>1</v>
      </c>
      <c r="G23">
        <v>3000163</v>
      </c>
      <c r="H23">
        <v>0</v>
      </c>
      <c r="I23">
        <f t="shared" si="1"/>
        <v>3</v>
      </c>
      <c r="J23">
        <f t="shared" si="2"/>
        <v>163</v>
      </c>
      <c r="K23">
        <v>1802.954</v>
      </c>
      <c r="L23">
        <v>3000162</v>
      </c>
      <c r="M23">
        <v>1</v>
      </c>
      <c r="N23">
        <f t="shared" si="3"/>
        <v>3</v>
      </c>
      <c r="O23">
        <f t="shared" si="4"/>
        <v>162</v>
      </c>
      <c r="P23">
        <v>6.0429999828299996</v>
      </c>
      <c r="Q23">
        <v>3000162</v>
      </c>
      <c r="R23">
        <v>0</v>
      </c>
      <c r="S23">
        <f t="shared" si="5"/>
        <v>3</v>
      </c>
      <c r="T23">
        <f t="shared" si="6"/>
        <v>162</v>
      </c>
      <c r="U23">
        <f t="shared" si="0"/>
        <v>0</v>
      </c>
      <c r="V23">
        <f t="shared" si="7"/>
        <v>0</v>
      </c>
      <c r="W23">
        <f t="shared" si="8"/>
        <v>0</v>
      </c>
      <c r="X23">
        <f t="shared" si="9"/>
        <v>0</v>
      </c>
      <c r="Y23">
        <f t="shared" si="10"/>
        <v>1</v>
      </c>
    </row>
    <row r="24" spans="1:25" ht="15" hidden="1" customHeight="1" x14ac:dyDescent="0.25">
      <c r="A24" t="s">
        <v>28</v>
      </c>
      <c r="B24">
        <v>15</v>
      </c>
      <c r="C24">
        <v>10</v>
      </c>
      <c r="D24">
        <v>100</v>
      </c>
      <c r="E24">
        <v>80</v>
      </c>
      <c r="F24">
        <v>2</v>
      </c>
      <c r="G24">
        <v>3000124</v>
      </c>
      <c r="H24">
        <v>0</v>
      </c>
      <c r="I24">
        <f t="shared" si="1"/>
        <v>3</v>
      </c>
      <c r="J24">
        <f t="shared" si="2"/>
        <v>124</v>
      </c>
      <c r="K24">
        <v>1805.375</v>
      </c>
      <c r="L24">
        <v>3000124</v>
      </c>
      <c r="M24">
        <v>1</v>
      </c>
      <c r="N24">
        <f t="shared" si="3"/>
        <v>3</v>
      </c>
      <c r="O24">
        <f t="shared" si="4"/>
        <v>124</v>
      </c>
      <c r="P24">
        <v>33.539000034300003</v>
      </c>
      <c r="Q24">
        <v>3000124</v>
      </c>
      <c r="R24">
        <v>0</v>
      </c>
      <c r="S24">
        <f t="shared" si="5"/>
        <v>3</v>
      </c>
      <c r="T24">
        <f t="shared" si="6"/>
        <v>124</v>
      </c>
      <c r="U24">
        <f t="shared" si="0"/>
        <v>0</v>
      </c>
      <c r="V24">
        <f t="shared" si="7"/>
        <v>0</v>
      </c>
      <c r="W24">
        <f t="shared" si="8"/>
        <v>0</v>
      </c>
      <c r="X24">
        <f t="shared" si="9"/>
        <v>0</v>
      </c>
      <c r="Y24">
        <f t="shared" si="10"/>
        <v>1</v>
      </c>
    </row>
    <row r="25" spans="1:25" ht="15" hidden="1" customHeight="1" x14ac:dyDescent="0.25">
      <c r="A25" t="s">
        <v>29</v>
      </c>
      <c r="B25">
        <v>15</v>
      </c>
      <c r="C25">
        <v>10</v>
      </c>
      <c r="D25">
        <v>100</v>
      </c>
      <c r="E25">
        <v>80</v>
      </c>
      <c r="F25">
        <v>3</v>
      </c>
      <c r="G25">
        <v>3000180</v>
      </c>
      <c r="H25">
        <v>1</v>
      </c>
      <c r="I25">
        <f t="shared" si="1"/>
        <v>3</v>
      </c>
      <c r="J25">
        <f t="shared" si="2"/>
        <v>180</v>
      </c>
      <c r="K25">
        <v>375.09899997700001</v>
      </c>
      <c r="L25">
        <v>3000180</v>
      </c>
      <c r="M25">
        <v>1</v>
      </c>
      <c r="N25">
        <f t="shared" si="3"/>
        <v>3</v>
      </c>
      <c r="O25">
        <f t="shared" si="4"/>
        <v>180</v>
      </c>
      <c r="P25">
        <v>10.1219997406</v>
      </c>
      <c r="Q25">
        <v>3000180</v>
      </c>
      <c r="R25">
        <v>0</v>
      </c>
      <c r="S25">
        <f t="shared" si="5"/>
        <v>3</v>
      </c>
      <c r="T25">
        <f t="shared" si="6"/>
        <v>180</v>
      </c>
      <c r="U25">
        <f t="shared" si="0"/>
        <v>0</v>
      </c>
      <c r="V25">
        <f t="shared" si="7"/>
        <v>0</v>
      </c>
      <c r="W25">
        <f t="shared" si="8"/>
        <v>0</v>
      </c>
      <c r="X25">
        <f t="shared" si="9"/>
        <v>0</v>
      </c>
      <c r="Y25">
        <f t="shared" si="10"/>
        <v>1</v>
      </c>
    </row>
    <row r="26" spans="1:25" ht="15" hidden="1" customHeight="1" x14ac:dyDescent="0.25">
      <c r="A26" t="s">
        <v>30</v>
      </c>
      <c r="B26">
        <v>15</v>
      </c>
      <c r="C26">
        <v>10</v>
      </c>
      <c r="D26">
        <v>100</v>
      </c>
      <c r="E26">
        <v>80</v>
      </c>
      <c r="F26">
        <v>4</v>
      </c>
      <c r="G26">
        <v>2000083</v>
      </c>
      <c r="H26">
        <v>1</v>
      </c>
      <c r="I26">
        <f t="shared" si="1"/>
        <v>2</v>
      </c>
      <c r="J26">
        <f t="shared" si="2"/>
        <v>83</v>
      </c>
      <c r="K26">
        <v>104.34399986299999</v>
      </c>
      <c r="L26">
        <v>2000083</v>
      </c>
      <c r="M26">
        <v>1</v>
      </c>
      <c r="N26">
        <f t="shared" si="3"/>
        <v>2</v>
      </c>
      <c r="O26">
        <f t="shared" si="4"/>
        <v>83</v>
      </c>
      <c r="P26">
        <v>1.60100007057</v>
      </c>
      <c r="Q26">
        <v>2000083</v>
      </c>
      <c r="R26">
        <v>0</v>
      </c>
      <c r="S26">
        <f t="shared" si="5"/>
        <v>2</v>
      </c>
      <c r="T26">
        <f t="shared" si="6"/>
        <v>83</v>
      </c>
      <c r="U26">
        <f t="shared" si="0"/>
        <v>0</v>
      </c>
      <c r="V26">
        <f t="shared" si="7"/>
        <v>0</v>
      </c>
      <c r="W26">
        <f t="shared" si="8"/>
        <v>0</v>
      </c>
      <c r="X26">
        <f t="shared" si="9"/>
        <v>0</v>
      </c>
      <c r="Y26">
        <f t="shared" si="10"/>
        <v>1</v>
      </c>
    </row>
    <row r="27" spans="1:25" ht="15" hidden="1" customHeight="1" x14ac:dyDescent="0.25">
      <c r="A27" t="s">
        <v>31</v>
      </c>
      <c r="B27">
        <v>15</v>
      </c>
      <c r="C27">
        <v>20</v>
      </c>
      <c r="D27">
        <v>100</v>
      </c>
      <c r="E27">
        <v>5</v>
      </c>
      <c r="F27">
        <v>0</v>
      </c>
      <c r="G27">
        <v>5000035</v>
      </c>
      <c r="H27">
        <v>1</v>
      </c>
      <c r="I27">
        <f t="shared" si="1"/>
        <v>5</v>
      </c>
      <c r="J27">
        <f t="shared" si="2"/>
        <v>35</v>
      </c>
      <c r="K27">
        <v>5.5499999523200003</v>
      </c>
      <c r="L27">
        <v>5000035</v>
      </c>
      <c r="M27">
        <v>0</v>
      </c>
      <c r="N27">
        <f t="shared" si="3"/>
        <v>5</v>
      </c>
      <c r="O27">
        <f t="shared" si="4"/>
        <v>35</v>
      </c>
      <c r="P27">
        <v>1800.0139999400001</v>
      </c>
      <c r="Q27">
        <v>6000038</v>
      </c>
      <c r="R27">
        <v>0</v>
      </c>
      <c r="S27">
        <f t="shared" si="5"/>
        <v>6</v>
      </c>
      <c r="T27">
        <f t="shared" si="6"/>
        <v>38</v>
      </c>
      <c r="U27">
        <f t="shared" si="0"/>
        <v>0</v>
      </c>
      <c r="V27">
        <f t="shared" si="7"/>
        <v>0</v>
      </c>
      <c r="W27">
        <f t="shared" si="8"/>
        <v>0</v>
      </c>
      <c r="X27">
        <f t="shared" si="9"/>
        <v>0</v>
      </c>
      <c r="Y27">
        <f t="shared" si="10"/>
        <v>0</v>
      </c>
    </row>
    <row r="28" spans="1:25" ht="15" hidden="1" customHeight="1" x14ac:dyDescent="0.25">
      <c r="A28" t="s">
        <v>32</v>
      </c>
      <c r="B28">
        <v>15</v>
      </c>
      <c r="C28">
        <v>20</v>
      </c>
      <c r="D28">
        <v>100</v>
      </c>
      <c r="E28">
        <v>5</v>
      </c>
      <c r="F28">
        <v>1</v>
      </c>
      <c r="G28">
        <v>5000042</v>
      </c>
      <c r="H28">
        <v>1</v>
      </c>
      <c r="I28">
        <f t="shared" si="1"/>
        <v>5</v>
      </c>
      <c r="J28">
        <f t="shared" si="2"/>
        <v>42</v>
      </c>
      <c r="K28">
        <v>25.3220000267</v>
      </c>
      <c r="L28">
        <v>5000042</v>
      </c>
      <c r="M28">
        <v>0</v>
      </c>
      <c r="N28">
        <f t="shared" si="3"/>
        <v>5</v>
      </c>
      <c r="O28">
        <f t="shared" si="4"/>
        <v>42</v>
      </c>
      <c r="P28">
        <v>1800.0110001600001</v>
      </c>
      <c r="Q28">
        <v>5000042</v>
      </c>
      <c r="R28">
        <v>0</v>
      </c>
      <c r="S28">
        <f t="shared" si="5"/>
        <v>5</v>
      </c>
      <c r="T28">
        <f t="shared" si="6"/>
        <v>42</v>
      </c>
      <c r="U28">
        <f t="shared" si="0"/>
        <v>0</v>
      </c>
      <c r="V28">
        <f t="shared" si="7"/>
        <v>0</v>
      </c>
      <c r="W28">
        <f t="shared" si="8"/>
        <v>0</v>
      </c>
      <c r="X28">
        <f t="shared" si="9"/>
        <v>0</v>
      </c>
      <c r="Y28">
        <f t="shared" si="10"/>
        <v>1</v>
      </c>
    </row>
    <row r="29" spans="1:25" ht="15" hidden="1" customHeight="1" x14ac:dyDescent="0.25">
      <c r="A29" t="s">
        <v>33</v>
      </c>
      <c r="B29">
        <v>15</v>
      </c>
      <c r="C29">
        <v>20</v>
      </c>
      <c r="D29">
        <v>100</v>
      </c>
      <c r="E29">
        <v>5</v>
      </c>
      <c r="F29">
        <v>2</v>
      </c>
      <c r="G29">
        <v>7000056</v>
      </c>
      <c r="H29">
        <v>1</v>
      </c>
      <c r="I29">
        <f t="shared" si="1"/>
        <v>7</v>
      </c>
      <c r="J29">
        <f t="shared" si="2"/>
        <v>56</v>
      </c>
      <c r="K29">
        <v>1126.5390000299999</v>
      </c>
      <c r="L29">
        <v>7000060</v>
      </c>
      <c r="M29">
        <v>0</v>
      </c>
      <c r="N29">
        <f t="shared" si="3"/>
        <v>7</v>
      </c>
      <c r="O29">
        <f t="shared" si="4"/>
        <v>60</v>
      </c>
      <c r="P29">
        <v>1800.0110001600001</v>
      </c>
      <c r="Q29">
        <v>7000056</v>
      </c>
      <c r="R29">
        <v>0</v>
      </c>
      <c r="S29">
        <f t="shared" si="5"/>
        <v>7</v>
      </c>
      <c r="T29">
        <f t="shared" si="6"/>
        <v>56</v>
      </c>
      <c r="U29">
        <f t="shared" si="0"/>
        <v>0</v>
      </c>
      <c r="V29">
        <f t="shared" si="7"/>
        <v>0</v>
      </c>
      <c r="W29">
        <f t="shared" si="8"/>
        <v>0</v>
      </c>
      <c r="X29">
        <f t="shared" si="9"/>
        <v>0</v>
      </c>
      <c r="Y29">
        <f t="shared" si="10"/>
        <v>1</v>
      </c>
    </row>
    <row r="30" spans="1:25" ht="15" hidden="1" customHeight="1" x14ac:dyDescent="0.25">
      <c r="A30" t="s">
        <v>34</v>
      </c>
      <c r="B30">
        <v>15</v>
      </c>
      <c r="C30">
        <v>20</v>
      </c>
      <c r="D30">
        <v>100</v>
      </c>
      <c r="E30">
        <v>5</v>
      </c>
      <c r="F30">
        <v>3</v>
      </c>
      <c r="G30">
        <v>3000016</v>
      </c>
      <c r="H30">
        <v>1</v>
      </c>
      <c r="I30">
        <f t="shared" si="1"/>
        <v>3</v>
      </c>
      <c r="J30">
        <f t="shared" si="2"/>
        <v>16</v>
      </c>
      <c r="K30">
        <v>14.0810000896</v>
      </c>
      <c r="L30">
        <v>3000017</v>
      </c>
      <c r="M30">
        <v>0</v>
      </c>
      <c r="N30">
        <f t="shared" si="3"/>
        <v>3</v>
      </c>
      <c r="O30">
        <f t="shared" si="4"/>
        <v>17</v>
      </c>
      <c r="P30">
        <v>1800.01999998</v>
      </c>
      <c r="Q30">
        <v>3000016</v>
      </c>
      <c r="R30">
        <v>0</v>
      </c>
      <c r="S30">
        <f t="shared" si="5"/>
        <v>3</v>
      </c>
      <c r="T30">
        <f t="shared" si="6"/>
        <v>16</v>
      </c>
      <c r="U30">
        <f t="shared" si="0"/>
        <v>0</v>
      </c>
      <c r="V30">
        <f t="shared" si="7"/>
        <v>0</v>
      </c>
      <c r="W30">
        <f t="shared" si="8"/>
        <v>0</v>
      </c>
      <c r="X30">
        <f t="shared" si="9"/>
        <v>0</v>
      </c>
      <c r="Y30">
        <f t="shared" si="10"/>
        <v>1</v>
      </c>
    </row>
    <row r="31" spans="1:25" ht="15" hidden="1" customHeight="1" x14ac:dyDescent="0.25">
      <c r="A31" t="s">
        <v>35</v>
      </c>
      <c r="B31">
        <v>15</v>
      </c>
      <c r="C31">
        <v>20</v>
      </c>
      <c r="D31">
        <v>100</v>
      </c>
      <c r="E31">
        <v>5</v>
      </c>
      <c r="F31">
        <v>4</v>
      </c>
      <c r="G31">
        <v>5000042</v>
      </c>
      <c r="H31">
        <v>1</v>
      </c>
      <c r="I31">
        <f t="shared" si="1"/>
        <v>5</v>
      </c>
      <c r="J31">
        <f t="shared" si="2"/>
        <v>42</v>
      </c>
      <c r="K31">
        <v>12.972999811199999</v>
      </c>
      <c r="L31">
        <v>5000044</v>
      </c>
      <c r="M31">
        <v>0</v>
      </c>
      <c r="N31">
        <f t="shared" si="3"/>
        <v>5</v>
      </c>
      <c r="O31">
        <f t="shared" si="4"/>
        <v>44</v>
      </c>
      <c r="P31">
        <v>1800.0030000199999</v>
      </c>
      <c r="Q31">
        <v>5000042</v>
      </c>
      <c r="R31">
        <v>0</v>
      </c>
      <c r="S31">
        <f t="shared" si="5"/>
        <v>5</v>
      </c>
      <c r="T31">
        <f t="shared" si="6"/>
        <v>42</v>
      </c>
      <c r="U31">
        <f t="shared" si="0"/>
        <v>0</v>
      </c>
      <c r="V31">
        <f t="shared" si="7"/>
        <v>0</v>
      </c>
      <c r="W31">
        <f t="shared" si="8"/>
        <v>0</v>
      </c>
      <c r="X31">
        <f t="shared" si="9"/>
        <v>0</v>
      </c>
      <c r="Y31">
        <f t="shared" si="10"/>
        <v>1</v>
      </c>
    </row>
    <row r="32" spans="1:25" ht="15" hidden="1" customHeight="1" x14ac:dyDescent="0.25">
      <c r="A32" t="s">
        <v>36</v>
      </c>
      <c r="B32">
        <v>15</v>
      </c>
      <c r="C32">
        <v>20</v>
      </c>
      <c r="D32">
        <v>100</v>
      </c>
      <c r="E32">
        <v>10</v>
      </c>
      <c r="F32">
        <v>0</v>
      </c>
      <c r="G32">
        <v>6000105</v>
      </c>
      <c r="H32">
        <v>1</v>
      </c>
      <c r="I32">
        <f t="shared" si="1"/>
        <v>6</v>
      </c>
      <c r="J32">
        <f t="shared" si="2"/>
        <v>105</v>
      </c>
      <c r="K32">
        <v>17.835000038099999</v>
      </c>
      <c r="L32">
        <v>6000105</v>
      </c>
      <c r="M32">
        <v>0</v>
      </c>
      <c r="N32">
        <f t="shared" si="3"/>
        <v>6</v>
      </c>
      <c r="O32">
        <f t="shared" si="4"/>
        <v>105</v>
      </c>
      <c r="P32">
        <v>1800.02100015</v>
      </c>
      <c r="Q32">
        <v>6000105</v>
      </c>
      <c r="R32">
        <v>0</v>
      </c>
      <c r="S32">
        <f t="shared" si="5"/>
        <v>6</v>
      </c>
      <c r="T32">
        <f t="shared" si="6"/>
        <v>105</v>
      </c>
      <c r="U32">
        <f t="shared" si="0"/>
        <v>0</v>
      </c>
      <c r="V32">
        <f t="shared" si="7"/>
        <v>0</v>
      </c>
      <c r="W32">
        <f t="shared" si="8"/>
        <v>0</v>
      </c>
      <c r="X32">
        <f t="shared" si="9"/>
        <v>0</v>
      </c>
      <c r="Y32">
        <f t="shared" si="10"/>
        <v>1</v>
      </c>
    </row>
    <row r="33" spans="1:25" ht="15" hidden="1" customHeight="1" x14ac:dyDescent="0.25">
      <c r="A33" t="s">
        <v>37</v>
      </c>
      <c r="B33">
        <v>15</v>
      </c>
      <c r="C33">
        <v>20</v>
      </c>
      <c r="D33">
        <v>100</v>
      </c>
      <c r="E33">
        <v>10</v>
      </c>
      <c r="F33">
        <v>1</v>
      </c>
      <c r="G33">
        <v>7000145</v>
      </c>
      <c r="H33">
        <v>1</v>
      </c>
      <c r="I33">
        <f t="shared" si="1"/>
        <v>7</v>
      </c>
      <c r="J33">
        <f t="shared" si="2"/>
        <v>145</v>
      </c>
      <c r="K33">
        <v>612.58399987200005</v>
      </c>
      <c r="L33">
        <v>7000147</v>
      </c>
      <c r="M33">
        <v>0</v>
      </c>
      <c r="N33">
        <f t="shared" si="3"/>
        <v>7</v>
      </c>
      <c r="O33">
        <f t="shared" si="4"/>
        <v>147</v>
      </c>
      <c r="P33">
        <v>1800.0069999699999</v>
      </c>
      <c r="Q33">
        <v>7000145</v>
      </c>
      <c r="R33">
        <v>0</v>
      </c>
      <c r="S33">
        <f t="shared" si="5"/>
        <v>7</v>
      </c>
      <c r="T33">
        <f t="shared" si="6"/>
        <v>145</v>
      </c>
      <c r="U33">
        <f t="shared" si="0"/>
        <v>0</v>
      </c>
      <c r="V33">
        <f t="shared" si="7"/>
        <v>0</v>
      </c>
      <c r="W33">
        <f t="shared" si="8"/>
        <v>0</v>
      </c>
      <c r="X33">
        <f t="shared" si="9"/>
        <v>0</v>
      </c>
      <c r="Y33">
        <f t="shared" si="10"/>
        <v>1</v>
      </c>
    </row>
    <row r="34" spans="1:25" ht="15" hidden="1" customHeight="1" x14ac:dyDescent="0.25">
      <c r="A34" t="s">
        <v>38</v>
      </c>
      <c r="B34">
        <v>15</v>
      </c>
      <c r="C34">
        <v>20</v>
      </c>
      <c r="D34">
        <v>100</v>
      </c>
      <c r="E34">
        <v>10</v>
      </c>
      <c r="F34">
        <v>2</v>
      </c>
      <c r="G34">
        <v>4000059</v>
      </c>
      <c r="H34">
        <v>0</v>
      </c>
      <c r="I34">
        <f t="shared" si="1"/>
        <v>4</v>
      </c>
      <c r="J34">
        <f t="shared" si="2"/>
        <v>59</v>
      </c>
      <c r="K34">
        <v>1801.3179998400001</v>
      </c>
      <c r="L34">
        <v>4000059</v>
      </c>
      <c r="M34">
        <v>0</v>
      </c>
      <c r="N34">
        <f t="shared" si="3"/>
        <v>4</v>
      </c>
      <c r="O34">
        <f t="shared" si="4"/>
        <v>59</v>
      </c>
      <c r="P34">
        <v>1800.0229999999999</v>
      </c>
      <c r="Q34">
        <v>4000062</v>
      </c>
      <c r="R34">
        <v>0</v>
      </c>
      <c r="S34">
        <f t="shared" si="5"/>
        <v>4</v>
      </c>
      <c r="T34">
        <f t="shared" si="6"/>
        <v>62</v>
      </c>
      <c r="U34">
        <f t="shared" si="0"/>
        <v>0</v>
      </c>
      <c r="V34">
        <f t="shared" si="7"/>
        <v>0</v>
      </c>
      <c r="W34">
        <f t="shared" si="8"/>
        <v>0</v>
      </c>
      <c r="X34">
        <f t="shared" si="9"/>
        <v>0</v>
      </c>
      <c r="Y34">
        <f t="shared" si="10"/>
        <v>0</v>
      </c>
    </row>
    <row r="35" spans="1:25" ht="15" hidden="1" customHeight="1" x14ac:dyDescent="0.25">
      <c r="A35" t="s">
        <v>39</v>
      </c>
      <c r="B35">
        <v>15</v>
      </c>
      <c r="C35">
        <v>20</v>
      </c>
      <c r="D35">
        <v>100</v>
      </c>
      <c r="E35">
        <v>10</v>
      </c>
      <c r="F35">
        <v>3</v>
      </c>
      <c r="G35">
        <v>8000145</v>
      </c>
      <c r="H35">
        <v>0</v>
      </c>
      <c r="I35">
        <f t="shared" si="1"/>
        <v>8</v>
      </c>
      <c r="J35">
        <f t="shared" si="2"/>
        <v>145</v>
      </c>
      <c r="K35">
        <v>1801.23100019</v>
      </c>
      <c r="L35">
        <v>8000145</v>
      </c>
      <c r="M35">
        <v>0</v>
      </c>
      <c r="N35">
        <f t="shared" si="3"/>
        <v>8</v>
      </c>
      <c r="O35">
        <f t="shared" si="4"/>
        <v>145</v>
      </c>
      <c r="P35">
        <v>1800.00499988</v>
      </c>
      <c r="Q35">
        <v>8000145</v>
      </c>
      <c r="R35">
        <v>0</v>
      </c>
      <c r="S35">
        <f t="shared" si="5"/>
        <v>8</v>
      </c>
      <c r="T35">
        <f t="shared" si="6"/>
        <v>145</v>
      </c>
      <c r="U35">
        <f t="shared" si="0"/>
        <v>0</v>
      </c>
      <c r="V35">
        <f t="shared" si="7"/>
        <v>0</v>
      </c>
      <c r="W35">
        <f t="shared" si="8"/>
        <v>0</v>
      </c>
      <c r="X35">
        <f t="shared" si="9"/>
        <v>0</v>
      </c>
      <c r="Y35">
        <f t="shared" si="10"/>
        <v>1</v>
      </c>
    </row>
    <row r="36" spans="1:25" ht="15" hidden="1" customHeight="1" x14ac:dyDescent="0.25">
      <c r="A36" t="s">
        <v>40</v>
      </c>
      <c r="B36">
        <v>15</v>
      </c>
      <c r="C36">
        <v>20</v>
      </c>
      <c r="D36">
        <v>100</v>
      </c>
      <c r="E36">
        <v>10</v>
      </c>
      <c r="F36">
        <v>4</v>
      </c>
      <c r="G36">
        <v>4000067</v>
      </c>
      <c r="H36">
        <v>1</v>
      </c>
      <c r="I36">
        <f t="shared" si="1"/>
        <v>4</v>
      </c>
      <c r="J36">
        <f t="shared" si="2"/>
        <v>67</v>
      </c>
      <c r="K36">
        <v>36.435000181200003</v>
      </c>
      <c r="L36">
        <v>4000069</v>
      </c>
      <c r="M36">
        <v>0</v>
      </c>
      <c r="N36">
        <f t="shared" si="3"/>
        <v>4</v>
      </c>
      <c r="O36">
        <f t="shared" si="4"/>
        <v>69</v>
      </c>
      <c r="P36">
        <v>1800.0229999999999</v>
      </c>
      <c r="Q36">
        <v>4000070</v>
      </c>
      <c r="R36">
        <v>0</v>
      </c>
      <c r="S36">
        <f t="shared" si="5"/>
        <v>4</v>
      </c>
      <c r="T36">
        <f t="shared" si="6"/>
        <v>70</v>
      </c>
      <c r="U36">
        <f t="shared" si="0"/>
        <v>0</v>
      </c>
      <c r="V36">
        <f t="shared" si="7"/>
        <v>0</v>
      </c>
      <c r="W36">
        <f t="shared" si="8"/>
        <v>0</v>
      </c>
      <c r="X36">
        <f t="shared" si="9"/>
        <v>0</v>
      </c>
      <c r="Y36">
        <f t="shared" si="10"/>
        <v>0</v>
      </c>
    </row>
    <row r="37" spans="1:25" ht="15" hidden="1" customHeight="1" x14ac:dyDescent="0.25">
      <c r="A37" t="s">
        <v>41</v>
      </c>
      <c r="B37">
        <v>15</v>
      </c>
      <c r="C37">
        <v>20</v>
      </c>
      <c r="D37">
        <v>100</v>
      </c>
      <c r="E37">
        <v>20</v>
      </c>
      <c r="F37">
        <v>0</v>
      </c>
      <c r="G37">
        <v>4000116</v>
      </c>
      <c r="H37">
        <v>0</v>
      </c>
      <c r="I37">
        <f t="shared" si="1"/>
        <v>4</v>
      </c>
      <c r="J37">
        <f t="shared" si="2"/>
        <v>116</v>
      </c>
      <c r="K37">
        <v>1802.3070001599999</v>
      </c>
      <c r="L37">
        <v>4000119</v>
      </c>
      <c r="M37">
        <v>0</v>
      </c>
      <c r="N37">
        <f t="shared" si="3"/>
        <v>4</v>
      </c>
      <c r="O37">
        <f t="shared" si="4"/>
        <v>119</v>
      </c>
      <c r="P37">
        <v>1800.0190000499999</v>
      </c>
      <c r="Q37">
        <v>4000116</v>
      </c>
      <c r="R37">
        <v>0</v>
      </c>
      <c r="S37">
        <f t="shared" si="5"/>
        <v>4</v>
      </c>
      <c r="T37">
        <f t="shared" si="6"/>
        <v>116</v>
      </c>
      <c r="U37">
        <f t="shared" si="0"/>
        <v>0</v>
      </c>
      <c r="V37">
        <f t="shared" si="7"/>
        <v>0</v>
      </c>
      <c r="W37">
        <f t="shared" si="8"/>
        <v>0</v>
      </c>
      <c r="X37">
        <f t="shared" si="9"/>
        <v>0</v>
      </c>
      <c r="Y37">
        <f t="shared" si="10"/>
        <v>1</v>
      </c>
    </row>
    <row r="38" spans="1:25" ht="15" hidden="1" customHeight="1" x14ac:dyDescent="0.25">
      <c r="A38" t="s">
        <v>42</v>
      </c>
      <c r="B38">
        <v>15</v>
      </c>
      <c r="C38">
        <v>20</v>
      </c>
      <c r="D38">
        <v>100</v>
      </c>
      <c r="E38">
        <v>20</v>
      </c>
      <c r="F38">
        <v>1</v>
      </c>
      <c r="G38">
        <v>7000222</v>
      </c>
      <c r="H38">
        <v>0</v>
      </c>
      <c r="I38">
        <f t="shared" si="1"/>
        <v>7</v>
      </c>
      <c r="J38">
        <f t="shared" si="2"/>
        <v>222</v>
      </c>
      <c r="K38">
        <v>1802.49899983</v>
      </c>
      <c r="L38">
        <v>8000192</v>
      </c>
      <c r="M38">
        <v>0</v>
      </c>
      <c r="N38">
        <f t="shared" si="3"/>
        <v>8</v>
      </c>
      <c r="O38">
        <f t="shared" si="4"/>
        <v>192</v>
      </c>
      <c r="P38">
        <v>1800.01899981</v>
      </c>
      <c r="Q38">
        <v>8000184</v>
      </c>
      <c r="R38">
        <v>0</v>
      </c>
      <c r="S38">
        <f t="shared" si="5"/>
        <v>8</v>
      </c>
      <c r="T38">
        <f t="shared" si="6"/>
        <v>184</v>
      </c>
      <c r="U38">
        <f t="shared" si="0"/>
        <v>0</v>
      </c>
      <c r="V38">
        <f t="shared" si="7"/>
        <v>0</v>
      </c>
      <c r="W38">
        <f t="shared" si="8"/>
        <v>0</v>
      </c>
      <c r="X38">
        <f t="shared" si="9"/>
        <v>0</v>
      </c>
      <c r="Y38">
        <f t="shared" si="10"/>
        <v>0</v>
      </c>
    </row>
    <row r="39" spans="1:25" ht="15" hidden="1" customHeight="1" x14ac:dyDescent="0.25">
      <c r="A39" t="s">
        <v>43</v>
      </c>
      <c r="B39">
        <v>15</v>
      </c>
      <c r="C39">
        <v>20</v>
      </c>
      <c r="D39">
        <v>100</v>
      </c>
      <c r="E39">
        <v>20</v>
      </c>
      <c r="F39">
        <v>2</v>
      </c>
      <c r="G39">
        <v>7000235</v>
      </c>
      <c r="H39">
        <v>0</v>
      </c>
      <c r="I39">
        <f t="shared" si="1"/>
        <v>7</v>
      </c>
      <c r="J39">
        <f t="shared" si="2"/>
        <v>235</v>
      </c>
      <c r="K39">
        <v>1802.46799994</v>
      </c>
      <c r="L39">
        <v>7000246</v>
      </c>
      <c r="M39">
        <v>0</v>
      </c>
      <c r="N39">
        <f t="shared" si="3"/>
        <v>7</v>
      </c>
      <c r="O39">
        <f t="shared" si="4"/>
        <v>246</v>
      </c>
      <c r="P39">
        <v>1800.02099991</v>
      </c>
      <c r="Q39">
        <v>7000246</v>
      </c>
      <c r="R39">
        <v>0</v>
      </c>
      <c r="S39">
        <f t="shared" si="5"/>
        <v>7</v>
      </c>
      <c r="T39">
        <f t="shared" si="6"/>
        <v>246</v>
      </c>
      <c r="U39">
        <f t="shared" si="0"/>
        <v>0</v>
      </c>
      <c r="V39">
        <f t="shared" si="7"/>
        <v>0</v>
      </c>
      <c r="W39">
        <f t="shared" si="8"/>
        <v>0</v>
      </c>
      <c r="X39">
        <f t="shared" si="9"/>
        <v>0</v>
      </c>
      <c r="Y39">
        <f t="shared" si="10"/>
        <v>0</v>
      </c>
    </row>
    <row r="40" spans="1:25" ht="15" hidden="1" customHeight="1" x14ac:dyDescent="0.25">
      <c r="A40" t="s">
        <v>44</v>
      </c>
      <c r="B40">
        <v>15</v>
      </c>
      <c r="C40">
        <v>20</v>
      </c>
      <c r="D40">
        <v>100</v>
      </c>
      <c r="E40">
        <v>20</v>
      </c>
      <c r="F40">
        <v>3</v>
      </c>
      <c r="G40">
        <v>6000178</v>
      </c>
      <c r="H40">
        <v>1</v>
      </c>
      <c r="I40">
        <f t="shared" si="1"/>
        <v>6</v>
      </c>
      <c r="J40">
        <f t="shared" si="2"/>
        <v>178</v>
      </c>
      <c r="K40">
        <v>194.442000151</v>
      </c>
      <c r="L40">
        <v>7000159</v>
      </c>
      <c r="M40">
        <v>0</v>
      </c>
      <c r="N40">
        <f t="shared" si="3"/>
        <v>7</v>
      </c>
      <c r="O40">
        <f t="shared" si="4"/>
        <v>159</v>
      </c>
      <c r="P40">
        <v>1800.0229999999999</v>
      </c>
      <c r="Q40">
        <v>6000178</v>
      </c>
      <c r="R40">
        <v>0</v>
      </c>
      <c r="S40">
        <f t="shared" si="5"/>
        <v>6</v>
      </c>
      <c r="T40">
        <f t="shared" si="6"/>
        <v>178</v>
      </c>
      <c r="U40">
        <f t="shared" si="0"/>
        <v>0</v>
      </c>
      <c r="V40">
        <f t="shared" si="7"/>
        <v>0</v>
      </c>
      <c r="W40">
        <f t="shared" si="8"/>
        <v>0</v>
      </c>
      <c r="X40">
        <f t="shared" si="9"/>
        <v>0</v>
      </c>
      <c r="Y40">
        <f t="shared" si="10"/>
        <v>1</v>
      </c>
    </row>
    <row r="41" spans="1:25" ht="15" hidden="1" customHeight="1" x14ac:dyDescent="0.25">
      <c r="A41" t="s">
        <v>45</v>
      </c>
      <c r="B41">
        <v>15</v>
      </c>
      <c r="C41">
        <v>20</v>
      </c>
      <c r="D41">
        <v>100</v>
      </c>
      <c r="E41">
        <v>20</v>
      </c>
      <c r="F41">
        <v>4</v>
      </c>
      <c r="G41">
        <v>5000144</v>
      </c>
      <c r="H41">
        <v>0</v>
      </c>
      <c r="I41">
        <f t="shared" si="1"/>
        <v>5</v>
      </c>
      <c r="J41">
        <f t="shared" si="2"/>
        <v>144</v>
      </c>
      <c r="K41">
        <v>1802.1599998500001</v>
      </c>
      <c r="L41">
        <v>5000129</v>
      </c>
      <c r="M41">
        <v>0</v>
      </c>
      <c r="N41">
        <f t="shared" si="3"/>
        <v>5</v>
      </c>
      <c r="O41">
        <f t="shared" si="4"/>
        <v>129</v>
      </c>
      <c r="P41">
        <v>1800.0229999999999</v>
      </c>
      <c r="Q41">
        <v>5000144</v>
      </c>
      <c r="R41">
        <v>0</v>
      </c>
      <c r="S41">
        <f t="shared" si="5"/>
        <v>5</v>
      </c>
      <c r="T41">
        <f t="shared" si="6"/>
        <v>144</v>
      </c>
      <c r="U41">
        <f t="shared" si="0"/>
        <v>0</v>
      </c>
      <c r="V41">
        <f t="shared" si="7"/>
        <v>0</v>
      </c>
      <c r="W41">
        <f t="shared" si="8"/>
        <v>0</v>
      </c>
      <c r="X41">
        <f t="shared" si="9"/>
        <v>0</v>
      </c>
      <c r="Y41">
        <f t="shared" si="10"/>
        <v>0</v>
      </c>
    </row>
    <row r="42" spans="1:25" ht="15" hidden="1" customHeight="1" x14ac:dyDescent="0.25">
      <c r="A42" t="s">
        <v>46</v>
      </c>
      <c r="B42">
        <v>15</v>
      </c>
      <c r="C42">
        <v>20</v>
      </c>
      <c r="D42">
        <v>100</v>
      </c>
      <c r="E42">
        <v>40</v>
      </c>
      <c r="F42">
        <v>0</v>
      </c>
      <c r="G42">
        <v>7000633</v>
      </c>
      <c r="H42">
        <v>0</v>
      </c>
      <c r="I42">
        <f t="shared" si="1"/>
        <v>7</v>
      </c>
      <c r="J42">
        <f t="shared" si="2"/>
        <v>633</v>
      </c>
      <c r="K42">
        <v>1804.97099996</v>
      </c>
      <c r="L42">
        <v>7000500</v>
      </c>
      <c r="M42">
        <v>0</v>
      </c>
      <c r="N42">
        <f t="shared" si="3"/>
        <v>7</v>
      </c>
      <c r="O42">
        <f t="shared" si="4"/>
        <v>500</v>
      </c>
      <c r="P42">
        <v>1800.01999998</v>
      </c>
      <c r="Q42">
        <v>7000531</v>
      </c>
      <c r="R42">
        <v>0</v>
      </c>
      <c r="S42">
        <f t="shared" si="5"/>
        <v>7</v>
      </c>
      <c r="T42">
        <f t="shared" si="6"/>
        <v>531</v>
      </c>
      <c r="U42">
        <f t="shared" si="0"/>
        <v>0</v>
      </c>
      <c r="V42">
        <f t="shared" si="7"/>
        <v>0</v>
      </c>
      <c r="W42">
        <f t="shared" si="8"/>
        <v>0</v>
      </c>
      <c r="X42">
        <f t="shared" si="9"/>
        <v>0</v>
      </c>
      <c r="Y42">
        <f t="shared" si="10"/>
        <v>0</v>
      </c>
    </row>
    <row r="43" spans="1:25" ht="15" hidden="1" customHeight="1" x14ac:dyDescent="0.25">
      <c r="A43" t="s">
        <v>47</v>
      </c>
      <c r="B43">
        <v>15</v>
      </c>
      <c r="C43">
        <v>20</v>
      </c>
      <c r="D43">
        <v>100</v>
      </c>
      <c r="E43">
        <v>40</v>
      </c>
      <c r="F43">
        <v>1</v>
      </c>
      <c r="G43">
        <v>3000181</v>
      </c>
      <c r="H43">
        <v>0</v>
      </c>
      <c r="I43">
        <f t="shared" si="1"/>
        <v>3</v>
      </c>
      <c r="J43">
        <f t="shared" si="2"/>
        <v>181</v>
      </c>
      <c r="K43">
        <v>1804.21200013</v>
      </c>
      <c r="L43">
        <v>3000169</v>
      </c>
      <c r="M43">
        <v>1</v>
      </c>
      <c r="N43">
        <f t="shared" si="3"/>
        <v>3</v>
      </c>
      <c r="O43">
        <f t="shared" si="4"/>
        <v>169</v>
      </c>
      <c r="P43">
        <v>482.14599990800002</v>
      </c>
      <c r="Q43">
        <v>3000185</v>
      </c>
      <c r="R43">
        <v>0</v>
      </c>
      <c r="S43">
        <f t="shared" si="5"/>
        <v>3</v>
      </c>
      <c r="T43">
        <f t="shared" si="6"/>
        <v>185</v>
      </c>
      <c r="U43">
        <f t="shared" si="0"/>
        <v>0</v>
      </c>
      <c r="V43">
        <f t="shared" si="7"/>
        <v>0</v>
      </c>
      <c r="W43">
        <f t="shared" si="8"/>
        <v>0</v>
      </c>
      <c r="X43">
        <f t="shared" si="9"/>
        <v>0</v>
      </c>
      <c r="Y43">
        <f t="shared" si="10"/>
        <v>0</v>
      </c>
    </row>
    <row r="44" spans="1:25" ht="15" hidden="1" customHeight="1" x14ac:dyDescent="0.25">
      <c r="A44" t="s">
        <v>48</v>
      </c>
      <c r="B44">
        <v>15</v>
      </c>
      <c r="C44">
        <v>20</v>
      </c>
      <c r="D44">
        <v>100</v>
      </c>
      <c r="E44">
        <v>40</v>
      </c>
      <c r="F44">
        <v>2</v>
      </c>
      <c r="G44">
        <v>6000484</v>
      </c>
      <c r="H44">
        <v>0</v>
      </c>
      <c r="I44">
        <f t="shared" si="1"/>
        <v>6</v>
      </c>
      <c r="J44">
        <f t="shared" si="2"/>
        <v>484</v>
      </c>
      <c r="K44">
        <v>1805.33800006</v>
      </c>
      <c r="L44">
        <v>6000451</v>
      </c>
      <c r="M44">
        <v>0</v>
      </c>
      <c r="N44">
        <f t="shared" si="3"/>
        <v>6</v>
      </c>
      <c r="O44">
        <f t="shared" si="4"/>
        <v>451</v>
      </c>
      <c r="P44">
        <v>1800.0179998900001</v>
      </c>
      <c r="Q44">
        <v>6000414</v>
      </c>
      <c r="R44">
        <v>0</v>
      </c>
      <c r="S44">
        <f t="shared" si="5"/>
        <v>6</v>
      </c>
      <c r="T44">
        <f t="shared" si="6"/>
        <v>414</v>
      </c>
      <c r="U44">
        <f t="shared" si="0"/>
        <v>0</v>
      </c>
      <c r="V44">
        <f t="shared" si="7"/>
        <v>0</v>
      </c>
      <c r="W44">
        <f t="shared" si="8"/>
        <v>0</v>
      </c>
      <c r="X44">
        <f t="shared" si="9"/>
        <v>0</v>
      </c>
      <c r="Y44">
        <f t="shared" si="10"/>
        <v>1</v>
      </c>
    </row>
    <row r="45" spans="1:25" ht="15" hidden="1" customHeight="1" x14ac:dyDescent="0.25">
      <c r="A45" t="s">
        <v>49</v>
      </c>
      <c r="B45">
        <v>15</v>
      </c>
      <c r="C45">
        <v>20</v>
      </c>
      <c r="D45">
        <v>100</v>
      </c>
      <c r="E45">
        <v>40</v>
      </c>
      <c r="F45">
        <v>3</v>
      </c>
      <c r="G45">
        <v>4000234</v>
      </c>
      <c r="H45">
        <v>0</v>
      </c>
      <c r="I45">
        <f t="shared" si="1"/>
        <v>4</v>
      </c>
      <c r="J45">
        <f t="shared" si="2"/>
        <v>234</v>
      </c>
      <c r="K45">
        <v>1805.40700006</v>
      </c>
      <c r="L45">
        <v>4000232</v>
      </c>
      <c r="M45">
        <v>0</v>
      </c>
      <c r="N45">
        <f t="shared" si="3"/>
        <v>4</v>
      </c>
      <c r="O45">
        <f t="shared" si="4"/>
        <v>232</v>
      </c>
      <c r="P45">
        <v>1800.01200008</v>
      </c>
      <c r="Q45">
        <v>4000209</v>
      </c>
      <c r="R45">
        <v>0</v>
      </c>
      <c r="S45">
        <f t="shared" si="5"/>
        <v>4</v>
      </c>
      <c r="T45">
        <f t="shared" si="6"/>
        <v>209</v>
      </c>
      <c r="U45">
        <f t="shared" si="0"/>
        <v>0</v>
      </c>
      <c r="V45">
        <f t="shared" si="7"/>
        <v>0</v>
      </c>
      <c r="W45">
        <f t="shared" si="8"/>
        <v>0</v>
      </c>
      <c r="X45">
        <f t="shared" si="9"/>
        <v>0</v>
      </c>
      <c r="Y45">
        <f t="shared" si="10"/>
        <v>1</v>
      </c>
    </row>
    <row r="46" spans="1:25" ht="15" hidden="1" customHeight="1" x14ac:dyDescent="0.25">
      <c r="A46" t="s">
        <v>50</v>
      </c>
      <c r="B46">
        <v>15</v>
      </c>
      <c r="C46">
        <v>20</v>
      </c>
      <c r="D46">
        <v>100</v>
      </c>
      <c r="E46">
        <v>40</v>
      </c>
      <c r="F46">
        <v>4</v>
      </c>
      <c r="G46">
        <v>7000626</v>
      </c>
      <c r="H46">
        <v>0</v>
      </c>
      <c r="I46">
        <f t="shared" si="1"/>
        <v>7</v>
      </c>
      <c r="J46">
        <f t="shared" si="2"/>
        <v>626</v>
      </c>
      <c r="K46">
        <v>1804.0390002700001</v>
      </c>
      <c r="L46">
        <v>7000488</v>
      </c>
      <c r="M46">
        <v>0</v>
      </c>
      <c r="N46">
        <f t="shared" si="3"/>
        <v>7</v>
      </c>
      <c r="O46">
        <f t="shared" si="4"/>
        <v>488</v>
      </c>
      <c r="P46">
        <v>1800.0110001600001</v>
      </c>
      <c r="Q46">
        <v>7000486</v>
      </c>
      <c r="R46">
        <v>0</v>
      </c>
      <c r="S46">
        <f t="shared" si="5"/>
        <v>7</v>
      </c>
      <c r="T46">
        <f t="shared" si="6"/>
        <v>486</v>
      </c>
      <c r="U46">
        <f t="shared" si="0"/>
        <v>0</v>
      </c>
      <c r="V46">
        <f t="shared" si="7"/>
        <v>0</v>
      </c>
      <c r="W46">
        <f t="shared" si="8"/>
        <v>0</v>
      </c>
      <c r="X46">
        <f t="shared" si="9"/>
        <v>0</v>
      </c>
      <c r="Y46">
        <f t="shared" si="10"/>
        <v>1</v>
      </c>
    </row>
    <row r="47" spans="1:25" ht="15" hidden="1" customHeight="1" x14ac:dyDescent="0.25">
      <c r="A47" t="s">
        <v>51</v>
      </c>
      <c r="B47">
        <v>15</v>
      </c>
      <c r="C47">
        <v>20</v>
      </c>
      <c r="D47">
        <v>100</v>
      </c>
      <c r="E47">
        <v>80</v>
      </c>
      <c r="F47">
        <v>0</v>
      </c>
      <c r="G47">
        <v>6001377</v>
      </c>
      <c r="H47">
        <v>0</v>
      </c>
      <c r="I47">
        <f t="shared" si="1"/>
        <v>6</v>
      </c>
      <c r="J47">
        <f t="shared" si="2"/>
        <v>1377</v>
      </c>
      <c r="K47">
        <v>1811.20799994</v>
      </c>
      <c r="L47">
        <v>6000725</v>
      </c>
      <c r="M47">
        <v>0</v>
      </c>
      <c r="N47">
        <f t="shared" si="3"/>
        <v>6</v>
      </c>
      <c r="O47">
        <f t="shared" si="4"/>
        <v>725</v>
      </c>
      <c r="P47">
        <v>1800.0090000600001</v>
      </c>
      <c r="Q47">
        <v>6000828</v>
      </c>
      <c r="R47">
        <v>0</v>
      </c>
      <c r="S47">
        <f t="shared" si="5"/>
        <v>6</v>
      </c>
      <c r="T47">
        <f t="shared" si="6"/>
        <v>828</v>
      </c>
      <c r="U47">
        <f t="shared" si="0"/>
        <v>0</v>
      </c>
      <c r="V47">
        <f t="shared" si="7"/>
        <v>0</v>
      </c>
      <c r="W47">
        <f t="shared" si="8"/>
        <v>0</v>
      </c>
      <c r="X47">
        <f t="shared" si="9"/>
        <v>0</v>
      </c>
      <c r="Y47">
        <f t="shared" si="10"/>
        <v>0</v>
      </c>
    </row>
    <row r="48" spans="1:25" ht="15" hidden="1" customHeight="1" x14ac:dyDescent="0.25">
      <c r="A48" t="s">
        <v>52</v>
      </c>
      <c r="B48">
        <v>15</v>
      </c>
      <c r="C48">
        <v>20</v>
      </c>
      <c r="D48">
        <v>100</v>
      </c>
      <c r="E48">
        <v>80</v>
      </c>
      <c r="F48">
        <v>1</v>
      </c>
      <c r="G48">
        <v>18008545</v>
      </c>
      <c r="H48">
        <v>0</v>
      </c>
      <c r="I48">
        <f t="shared" si="1"/>
        <v>18</v>
      </c>
      <c r="J48">
        <f t="shared" si="2"/>
        <v>8545</v>
      </c>
      <c r="K48">
        <v>1812.7860002499999</v>
      </c>
      <c r="L48">
        <v>7001141</v>
      </c>
      <c r="M48">
        <v>0</v>
      </c>
      <c r="N48">
        <f t="shared" si="3"/>
        <v>7</v>
      </c>
      <c r="O48">
        <f t="shared" si="4"/>
        <v>1141</v>
      </c>
      <c r="P48">
        <v>1800.02100015</v>
      </c>
      <c r="Q48">
        <v>7001069</v>
      </c>
      <c r="R48">
        <v>0</v>
      </c>
      <c r="S48">
        <f t="shared" si="5"/>
        <v>7</v>
      </c>
      <c r="T48">
        <f t="shared" si="6"/>
        <v>1069</v>
      </c>
      <c r="U48">
        <f t="shared" si="0"/>
        <v>0</v>
      </c>
      <c r="V48">
        <f t="shared" si="7"/>
        <v>0</v>
      </c>
      <c r="W48">
        <f t="shared" si="8"/>
        <v>0</v>
      </c>
      <c r="X48">
        <f t="shared" si="9"/>
        <v>0</v>
      </c>
      <c r="Y48">
        <f t="shared" si="10"/>
        <v>1</v>
      </c>
    </row>
    <row r="49" spans="1:25" ht="15" hidden="1" customHeight="1" x14ac:dyDescent="0.25">
      <c r="A49" t="s">
        <v>53</v>
      </c>
      <c r="B49">
        <v>15</v>
      </c>
      <c r="C49">
        <v>20</v>
      </c>
      <c r="D49">
        <v>100</v>
      </c>
      <c r="E49">
        <v>80</v>
      </c>
      <c r="F49">
        <v>2</v>
      </c>
      <c r="G49">
        <v>5000458</v>
      </c>
      <c r="H49">
        <v>0</v>
      </c>
      <c r="I49">
        <f t="shared" si="1"/>
        <v>5</v>
      </c>
      <c r="J49">
        <f t="shared" si="2"/>
        <v>458</v>
      </c>
      <c r="K49">
        <v>1808.6640000299999</v>
      </c>
      <c r="L49">
        <v>4000499</v>
      </c>
      <c r="M49">
        <v>0</v>
      </c>
      <c r="N49">
        <f t="shared" si="3"/>
        <v>4</v>
      </c>
      <c r="O49">
        <f t="shared" si="4"/>
        <v>499</v>
      </c>
      <c r="P49">
        <v>1800.0179998900001</v>
      </c>
      <c r="Q49">
        <v>5000326</v>
      </c>
      <c r="R49">
        <v>0</v>
      </c>
      <c r="S49">
        <f t="shared" si="5"/>
        <v>5</v>
      </c>
      <c r="T49">
        <f t="shared" si="6"/>
        <v>326</v>
      </c>
      <c r="U49">
        <f t="shared" si="0"/>
        <v>0</v>
      </c>
      <c r="V49">
        <f t="shared" si="7"/>
        <v>0</v>
      </c>
      <c r="W49">
        <f t="shared" si="8"/>
        <v>0</v>
      </c>
      <c r="X49">
        <f t="shared" si="9"/>
        <v>0</v>
      </c>
      <c r="Y49">
        <f t="shared" si="10"/>
        <v>0</v>
      </c>
    </row>
    <row r="50" spans="1:25" ht="15" hidden="1" customHeight="1" x14ac:dyDescent="0.25">
      <c r="A50" t="s">
        <v>54</v>
      </c>
      <c r="B50">
        <v>15</v>
      </c>
      <c r="C50">
        <v>20</v>
      </c>
      <c r="D50">
        <v>100</v>
      </c>
      <c r="E50">
        <v>80</v>
      </c>
      <c r="F50">
        <v>3</v>
      </c>
      <c r="G50">
        <v>6000982</v>
      </c>
      <c r="H50">
        <v>0</v>
      </c>
      <c r="I50">
        <f t="shared" si="1"/>
        <v>6</v>
      </c>
      <c r="J50">
        <f t="shared" si="2"/>
        <v>982</v>
      </c>
      <c r="K50">
        <v>1810.53200006</v>
      </c>
      <c r="L50">
        <v>6000957</v>
      </c>
      <c r="M50">
        <v>0</v>
      </c>
      <c r="N50">
        <f t="shared" si="3"/>
        <v>6</v>
      </c>
      <c r="O50">
        <f t="shared" si="4"/>
        <v>957</v>
      </c>
      <c r="P50">
        <v>1800.0139999400001</v>
      </c>
      <c r="Q50">
        <v>7000969</v>
      </c>
      <c r="R50">
        <v>0</v>
      </c>
      <c r="S50">
        <f t="shared" si="5"/>
        <v>7</v>
      </c>
      <c r="T50">
        <f t="shared" si="6"/>
        <v>969</v>
      </c>
      <c r="U50">
        <f t="shared" si="0"/>
        <v>0</v>
      </c>
      <c r="V50">
        <f t="shared" si="7"/>
        <v>0</v>
      </c>
      <c r="W50">
        <f t="shared" si="8"/>
        <v>0</v>
      </c>
      <c r="X50">
        <f t="shared" si="9"/>
        <v>0</v>
      </c>
      <c r="Y50">
        <f t="shared" si="10"/>
        <v>0</v>
      </c>
    </row>
    <row r="51" spans="1:25" ht="15" hidden="1" customHeight="1" x14ac:dyDescent="0.25">
      <c r="A51" t="s">
        <v>55</v>
      </c>
      <c r="B51">
        <v>15</v>
      </c>
      <c r="C51">
        <v>20</v>
      </c>
      <c r="D51">
        <v>100</v>
      </c>
      <c r="E51">
        <v>80</v>
      </c>
      <c r="F51">
        <v>4</v>
      </c>
      <c r="G51">
        <v>7002164</v>
      </c>
      <c r="H51">
        <v>0</v>
      </c>
      <c r="I51">
        <f t="shared" si="1"/>
        <v>7</v>
      </c>
      <c r="J51">
        <f t="shared" si="2"/>
        <v>2164</v>
      </c>
      <c r="K51">
        <v>1813.3109998699999</v>
      </c>
      <c r="L51">
        <v>7001094</v>
      </c>
      <c r="M51">
        <v>0</v>
      </c>
      <c r="N51">
        <f t="shared" si="3"/>
        <v>7</v>
      </c>
      <c r="O51">
        <f t="shared" si="4"/>
        <v>1094</v>
      </c>
      <c r="P51">
        <v>1800.0050001100001</v>
      </c>
      <c r="Q51">
        <v>7001018</v>
      </c>
      <c r="R51">
        <v>0</v>
      </c>
      <c r="S51">
        <f t="shared" si="5"/>
        <v>7</v>
      </c>
      <c r="T51">
        <f t="shared" si="6"/>
        <v>1018</v>
      </c>
      <c r="U51">
        <f t="shared" si="0"/>
        <v>0</v>
      </c>
      <c r="V51">
        <f t="shared" si="7"/>
        <v>0</v>
      </c>
      <c r="W51">
        <f t="shared" si="8"/>
        <v>0</v>
      </c>
      <c r="X51">
        <f t="shared" si="9"/>
        <v>0</v>
      </c>
      <c r="Y51">
        <f t="shared" si="10"/>
        <v>1</v>
      </c>
    </row>
    <row r="52" spans="1:25" ht="15" hidden="1" customHeight="1" x14ac:dyDescent="0.25">
      <c r="A52" t="s">
        <v>56</v>
      </c>
      <c r="B52">
        <v>15</v>
      </c>
      <c r="C52">
        <v>30</v>
      </c>
      <c r="D52">
        <v>100</v>
      </c>
      <c r="E52">
        <v>5</v>
      </c>
      <c r="F52">
        <v>0</v>
      </c>
      <c r="G52">
        <v>12000160</v>
      </c>
      <c r="H52">
        <v>0</v>
      </c>
      <c r="I52">
        <f t="shared" si="1"/>
        <v>12</v>
      </c>
      <c r="J52">
        <f t="shared" si="2"/>
        <v>160</v>
      </c>
      <c r="K52">
        <v>1801.375</v>
      </c>
      <c r="L52">
        <v>13000169</v>
      </c>
      <c r="M52">
        <v>0</v>
      </c>
      <c r="N52">
        <f t="shared" si="3"/>
        <v>13</v>
      </c>
      <c r="O52">
        <f t="shared" si="4"/>
        <v>169</v>
      </c>
      <c r="P52">
        <v>1800.02099991</v>
      </c>
      <c r="Q52">
        <v>13000172</v>
      </c>
      <c r="R52">
        <v>0</v>
      </c>
      <c r="S52">
        <f t="shared" si="5"/>
        <v>13</v>
      </c>
      <c r="T52">
        <f t="shared" si="6"/>
        <v>172</v>
      </c>
      <c r="U52">
        <f t="shared" si="0"/>
        <v>0</v>
      </c>
      <c r="V52">
        <f t="shared" si="7"/>
        <v>0</v>
      </c>
      <c r="W52">
        <f t="shared" si="8"/>
        <v>0</v>
      </c>
      <c r="X52">
        <f t="shared" si="9"/>
        <v>0</v>
      </c>
      <c r="Y52">
        <f t="shared" si="10"/>
        <v>0</v>
      </c>
    </row>
    <row r="53" spans="1:25" ht="15" hidden="1" customHeight="1" x14ac:dyDescent="0.25">
      <c r="A53" t="s">
        <v>57</v>
      </c>
      <c r="B53">
        <v>15</v>
      </c>
      <c r="C53">
        <v>30</v>
      </c>
      <c r="D53">
        <v>100</v>
      </c>
      <c r="E53">
        <v>5</v>
      </c>
      <c r="F53">
        <v>1</v>
      </c>
      <c r="G53">
        <v>12000163</v>
      </c>
      <c r="H53">
        <v>0</v>
      </c>
      <c r="I53">
        <f t="shared" si="1"/>
        <v>12</v>
      </c>
      <c r="J53">
        <f t="shared" si="2"/>
        <v>163</v>
      </c>
      <c r="K53">
        <v>1801.48399997</v>
      </c>
      <c r="L53">
        <v>13000177</v>
      </c>
      <c r="M53">
        <v>0</v>
      </c>
      <c r="N53">
        <f t="shared" si="3"/>
        <v>13</v>
      </c>
      <c r="O53">
        <f t="shared" si="4"/>
        <v>177</v>
      </c>
      <c r="P53">
        <v>1800.01300001</v>
      </c>
      <c r="Q53">
        <v>12000178</v>
      </c>
      <c r="R53">
        <v>0</v>
      </c>
      <c r="S53">
        <f t="shared" si="5"/>
        <v>12</v>
      </c>
      <c r="T53">
        <f t="shared" si="6"/>
        <v>178</v>
      </c>
      <c r="U53">
        <f t="shared" si="0"/>
        <v>0</v>
      </c>
      <c r="V53">
        <f t="shared" si="7"/>
        <v>0</v>
      </c>
      <c r="W53">
        <f t="shared" si="8"/>
        <v>0</v>
      </c>
      <c r="X53">
        <f t="shared" si="9"/>
        <v>0</v>
      </c>
      <c r="Y53">
        <f t="shared" si="10"/>
        <v>0</v>
      </c>
    </row>
    <row r="54" spans="1:25" ht="15" hidden="1" customHeight="1" x14ac:dyDescent="0.25">
      <c r="A54" t="s">
        <v>58</v>
      </c>
      <c r="B54">
        <v>15</v>
      </c>
      <c r="C54">
        <v>30</v>
      </c>
      <c r="D54">
        <v>100</v>
      </c>
      <c r="E54">
        <v>5</v>
      </c>
      <c r="F54">
        <v>2</v>
      </c>
      <c r="G54">
        <v>6000050</v>
      </c>
      <c r="H54">
        <v>0</v>
      </c>
      <c r="I54">
        <f t="shared" si="1"/>
        <v>6</v>
      </c>
      <c r="J54">
        <f t="shared" si="2"/>
        <v>50</v>
      </c>
      <c r="K54">
        <v>1801.1339998200001</v>
      </c>
      <c r="L54">
        <v>7000051</v>
      </c>
      <c r="M54">
        <v>0</v>
      </c>
      <c r="N54">
        <f t="shared" si="3"/>
        <v>7</v>
      </c>
      <c r="O54">
        <f t="shared" si="4"/>
        <v>51</v>
      </c>
      <c r="P54">
        <v>1800.26200008</v>
      </c>
      <c r="Q54">
        <v>6000051</v>
      </c>
      <c r="R54">
        <v>0</v>
      </c>
      <c r="S54">
        <f t="shared" si="5"/>
        <v>6</v>
      </c>
      <c r="T54">
        <f t="shared" si="6"/>
        <v>51</v>
      </c>
      <c r="U54">
        <f t="shared" si="0"/>
        <v>0</v>
      </c>
      <c r="V54">
        <f t="shared" si="7"/>
        <v>0</v>
      </c>
      <c r="W54">
        <f t="shared" si="8"/>
        <v>0</v>
      </c>
      <c r="X54">
        <f t="shared" si="9"/>
        <v>0</v>
      </c>
      <c r="Y54">
        <f t="shared" si="10"/>
        <v>0</v>
      </c>
    </row>
    <row r="55" spans="1:25" ht="15" hidden="1" customHeight="1" x14ac:dyDescent="0.25">
      <c r="A55" t="s">
        <v>59</v>
      </c>
      <c r="B55">
        <v>15</v>
      </c>
      <c r="C55">
        <v>30</v>
      </c>
      <c r="D55">
        <v>100</v>
      </c>
      <c r="E55">
        <v>5</v>
      </c>
      <c r="F55">
        <v>3</v>
      </c>
      <c r="G55">
        <v>10000103</v>
      </c>
      <c r="H55">
        <v>0</v>
      </c>
      <c r="I55">
        <f t="shared" si="1"/>
        <v>10</v>
      </c>
      <c r="J55">
        <f t="shared" si="2"/>
        <v>103</v>
      </c>
      <c r="K55">
        <v>1801.3610000599999</v>
      </c>
      <c r="L55">
        <v>10000110</v>
      </c>
      <c r="M55">
        <v>0</v>
      </c>
      <c r="N55">
        <f t="shared" si="3"/>
        <v>10</v>
      </c>
      <c r="O55">
        <f t="shared" si="4"/>
        <v>110</v>
      </c>
      <c r="P55">
        <v>1800.01999998</v>
      </c>
      <c r="Q55">
        <v>10000104</v>
      </c>
      <c r="R55">
        <v>0</v>
      </c>
      <c r="S55">
        <f t="shared" si="5"/>
        <v>10</v>
      </c>
      <c r="T55">
        <f t="shared" si="6"/>
        <v>104</v>
      </c>
      <c r="U55">
        <f t="shared" si="0"/>
        <v>0</v>
      </c>
      <c r="V55">
        <f t="shared" si="7"/>
        <v>0</v>
      </c>
      <c r="W55">
        <f t="shared" si="8"/>
        <v>0</v>
      </c>
      <c r="X55">
        <f t="shared" si="9"/>
        <v>0</v>
      </c>
      <c r="Y55">
        <f t="shared" si="10"/>
        <v>0</v>
      </c>
    </row>
    <row r="56" spans="1:25" ht="15" hidden="1" customHeight="1" x14ac:dyDescent="0.25">
      <c r="A56" t="s">
        <v>60</v>
      </c>
      <c r="B56">
        <v>15</v>
      </c>
      <c r="C56">
        <v>30</v>
      </c>
      <c r="D56">
        <v>100</v>
      </c>
      <c r="E56">
        <v>5</v>
      </c>
      <c r="F56">
        <v>4</v>
      </c>
      <c r="G56">
        <v>10000108</v>
      </c>
      <c r="H56">
        <v>0</v>
      </c>
      <c r="I56">
        <f t="shared" si="1"/>
        <v>10</v>
      </c>
      <c r="J56">
        <f t="shared" si="2"/>
        <v>108</v>
      </c>
      <c r="K56">
        <v>1801.3120000399999</v>
      </c>
      <c r="L56">
        <v>12000117</v>
      </c>
      <c r="M56">
        <v>0</v>
      </c>
      <c r="N56">
        <f t="shared" si="3"/>
        <v>12</v>
      </c>
      <c r="O56">
        <f t="shared" si="4"/>
        <v>117</v>
      </c>
      <c r="P56">
        <v>1800.0190000499999</v>
      </c>
      <c r="Q56">
        <v>11000109</v>
      </c>
      <c r="R56">
        <v>0</v>
      </c>
      <c r="S56">
        <f t="shared" si="5"/>
        <v>11</v>
      </c>
      <c r="T56">
        <f t="shared" si="6"/>
        <v>109</v>
      </c>
      <c r="U56">
        <f t="shared" si="0"/>
        <v>0</v>
      </c>
      <c r="V56">
        <f t="shared" si="7"/>
        <v>0</v>
      </c>
      <c r="W56">
        <f t="shared" si="8"/>
        <v>0</v>
      </c>
      <c r="X56">
        <f t="shared" si="9"/>
        <v>0</v>
      </c>
      <c r="Y56">
        <f t="shared" si="10"/>
        <v>0</v>
      </c>
    </row>
    <row r="57" spans="1:25" ht="15" hidden="1" customHeight="1" x14ac:dyDescent="0.25">
      <c r="A57" t="s">
        <v>61</v>
      </c>
      <c r="B57">
        <v>15</v>
      </c>
      <c r="C57">
        <v>30</v>
      </c>
      <c r="D57">
        <v>100</v>
      </c>
      <c r="E57">
        <v>10</v>
      </c>
      <c r="F57">
        <v>0</v>
      </c>
      <c r="G57">
        <v>10000277</v>
      </c>
      <c r="H57">
        <v>0</v>
      </c>
      <c r="I57">
        <f t="shared" si="1"/>
        <v>10</v>
      </c>
      <c r="J57">
        <f t="shared" si="2"/>
        <v>277</v>
      </c>
      <c r="K57">
        <v>1802.58900023</v>
      </c>
      <c r="L57">
        <v>11000302</v>
      </c>
      <c r="M57">
        <v>0</v>
      </c>
      <c r="N57">
        <f t="shared" si="3"/>
        <v>11</v>
      </c>
      <c r="O57">
        <f t="shared" si="4"/>
        <v>302</v>
      </c>
      <c r="P57">
        <v>1800.01200008</v>
      </c>
      <c r="Q57">
        <v>11000276</v>
      </c>
      <c r="R57">
        <v>0</v>
      </c>
      <c r="S57">
        <f t="shared" si="5"/>
        <v>11</v>
      </c>
      <c r="T57">
        <f t="shared" si="6"/>
        <v>276</v>
      </c>
      <c r="U57">
        <f t="shared" si="0"/>
        <v>0</v>
      </c>
      <c r="V57">
        <f t="shared" si="7"/>
        <v>0</v>
      </c>
      <c r="W57">
        <f t="shared" si="8"/>
        <v>0</v>
      </c>
      <c r="X57">
        <f t="shared" si="9"/>
        <v>0</v>
      </c>
      <c r="Y57">
        <f t="shared" si="10"/>
        <v>0</v>
      </c>
    </row>
    <row r="58" spans="1:25" ht="15" hidden="1" customHeight="1" x14ac:dyDescent="0.25">
      <c r="A58" t="s">
        <v>62</v>
      </c>
      <c r="B58">
        <v>15</v>
      </c>
      <c r="C58">
        <v>30</v>
      </c>
      <c r="D58">
        <v>100</v>
      </c>
      <c r="E58">
        <v>10</v>
      </c>
      <c r="F58">
        <v>1</v>
      </c>
      <c r="G58">
        <v>13000330</v>
      </c>
      <c r="H58">
        <v>0</v>
      </c>
      <c r="I58">
        <f t="shared" si="1"/>
        <v>13</v>
      </c>
      <c r="J58">
        <f t="shared" si="2"/>
        <v>330</v>
      </c>
      <c r="K58">
        <v>1802.6029999299999</v>
      </c>
      <c r="L58">
        <v>14000319</v>
      </c>
      <c r="M58">
        <v>0</v>
      </c>
      <c r="N58">
        <f t="shared" si="3"/>
        <v>14</v>
      </c>
      <c r="O58">
        <f t="shared" si="4"/>
        <v>319</v>
      </c>
      <c r="P58">
        <v>1800.0229999999999</v>
      </c>
      <c r="Q58">
        <v>14000313</v>
      </c>
      <c r="R58">
        <v>0</v>
      </c>
      <c r="S58">
        <f t="shared" si="5"/>
        <v>14</v>
      </c>
      <c r="T58">
        <f t="shared" si="6"/>
        <v>313</v>
      </c>
      <c r="U58">
        <f t="shared" si="0"/>
        <v>0</v>
      </c>
      <c r="V58">
        <f t="shared" si="7"/>
        <v>0</v>
      </c>
      <c r="W58">
        <f t="shared" si="8"/>
        <v>0</v>
      </c>
      <c r="X58">
        <f t="shared" si="9"/>
        <v>0</v>
      </c>
      <c r="Y58">
        <f t="shared" si="10"/>
        <v>0</v>
      </c>
    </row>
    <row r="59" spans="1:25" ht="15" hidden="1" customHeight="1" x14ac:dyDescent="0.25">
      <c r="A59" t="s">
        <v>63</v>
      </c>
      <c r="B59">
        <v>15</v>
      </c>
      <c r="C59">
        <v>30</v>
      </c>
      <c r="D59">
        <v>100</v>
      </c>
      <c r="E59">
        <v>10</v>
      </c>
      <c r="F59">
        <v>2</v>
      </c>
      <c r="G59">
        <v>14000343</v>
      </c>
      <c r="H59">
        <v>0</v>
      </c>
      <c r="I59">
        <f t="shared" si="1"/>
        <v>14</v>
      </c>
      <c r="J59">
        <f t="shared" si="2"/>
        <v>343</v>
      </c>
      <c r="K59">
        <v>1802.49900007</v>
      </c>
      <c r="L59">
        <v>15000375</v>
      </c>
      <c r="M59">
        <v>0</v>
      </c>
      <c r="N59">
        <f t="shared" si="3"/>
        <v>15</v>
      </c>
      <c r="O59">
        <f t="shared" si="4"/>
        <v>375</v>
      </c>
      <c r="P59">
        <v>1800.0479998599999</v>
      </c>
      <c r="Q59">
        <v>15000351</v>
      </c>
      <c r="R59">
        <v>0</v>
      </c>
      <c r="S59">
        <f t="shared" si="5"/>
        <v>15</v>
      </c>
      <c r="T59">
        <f t="shared" si="6"/>
        <v>351</v>
      </c>
      <c r="U59">
        <f t="shared" si="0"/>
        <v>0</v>
      </c>
      <c r="V59">
        <f t="shared" si="7"/>
        <v>0</v>
      </c>
      <c r="W59">
        <f t="shared" si="8"/>
        <v>0</v>
      </c>
      <c r="X59">
        <f t="shared" si="9"/>
        <v>0</v>
      </c>
      <c r="Y59">
        <f t="shared" si="10"/>
        <v>0</v>
      </c>
    </row>
    <row r="60" spans="1:25" ht="15" hidden="1" customHeight="1" x14ac:dyDescent="0.25">
      <c r="A60" t="s">
        <v>64</v>
      </c>
      <c r="B60">
        <v>15</v>
      </c>
      <c r="C60">
        <v>30</v>
      </c>
      <c r="D60">
        <v>100</v>
      </c>
      <c r="E60">
        <v>10</v>
      </c>
      <c r="F60">
        <v>3</v>
      </c>
      <c r="G60">
        <v>13000358</v>
      </c>
      <c r="H60">
        <v>0</v>
      </c>
      <c r="I60">
        <f t="shared" si="1"/>
        <v>13</v>
      </c>
      <c r="J60">
        <f t="shared" si="2"/>
        <v>358</v>
      </c>
      <c r="K60">
        <v>1802.70099998</v>
      </c>
      <c r="L60">
        <v>14000393</v>
      </c>
      <c r="M60">
        <v>0</v>
      </c>
      <c r="N60">
        <f t="shared" si="3"/>
        <v>14</v>
      </c>
      <c r="O60">
        <f t="shared" si="4"/>
        <v>393</v>
      </c>
      <c r="P60">
        <v>1800.01200008</v>
      </c>
      <c r="Q60">
        <v>14000365</v>
      </c>
      <c r="R60">
        <v>0</v>
      </c>
      <c r="S60">
        <f t="shared" si="5"/>
        <v>14</v>
      </c>
      <c r="T60">
        <f t="shared" si="6"/>
        <v>365</v>
      </c>
      <c r="U60">
        <f t="shared" si="0"/>
        <v>0</v>
      </c>
      <c r="V60">
        <f t="shared" si="7"/>
        <v>0</v>
      </c>
      <c r="W60">
        <f t="shared" si="8"/>
        <v>0</v>
      </c>
      <c r="X60">
        <f t="shared" si="9"/>
        <v>0</v>
      </c>
      <c r="Y60">
        <f t="shared" si="10"/>
        <v>0</v>
      </c>
    </row>
    <row r="61" spans="1:25" ht="15" hidden="1" customHeight="1" x14ac:dyDescent="0.25">
      <c r="A61" t="s">
        <v>65</v>
      </c>
      <c r="B61">
        <v>15</v>
      </c>
      <c r="C61">
        <v>30</v>
      </c>
      <c r="D61">
        <v>100</v>
      </c>
      <c r="E61">
        <v>10</v>
      </c>
      <c r="F61">
        <v>4</v>
      </c>
      <c r="G61">
        <v>11000245</v>
      </c>
      <c r="H61">
        <v>0</v>
      </c>
      <c r="I61">
        <f t="shared" si="1"/>
        <v>11</v>
      </c>
      <c r="J61">
        <f t="shared" si="2"/>
        <v>245</v>
      </c>
      <c r="K61">
        <v>1802.80299997</v>
      </c>
      <c r="L61">
        <v>12000237</v>
      </c>
      <c r="M61">
        <v>0</v>
      </c>
      <c r="N61">
        <f t="shared" si="3"/>
        <v>12</v>
      </c>
      <c r="O61">
        <f t="shared" si="4"/>
        <v>237</v>
      </c>
      <c r="P61">
        <v>1800.0190000499999</v>
      </c>
      <c r="Q61">
        <v>11000234</v>
      </c>
      <c r="R61">
        <v>0</v>
      </c>
      <c r="S61">
        <f t="shared" si="5"/>
        <v>11</v>
      </c>
      <c r="T61">
        <f t="shared" si="6"/>
        <v>234</v>
      </c>
      <c r="U61">
        <f t="shared" si="0"/>
        <v>0</v>
      </c>
      <c r="V61">
        <f t="shared" si="7"/>
        <v>0</v>
      </c>
      <c r="W61">
        <f t="shared" si="8"/>
        <v>0</v>
      </c>
      <c r="X61">
        <f t="shared" si="9"/>
        <v>0</v>
      </c>
      <c r="Y61">
        <f t="shared" si="10"/>
        <v>1</v>
      </c>
    </row>
    <row r="62" spans="1:25" ht="15" hidden="1" customHeight="1" x14ac:dyDescent="0.25">
      <c r="A62" t="s">
        <v>66</v>
      </c>
      <c r="B62">
        <v>15</v>
      </c>
      <c r="C62">
        <v>30</v>
      </c>
      <c r="D62">
        <v>100</v>
      </c>
      <c r="E62">
        <v>20</v>
      </c>
      <c r="F62">
        <v>0</v>
      </c>
      <c r="G62">
        <v>12000603</v>
      </c>
      <c r="H62">
        <v>0</v>
      </c>
      <c r="I62">
        <f t="shared" si="1"/>
        <v>12</v>
      </c>
      <c r="J62">
        <f t="shared" si="2"/>
        <v>603</v>
      </c>
      <c r="K62">
        <v>1805.25299978</v>
      </c>
      <c r="L62">
        <v>12000495</v>
      </c>
      <c r="M62">
        <v>0</v>
      </c>
      <c r="N62">
        <f t="shared" si="3"/>
        <v>12</v>
      </c>
      <c r="O62">
        <f t="shared" si="4"/>
        <v>495</v>
      </c>
      <c r="P62">
        <v>1800.03800011</v>
      </c>
      <c r="Q62">
        <v>12000520</v>
      </c>
      <c r="R62">
        <v>0</v>
      </c>
      <c r="S62">
        <f t="shared" si="5"/>
        <v>12</v>
      </c>
      <c r="T62">
        <f t="shared" si="6"/>
        <v>520</v>
      </c>
      <c r="U62">
        <f t="shared" si="0"/>
        <v>0</v>
      </c>
      <c r="V62">
        <f t="shared" si="7"/>
        <v>0</v>
      </c>
      <c r="W62">
        <f t="shared" si="8"/>
        <v>0</v>
      </c>
      <c r="X62">
        <f t="shared" si="9"/>
        <v>0</v>
      </c>
      <c r="Y62">
        <f t="shared" si="10"/>
        <v>0</v>
      </c>
    </row>
    <row r="63" spans="1:25" ht="15" hidden="1" customHeight="1" x14ac:dyDescent="0.25">
      <c r="A63" t="s">
        <v>67</v>
      </c>
      <c r="B63">
        <v>15</v>
      </c>
      <c r="C63">
        <v>30</v>
      </c>
      <c r="D63">
        <v>100</v>
      </c>
      <c r="E63">
        <v>20</v>
      </c>
      <c r="F63">
        <v>1</v>
      </c>
      <c r="G63">
        <v>10000542</v>
      </c>
      <c r="H63">
        <v>0</v>
      </c>
      <c r="I63">
        <f t="shared" si="1"/>
        <v>10</v>
      </c>
      <c r="J63">
        <f t="shared" si="2"/>
        <v>542</v>
      </c>
      <c r="K63">
        <v>1805.38700008</v>
      </c>
      <c r="L63">
        <v>12000631</v>
      </c>
      <c r="M63">
        <v>0</v>
      </c>
      <c r="N63">
        <f t="shared" si="3"/>
        <v>12</v>
      </c>
      <c r="O63">
        <f t="shared" si="4"/>
        <v>631</v>
      </c>
      <c r="P63">
        <v>1800.0259997799999</v>
      </c>
      <c r="Q63">
        <v>12000447</v>
      </c>
      <c r="R63">
        <v>0</v>
      </c>
      <c r="S63">
        <f t="shared" si="5"/>
        <v>12</v>
      </c>
      <c r="T63">
        <f t="shared" si="6"/>
        <v>447</v>
      </c>
      <c r="U63">
        <f t="shared" si="0"/>
        <v>0</v>
      </c>
      <c r="V63">
        <f t="shared" si="7"/>
        <v>0</v>
      </c>
      <c r="W63">
        <f t="shared" si="8"/>
        <v>0</v>
      </c>
      <c r="X63">
        <f t="shared" si="9"/>
        <v>0</v>
      </c>
      <c r="Y63">
        <f t="shared" si="10"/>
        <v>0</v>
      </c>
    </row>
    <row r="64" spans="1:25" ht="15" hidden="1" customHeight="1" x14ac:dyDescent="0.25">
      <c r="A64" t="s">
        <v>68</v>
      </c>
      <c r="B64">
        <v>15</v>
      </c>
      <c r="C64">
        <v>30</v>
      </c>
      <c r="D64">
        <v>100</v>
      </c>
      <c r="E64">
        <v>20</v>
      </c>
      <c r="F64">
        <v>2</v>
      </c>
      <c r="G64">
        <v>11000556</v>
      </c>
      <c r="H64">
        <v>0</v>
      </c>
      <c r="I64">
        <f t="shared" si="1"/>
        <v>11</v>
      </c>
      <c r="J64">
        <f t="shared" si="2"/>
        <v>556</v>
      </c>
      <c r="K64">
        <v>1805.5799999200001</v>
      </c>
      <c r="L64">
        <v>12000564</v>
      </c>
      <c r="M64">
        <v>0</v>
      </c>
      <c r="N64">
        <f t="shared" si="3"/>
        <v>12</v>
      </c>
      <c r="O64">
        <f t="shared" si="4"/>
        <v>564</v>
      </c>
      <c r="P64">
        <v>1800.0309999000001</v>
      </c>
      <c r="Q64">
        <v>13000549</v>
      </c>
      <c r="R64">
        <v>0</v>
      </c>
      <c r="S64">
        <f t="shared" si="5"/>
        <v>13</v>
      </c>
      <c r="T64">
        <f t="shared" si="6"/>
        <v>549</v>
      </c>
      <c r="U64">
        <f t="shared" si="0"/>
        <v>0</v>
      </c>
      <c r="V64">
        <f t="shared" si="7"/>
        <v>0</v>
      </c>
      <c r="W64">
        <f t="shared" si="8"/>
        <v>0</v>
      </c>
      <c r="X64">
        <f t="shared" si="9"/>
        <v>0</v>
      </c>
      <c r="Y64">
        <f t="shared" si="10"/>
        <v>0</v>
      </c>
    </row>
    <row r="65" spans="1:25" ht="15" hidden="1" customHeight="1" x14ac:dyDescent="0.25">
      <c r="A65" t="s">
        <v>69</v>
      </c>
      <c r="B65">
        <v>15</v>
      </c>
      <c r="C65">
        <v>30</v>
      </c>
      <c r="D65">
        <v>100</v>
      </c>
      <c r="E65">
        <v>20</v>
      </c>
      <c r="F65">
        <v>3</v>
      </c>
      <c r="G65">
        <v>14000947</v>
      </c>
      <c r="H65">
        <v>0</v>
      </c>
      <c r="I65">
        <f t="shared" si="1"/>
        <v>14</v>
      </c>
      <c r="J65">
        <f t="shared" si="2"/>
        <v>947</v>
      </c>
      <c r="K65">
        <v>1804.8009998800001</v>
      </c>
      <c r="L65">
        <v>16000757</v>
      </c>
      <c r="M65">
        <v>0</v>
      </c>
      <c r="N65">
        <f t="shared" si="3"/>
        <v>16</v>
      </c>
      <c r="O65">
        <f t="shared" si="4"/>
        <v>757</v>
      </c>
      <c r="P65">
        <v>1800.03600001</v>
      </c>
      <c r="Q65">
        <v>15000749</v>
      </c>
      <c r="R65">
        <v>0</v>
      </c>
      <c r="S65">
        <f t="shared" si="5"/>
        <v>15</v>
      </c>
      <c r="T65">
        <f t="shared" si="6"/>
        <v>749</v>
      </c>
      <c r="U65">
        <f t="shared" si="0"/>
        <v>0</v>
      </c>
      <c r="V65">
        <f t="shared" si="7"/>
        <v>0</v>
      </c>
      <c r="W65">
        <f t="shared" si="8"/>
        <v>0</v>
      </c>
      <c r="X65">
        <f t="shared" si="9"/>
        <v>0</v>
      </c>
      <c r="Y65">
        <f t="shared" si="10"/>
        <v>0</v>
      </c>
    </row>
    <row r="66" spans="1:25" ht="15" hidden="1" customHeight="1" x14ac:dyDescent="0.25">
      <c r="A66" t="s">
        <v>70</v>
      </c>
      <c r="B66">
        <v>15</v>
      </c>
      <c r="C66">
        <v>30</v>
      </c>
      <c r="D66">
        <v>100</v>
      </c>
      <c r="E66">
        <v>20</v>
      </c>
      <c r="F66">
        <v>4</v>
      </c>
      <c r="G66">
        <v>9000394</v>
      </c>
      <c r="H66">
        <v>0</v>
      </c>
      <c r="I66">
        <f t="shared" si="1"/>
        <v>9</v>
      </c>
      <c r="J66">
        <f t="shared" si="2"/>
        <v>394</v>
      </c>
      <c r="K66">
        <v>1804.9650001499999</v>
      </c>
      <c r="L66">
        <v>11000368</v>
      </c>
      <c r="M66">
        <v>0</v>
      </c>
      <c r="N66">
        <f t="shared" si="3"/>
        <v>11</v>
      </c>
      <c r="O66">
        <f t="shared" si="4"/>
        <v>368</v>
      </c>
      <c r="P66">
        <v>1800.03399992</v>
      </c>
      <c r="Q66">
        <v>9000346</v>
      </c>
      <c r="R66">
        <v>0</v>
      </c>
      <c r="S66">
        <f t="shared" si="5"/>
        <v>9</v>
      </c>
      <c r="T66">
        <f t="shared" si="6"/>
        <v>346</v>
      </c>
      <c r="U66">
        <f t="shared" ref="U66:U129" si="11">IF(AND(R66=1,H66=1,G66&lt;&gt;Q66),1,0)</f>
        <v>0</v>
      </c>
      <c r="V66">
        <f t="shared" si="7"/>
        <v>0</v>
      </c>
      <c r="W66">
        <f t="shared" si="8"/>
        <v>0</v>
      </c>
      <c r="X66">
        <f t="shared" si="9"/>
        <v>0</v>
      </c>
      <c r="Y66">
        <f t="shared" si="10"/>
        <v>1</v>
      </c>
    </row>
    <row r="67" spans="1:25" ht="15" hidden="1" customHeight="1" x14ac:dyDescent="0.25">
      <c r="A67" t="s">
        <v>71</v>
      </c>
      <c r="B67">
        <v>15</v>
      </c>
      <c r="C67">
        <v>30</v>
      </c>
      <c r="D67">
        <v>100</v>
      </c>
      <c r="E67">
        <v>40</v>
      </c>
      <c r="F67">
        <v>0</v>
      </c>
      <c r="G67">
        <v>12001230</v>
      </c>
      <c r="H67">
        <v>0</v>
      </c>
      <c r="I67">
        <f t="shared" ref="I67:I130" si="12">FLOOR(G67/1000000,1)</f>
        <v>12</v>
      </c>
      <c r="J67">
        <f t="shared" ref="J67:J130" si="13">MOD(G67,1000000)</f>
        <v>1230</v>
      </c>
      <c r="K67">
        <v>1811.21999979</v>
      </c>
      <c r="L67">
        <v>12001069</v>
      </c>
      <c r="M67">
        <v>0</v>
      </c>
      <c r="N67">
        <f t="shared" ref="N67:N130" si="14">FLOOR(L67/1000000,1)</f>
        <v>12</v>
      </c>
      <c r="O67">
        <f t="shared" ref="O67:O130" si="15">MOD(L67,1000000)</f>
        <v>1069</v>
      </c>
      <c r="P67">
        <v>1800.0279998799999</v>
      </c>
      <c r="Q67">
        <v>12000991</v>
      </c>
      <c r="R67">
        <v>0</v>
      </c>
      <c r="S67">
        <f t="shared" ref="S67:S130" si="16">FLOOR(Q67/1000000,1)</f>
        <v>12</v>
      </c>
      <c r="T67">
        <f t="shared" ref="T67:T130" si="17">MOD(Q67,1000000)</f>
        <v>991</v>
      </c>
      <c r="U67">
        <f t="shared" si="11"/>
        <v>0</v>
      </c>
      <c r="V67">
        <f t="shared" ref="V67:V130" si="18">IF(AND(R67=1,M67=1,L67&lt;&gt;Q67),1,0)</f>
        <v>0</v>
      </c>
      <c r="W67">
        <f t="shared" ref="W67:W130" si="19">IF(AND(R67=1,MIN(G67,L67)&lt;Q67),1,0)</f>
        <v>0</v>
      </c>
      <c r="X67">
        <f t="shared" ref="X67:X130" si="20">IF(AND(R67=0,MIN(G67,L67)&gt;Q67,OR(H67=1,M67=1)),1,0)</f>
        <v>0</v>
      </c>
      <c r="Y67">
        <f t="shared" ref="Y67:Y130" si="21">IF(MIN(G67,L67,Q67)=Q67,1,0)</f>
        <v>1</v>
      </c>
    </row>
    <row r="68" spans="1:25" ht="15" hidden="1" customHeight="1" x14ac:dyDescent="0.25">
      <c r="A68" t="s">
        <v>72</v>
      </c>
      <c r="B68">
        <v>15</v>
      </c>
      <c r="C68">
        <v>30</v>
      </c>
      <c r="D68">
        <v>100</v>
      </c>
      <c r="E68">
        <v>40</v>
      </c>
      <c r="F68">
        <v>1</v>
      </c>
      <c r="G68">
        <v>14001881</v>
      </c>
      <c r="H68">
        <v>0</v>
      </c>
      <c r="I68">
        <f t="shared" si="12"/>
        <v>14</v>
      </c>
      <c r="J68">
        <f t="shared" si="13"/>
        <v>1881</v>
      </c>
      <c r="K68">
        <v>1810.9010000200001</v>
      </c>
      <c r="L68">
        <v>15001389</v>
      </c>
      <c r="M68">
        <v>0</v>
      </c>
      <c r="N68">
        <f t="shared" si="14"/>
        <v>15</v>
      </c>
      <c r="O68">
        <f t="shared" si="15"/>
        <v>1389</v>
      </c>
      <c r="P68">
        <v>1800.0399999599999</v>
      </c>
      <c r="Q68">
        <v>14001204</v>
      </c>
      <c r="R68">
        <v>0</v>
      </c>
      <c r="S68">
        <f t="shared" si="16"/>
        <v>14</v>
      </c>
      <c r="T68">
        <f t="shared" si="17"/>
        <v>1204</v>
      </c>
      <c r="U68">
        <f t="shared" si="11"/>
        <v>0</v>
      </c>
      <c r="V68">
        <f t="shared" si="18"/>
        <v>0</v>
      </c>
      <c r="W68">
        <f t="shared" si="19"/>
        <v>0</v>
      </c>
      <c r="X68">
        <f t="shared" si="20"/>
        <v>0</v>
      </c>
      <c r="Y68">
        <f t="shared" si="21"/>
        <v>1</v>
      </c>
    </row>
    <row r="69" spans="1:25" ht="15" hidden="1" customHeight="1" x14ac:dyDescent="0.25">
      <c r="A69" t="s">
        <v>73</v>
      </c>
      <c r="B69">
        <v>15</v>
      </c>
      <c r="C69">
        <v>30</v>
      </c>
      <c r="D69">
        <v>100</v>
      </c>
      <c r="E69">
        <v>40</v>
      </c>
      <c r="F69">
        <v>2</v>
      </c>
      <c r="G69">
        <v>13002118</v>
      </c>
      <c r="H69">
        <v>0</v>
      </c>
      <c r="I69">
        <f t="shared" si="12"/>
        <v>13</v>
      </c>
      <c r="J69">
        <f t="shared" si="13"/>
        <v>2118</v>
      </c>
      <c r="K69">
        <v>1811.4900000099999</v>
      </c>
      <c r="L69">
        <v>14001361</v>
      </c>
      <c r="M69">
        <v>0</v>
      </c>
      <c r="N69">
        <f t="shared" si="14"/>
        <v>14</v>
      </c>
      <c r="O69">
        <f t="shared" si="15"/>
        <v>1361</v>
      </c>
      <c r="P69">
        <v>1800.03399992</v>
      </c>
      <c r="Q69">
        <v>14001258</v>
      </c>
      <c r="R69">
        <v>0</v>
      </c>
      <c r="S69">
        <f t="shared" si="16"/>
        <v>14</v>
      </c>
      <c r="T69">
        <f t="shared" si="17"/>
        <v>1258</v>
      </c>
      <c r="U69">
        <f t="shared" si="11"/>
        <v>0</v>
      </c>
      <c r="V69">
        <f t="shared" si="18"/>
        <v>0</v>
      </c>
      <c r="W69">
        <f t="shared" si="19"/>
        <v>0</v>
      </c>
      <c r="X69">
        <f t="shared" si="20"/>
        <v>0</v>
      </c>
      <c r="Y69">
        <f t="shared" si="21"/>
        <v>0</v>
      </c>
    </row>
    <row r="70" spans="1:25" ht="15" hidden="1" customHeight="1" x14ac:dyDescent="0.25">
      <c r="A70" t="s">
        <v>74</v>
      </c>
      <c r="B70">
        <v>15</v>
      </c>
      <c r="C70">
        <v>30</v>
      </c>
      <c r="D70">
        <v>100</v>
      </c>
      <c r="E70">
        <v>40</v>
      </c>
      <c r="F70">
        <v>3</v>
      </c>
      <c r="G70">
        <v>14001757</v>
      </c>
      <c r="H70">
        <v>0</v>
      </c>
      <c r="I70">
        <f t="shared" si="12"/>
        <v>14</v>
      </c>
      <c r="J70">
        <f t="shared" si="13"/>
        <v>1757</v>
      </c>
      <c r="K70">
        <v>1821.3719999800001</v>
      </c>
      <c r="L70">
        <v>16001571</v>
      </c>
      <c r="M70">
        <v>0</v>
      </c>
      <c r="N70">
        <f t="shared" si="14"/>
        <v>16</v>
      </c>
      <c r="O70">
        <f t="shared" si="15"/>
        <v>1571</v>
      </c>
      <c r="P70">
        <v>1800.0390000299999</v>
      </c>
      <c r="Q70">
        <v>14001471</v>
      </c>
      <c r="R70">
        <v>0</v>
      </c>
      <c r="S70">
        <f t="shared" si="16"/>
        <v>14</v>
      </c>
      <c r="T70">
        <f t="shared" si="17"/>
        <v>1471</v>
      </c>
      <c r="U70">
        <f t="shared" si="11"/>
        <v>0</v>
      </c>
      <c r="V70">
        <f t="shared" si="18"/>
        <v>0</v>
      </c>
      <c r="W70">
        <f t="shared" si="19"/>
        <v>0</v>
      </c>
      <c r="X70">
        <f t="shared" si="20"/>
        <v>0</v>
      </c>
      <c r="Y70">
        <f t="shared" si="21"/>
        <v>1</v>
      </c>
    </row>
    <row r="71" spans="1:25" ht="15" hidden="1" customHeight="1" x14ac:dyDescent="0.25">
      <c r="A71" t="s">
        <v>75</v>
      </c>
      <c r="B71">
        <v>15</v>
      </c>
      <c r="C71">
        <v>30</v>
      </c>
      <c r="D71">
        <v>100</v>
      </c>
      <c r="E71">
        <v>40</v>
      </c>
      <c r="F71">
        <v>4</v>
      </c>
      <c r="G71">
        <v>13001657</v>
      </c>
      <c r="H71">
        <v>0</v>
      </c>
      <c r="I71">
        <f t="shared" si="12"/>
        <v>13</v>
      </c>
      <c r="J71">
        <f t="shared" si="13"/>
        <v>1657</v>
      </c>
      <c r="K71">
        <v>1815.1680002200001</v>
      </c>
      <c r="L71">
        <v>13001380</v>
      </c>
      <c r="M71">
        <v>0</v>
      </c>
      <c r="N71">
        <f t="shared" si="14"/>
        <v>13</v>
      </c>
      <c r="O71">
        <f t="shared" si="15"/>
        <v>1380</v>
      </c>
      <c r="P71">
        <v>1800.079</v>
      </c>
      <c r="Q71">
        <v>13001237</v>
      </c>
      <c r="R71">
        <v>0</v>
      </c>
      <c r="S71">
        <f t="shared" si="16"/>
        <v>13</v>
      </c>
      <c r="T71">
        <f t="shared" si="17"/>
        <v>1237</v>
      </c>
      <c r="U71">
        <f t="shared" si="11"/>
        <v>0</v>
      </c>
      <c r="V71">
        <f t="shared" si="18"/>
        <v>0</v>
      </c>
      <c r="W71">
        <f t="shared" si="19"/>
        <v>0</v>
      </c>
      <c r="X71">
        <f t="shared" si="20"/>
        <v>0</v>
      </c>
      <c r="Y71">
        <f t="shared" si="21"/>
        <v>1</v>
      </c>
    </row>
    <row r="72" spans="1:25" ht="15" hidden="1" customHeight="1" x14ac:dyDescent="0.25">
      <c r="A72" t="s">
        <v>76</v>
      </c>
      <c r="B72">
        <v>15</v>
      </c>
      <c r="C72">
        <v>30</v>
      </c>
      <c r="D72">
        <v>100</v>
      </c>
      <c r="E72">
        <v>80</v>
      </c>
      <c r="F72">
        <v>0</v>
      </c>
      <c r="G72">
        <v>27022992</v>
      </c>
      <c r="H72">
        <v>0</v>
      </c>
      <c r="I72">
        <f t="shared" si="12"/>
        <v>27</v>
      </c>
      <c r="J72">
        <f t="shared" si="13"/>
        <v>22992</v>
      </c>
      <c r="K72">
        <v>1830.91599989</v>
      </c>
      <c r="L72">
        <v>12002085</v>
      </c>
      <c r="M72">
        <v>0</v>
      </c>
      <c r="N72">
        <f t="shared" si="14"/>
        <v>12</v>
      </c>
      <c r="O72">
        <f t="shared" si="15"/>
        <v>2085</v>
      </c>
      <c r="P72">
        <v>1800.02099991</v>
      </c>
      <c r="Q72">
        <v>11002060</v>
      </c>
      <c r="R72">
        <v>0</v>
      </c>
      <c r="S72">
        <f t="shared" si="16"/>
        <v>11</v>
      </c>
      <c r="T72">
        <f t="shared" si="17"/>
        <v>2060</v>
      </c>
      <c r="U72">
        <f t="shared" si="11"/>
        <v>0</v>
      </c>
      <c r="V72">
        <f t="shared" si="18"/>
        <v>0</v>
      </c>
      <c r="W72">
        <f t="shared" si="19"/>
        <v>0</v>
      </c>
      <c r="X72">
        <f t="shared" si="20"/>
        <v>0</v>
      </c>
      <c r="Y72">
        <f t="shared" si="21"/>
        <v>1</v>
      </c>
    </row>
    <row r="73" spans="1:25" ht="15" hidden="1" customHeight="1" x14ac:dyDescent="0.25">
      <c r="A73" t="s">
        <v>77</v>
      </c>
      <c r="B73">
        <v>15</v>
      </c>
      <c r="C73">
        <v>30</v>
      </c>
      <c r="D73">
        <v>100</v>
      </c>
      <c r="E73">
        <v>80</v>
      </c>
      <c r="F73">
        <v>1</v>
      </c>
      <c r="G73">
        <v>27020353</v>
      </c>
      <c r="H73">
        <v>0</v>
      </c>
      <c r="I73">
        <f t="shared" si="12"/>
        <v>27</v>
      </c>
      <c r="J73">
        <f t="shared" si="13"/>
        <v>20353</v>
      </c>
      <c r="K73">
        <v>1824.17400026</v>
      </c>
      <c r="L73">
        <v>11001899</v>
      </c>
      <c r="M73">
        <v>0</v>
      </c>
      <c r="N73">
        <f t="shared" si="14"/>
        <v>11</v>
      </c>
      <c r="O73">
        <f t="shared" si="15"/>
        <v>1899</v>
      </c>
      <c r="P73">
        <v>1800.02100015</v>
      </c>
      <c r="Q73">
        <v>10001581</v>
      </c>
      <c r="R73">
        <v>0</v>
      </c>
      <c r="S73">
        <f t="shared" si="16"/>
        <v>10</v>
      </c>
      <c r="T73">
        <f t="shared" si="17"/>
        <v>1581</v>
      </c>
      <c r="U73">
        <f t="shared" si="11"/>
        <v>0</v>
      </c>
      <c r="V73">
        <f t="shared" si="18"/>
        <v>0</v>
      </c>
      <c r="W73">
        <f t="shared" si="19"/>
        <v>0</v>
      </c>
      <c r="X73">
        <f t="shared" si="20"/>
        <v>0</v>
      </c>
      <c r="Y73">
        <f t="shared" si="21"/>
        <v>1</v>
      </c>
    </row>
    <row r="74" spans="1:25" ht="15" hidden="1" customHeight="1" x14ac:dyDescent="0.25">
      <c r="A74" t="s">
        <v>78</v>
      </c>
      <c r="B74">
        <v>15</v>
      </c>
      <c r="C74">
        <v>30</v>
      </c>
      <c r="D74">
        <v>100</v>
      </c>
      <c r="E74">
        <v>80</v>
      </c>
      <c r="F74">
        <v>2</v>
      </c>
      <c r="G74">
        <v>27021075</v>
      </c>
      <c r="H74">
        <v>0</v>
      </c>
      <c r="I74">
        <f t="shared" si="12"/>
        <v>27</v>
      </c>
      <c r="J74">
        <f t="shared" si="13"/>
        <v>21075</v>
      </c>
      <c r="K74">
        <v>1836.1619997</v>
      </c>
      <c r="L74">
        <v>16004139</v>
      </c>
      <c r="M74">
        <v>0</v>
      </c>
      <c r="N74">
        <f t="shared" si="14"/>
        <v>16</v>
      </c>
      <c r="O74">
        <f t="shared" si="15"/>
        <v>4139</v>
      </c>
      <c r="P74">
        <v>1800.02099991</v>
      </c>
      <c r="Q74">
        <v>16004105</v>
      </c>
      <c r="R74">
        <v>0</v>
      </c>
      <c r="S74">
        <f t="shared" si="16"/>
        <v>16</v>
      </c>
      <c r="T74">
        <f t="shared" si="17"/>
        <v>4105</v>
      </c>
      <c r="U74">
        <f t="shared" si="11"/>
        <v>0</v>
      </c>
      <c r="V74">
        <f t="shared" si="18"/>
        <v>0</v>
      </c>
      <c r="W74">
        <f t="shared" si="19"/>
        <v>0</v>
      </c>
      <c r="X74">
        <f t="shared" si="20"/>
        <v>0</v>
      </c>
      <c r="Y74">
        <f t="shared" si="21"/>
        <v>1</v>
      </c>
    </row>
    <row r="75" spans="1:25" ht="15" hidden="1" customHeight="1" x14ac:dyDescent="0.25">
      <c r="A75" t="s">
        <v>79</v>
      </c>
      <c r="B75">
        <v>15</v>
      </c>
      <c r="C75">
        <v>30</v>
      </c>
      <c r="D75">
        <v>100</v>
      </c>
      <c r="E75">
        <v>80</v>
      </c>
      <c r="F75">
        <v>3</v>
      </c>
      <c r="G75">
        <v>28019323</v>
      </c>
      <c r="H75">
        <v>0</v>
      </c>
      <c r="I75">
        <f t="shared" si="12"/>
        <v>28</v>
      </c>
      <c r="J75">
        <f t="shared" si="13"/>
        <v>19323</v>
      </c>
      <c r="K75">
        <v>1822.2690000499999</v>
      </c>
      <c r="L75">
        <v>10001197</v>
      </c>
      <c r="M75">
        <v>0</v>
      </c>
      <c r="N75">
        <f t="shared" si="14"/>
        <v>10</v>
      </c>
      <c r="O75">
        <f t="shared" si="15"/>
        <v>1197</v>
      </c>
      <c r="P75">
        <v>1800.0119998499999</v>
      </c>
      <c r="Q75">
        <v>9001045</v>
      </c>
      <c r="R75">
        <v>0</v>
      </c>
      <c r="S75">
        <f t="shared" si="16"/>
        <v>9</v>
      </c>
      <c r="T75">
        <f t="shared" si="17"/>
        <v>1045</v>
      </c>
      <c r="U75">
        <f t="shared" si="11"/>
        <v>0</v>
      </c>
      <c r="V75">
        <f t="shared" si="18"/>
        <v>0</v>
      </c>
      <c r="W75">
        <f t="shared" si="19"/>
        <v>0</v>
      </c>
      <c r="X75">
        <f t="shared" si="20"/>
        <v>0</v>
      </c>
      <c r="Y75">
        <f t="shared" si="21"/>
        <v>1</v>
      </c>
    </row>
    <row r="76" spans="1:25" ht="15" hidden="1" customHeight="1" x14ac:dyDescent="0.25">
      <c r="A76" t="s">
        <v>80</v>
      </c>
      <c r="B76">
        <v>15</v>
      </c>
      <c r="C76">
        <v>30</v>
      </c>
      <c r="D76">
        <v>100</v>
      </c>
      <c r="E76">
        <v>80</v>
      </c>
      <c r="F76">
        <v>4</v>
      </c>
      <c r="G76">
        <v>27020052</v>
      </c>
      <c r="H76">
        <v>0</v>
      </c>
      <c r="I76">
        <f t="shared" si="12"/>
        <v>27</v>
      </c>
      <c r="J76">
        <f t="shared" si="13"/>
        <v>20052</v>
      </c>
      <c r="K76">
        <v>1829.8989999299999</v>
      </c>
      <c r="L76">
        <v>13002816</v>
      </c>
      <c r="M76">
        <v>0</v>
      </c>
      <c r="N76">
        <f t="shared" si="14"/>
        <v>13</v>
      </c>
      <c r="O76">
        <f t="shared" si="15"/>
        <v>2816</v>
      </c>
      <c r="P76">
        <v>1800.01999998</v>
      </c>
      <c r="Q76">
        <v>13002373</v>
      </c>
      <c r="R76">
        <v>0</v>
      </c>
      <c r="S76">
        <f t="shared" si="16"/>
        <v>13</v>
      </c>
      <c r="T76">
        <f t="shared" si="17"/>
        <v>2373</v>
      </c>
      <c r="U76">
        <f t="shared" si="11"/>
        <v>0</v>
      </c>
      <c r="V76">
        <f t="shared" si="18"/>
        <v>0</v>
      </c>
      <c r="W76">
        <f t="shared" si="19"/>
        <v>0</v>
      </c>
      <c r="X76">
        <f t="shared" si="20"/>
        <v>0</v>
      </c>
      <c r="Y76">
        <f t="shared" si="21"/>
        <v>1</v>
      </c>
    </row>
    <row r="77" spans="1:25" ht="15" hidden="1" customHeight="1" x14ac:dyDescent="0.25">
      <c r="A77" t="s">
        <v>81</v>
      </c>
      <c r="B77">
        <v>15</v>
      </c>
      <c r="C77">
        <v>40</v>
      </c>
      <c r="D77">
        <v>100</v>
      </c>
      <c r="E77">
        <v>5</v>
      </c>
      <c r="F77">
        <v>0</v>
      </c>
      <c r="G77">
        <v>13000207</v>
      </c>
      <c r="H77">
        <v>0</v>
      </c>
      <c r="I77">
        <f t="shared" si="12"/>
        <v>13</v>
      </c>
      <c r="J77">
        <f t="shared" si="13"/>
        <v>207</v>
      </c>
      <c r="K77">
        <v>1802.39599991</v>
      </c>
      <c r="L77">
        <v>16000228</v>
      </c>
      <c r="M77">
        <v>0</v>
      </c>
      <c r="N77">
        <f t="shared" si="14"/>
        <v>16</v>
      </c>
      <c r="O77">
        <f t="shared" si="15"/>
        <v>228</v>
      </c>
      <c r="P77">
        <v>1800.0299997300001</v>
      </c>
      <c r="Q77">
        <v>14000205</v>
      </c>
      <c r="R77">
        <v>0</v>
      </c>
      <c r="S77">
        <f t="shared" si="16"/>
        <v>14</v>
      </c>
      <c r="T77">
        <f t="shared" si="17"/>
        <v>205</v>
      </c>
      <c r="U77">
        <f t="shared" si="11"/>
        <v>0</v>
      </c>
      <c r="V77">
        <f t="shared" si="18"/>
        <v>0</v>
      </c>
      <c r="W77">
        <f t="shared" si="19"/>
        <v>0</v>
      </c>
      <c r="X77">
        <f t="shared" si="20"/>
        <v>0</v>
      </c>
      <c r="Y77">
        <f t="shared" si="21"/>
        <v>0</v>
      </c>
    </row>
    <row r="78" spans="1:25" ht="15" hidden="1" customHeight="1" x14ac:dyDescent="0.25">
      <c r="A78" t="s">
        <v>82</v>
      </c>
      <c r="B78">
        <v>15</v>
      </c>
      <c r="C78">
        <v>40</v>
      </c>
      <c r="D78">
        <v>100</v>
      </c>
      <c r="E78">
        <v>5</v>
      </c>
      <c r="F78">
        <v>1</v>
      </c>
      <c r="G78">
        <v>11000209</v>
      </c>
      <c r="H78">
        <v>0</v>
      </c>
      <c r="I78">
        <f t="shared" si="12"/>
        <v>11</v>
      </c>
      <c r="J78">
        <f t="shared" si="13"/>
        <v>209</v>
      </c>
      <c r="K78">
        <v>1802.34299994</v>
      </c>
      <c r="L78">
        <v>14000235</v>
      </c>
      <c r="M78">
        <v>0</v>
      </c>
      <c r="N78">
        <f t="shared" si="14"/>
        <v>14</v>
      </c>
      <c r="O78">
        <f t="shared" si="15"/>
        <v>235</v>
      </c>
      <c r="P78">
        <v>1800.04600024</v>
      </c>
      <c r="Q78">
        <v>12000205</v>
      </c>
      <c r="R78">
        <v>0</v>
      </c>
      <c r="S78">
        <f t="shared" si="16"/>
        <v>12</v>
      </c>
      <c r="T78">
        <f t="shared" si="17"/>
        <v>205</v>
      </c>
      <c r="U78">
        <f t="shared" si="11"/>
        <v>0</v>
      </c>
      <c r="V78">
        <f t="shared" si="18"/>
        <v>0</v>
      </c>
      <c r="W78">
        <f t="shared" si="19"/>
        <v>0</v>
      </c>
      <c r="X78">
        <f t="shared" si="20"/>
        <v>0</v>
      </c>
      <c r="Y78">
        <f t="shared" si="21"/>
        <v>0</v>
      </c>
    </row>
    <row r="79" spans="1:25" ht="15" hidden="1" customHeight="1" x14ac:dyDescent="0.25">
      <c r="A79" t="s">
        <v>83</v>
      </c>
      <c r="B79">
        <v>15</v>
      </c>
      <c r="C79">
        <v>40</v>
      </c>
      <c r="D79">
        <v>100</v>
      </c>
      <c r="E79">
        <v>5</v>
      </c>
      <c r="F79">
        <v>2</v>
      </c>
      <c r="G79">
        <v>12000161</v>
      </c>
      <c r="H79">
        <v>0</v>
      </c>
      <c r="I79">
        <f t="shared" si="12"/>
        <v>12</v>
      </c>
      <c r="J79">
        <f t="shared" si="13"/>
        <v>161</v>
      </c>
      <c r="K79">
        <v>1802.05899978</v>
      </c>
      <c r="L79">
        <v>15000209</v>
      </c>
      <c r="M79">
        <v>0</v>
      </c>
      <c r="N79">
        <f t="shared" si="14"/>
        <v>15</v>
      </c>
      <c r="O79">
        <f t="shared" si="15"/>
        <v>209</v>
      </c>
      <c r="P79">
        <v>1800.04199982</v>
      </c>
      <c r="Q79">
        <v>14000163</v>
      </c>
      <c r="R79">
        <v>0</v>
      </c>
      <c r="S79">
        <f t="shared" si="16"/>
        <v>14</v>
      </c>
      <c r="T79">
        <f t="shared" si="17"/>
        <v>163</v>
      </c>
      <c r="U79">
        <f t="shared" si="11"/>
        <v>0</v>
      </c>
      <c r="V79">
        <f t="shared" si="18"/>
        <v>0</v>
      </c>
      <c r="W79">
        <f t="shared" si="19"/>
        <v>0</v>
      </c>
      <c r="X79">
        <f t="shared" si="20"/>
        <v>0</v>
      </c>
      <c r="Y79">
        <f t="shared" si="21"/>
        <v>0</v>
      </c>
    </row>
    <row r="80" spans="1:25" ht="15" hidden="1" customHeight="1" x14ac:dyDescent="0.25">
      <c r="A80" t="s">
        <v>84</v>
      </c>
      <c r="B80">
        <v>15</v>
      </c>
      <c r="C80">
        <v>40</v>
      </c>
      <c r="D80">
        <v>100</v>
      </c>
      <c r="E80">
        <v>5</v>
      </c>
      <c r="F80">
        <v>3</v>
      </c>
      <c r="G80">
        <v>11000153</v>
      </c>
      <c r="H80">
        <v>0</v>
      </c>
      <c r="I80">
        <f t="shared" si="12"/>
        <v>11</v>
      </c>
      <c r="J80">
        <f t="shared" si="13"/>
        <v>153</v>
      </c>
      <c r="K80">
        <v>1802.1470000700001</v>
      </c>
      <c r="L80">
        <v>14000192</v>
      </c>
      <c r="M80">
        <v>0</v>
      </c>
      <c r="N80">
        <f t="shared" si="14"/>
        <v>14</v>
      </c>
      <c r="O80">
        <f t="shared" si="15"/>
        <v>192</v>
      </c>
      <c r="P80">
        <v>1800.046</v>
      </c>
      <c r="Q80">
        <v>12000153</v>
      </c>
      <c r="R80">
        <v>0</v>
      </c>
      <c r="S80">
        <f t="shared" si="16"/>
        <v>12</v>
      </c>
      <c r="T80">
        <f t="shared" si="17"/>
        <v>153</v>
      </c>
      <c r="U80">
        <f t="shared" si="11"/>
        <v>0</v>
      </c>
      <c r="V80">
        <f t="shared" si="18"/>
        <v>0</v>
      </c>
      <c r="W80">
        <f t="shared" si="19"/>
        <v>0</v>
      </c>
      <c r="X80">
        <f t="shared" si="20"/>
        <v>0</v>
      </c>
      <c r="Y80">
        <f t="shared" si="21"/>
        <v>0</v>
      </c>
    </row>
    <row r="81" spans="1:25" ht="15" hidden="1" customHeight="1" x14ac:dyDescent="0.25">
      <c r="A81" t="s">
        <v>85</v>
      </c>
      <c r="B81">
        <v>15</v>
      </c>
      <c r="C81">
        <v>40</v>
      </c>
      <c r="D81">
        <v>100</v>
      </c>
      <c r="E81">
        <v>5</v>
      </c>
      <c r="F81">
        <v>4</v>
      </c>
      <c r="G81">
        <v>12000169</v>
      </c>
      <c r="H81">
        <v>0</v>
      </c>
      <c r="I81">
        <f t="shared" si="12"/>
        <v>12</v>
      </c>
      <c r="J81">
        <f t="shared" si="13"/>
        <v>169</v>
      </c>
      <c r="K81">
        <v>1802.0469999300001</v>
      </c>
      <c r="L81">
        <v>15000186</v>
      </c>
      <c r="M81">
        <v>0</v>
      </c>
      <c r="N81">
        <f t="shared" si="14"/>
        <v>15</v>
      </c>
      <c r="O81">
        <f t="shared" si="15"/>
        <v>186</v>
      </c>
      <c r="P81">
        <v>1800.05400014</v>
      </c>
      <c r="Q81">
        <v>13000188</v>
      </c>
      <c r="R81">
        <v>0</v>
      </c>
      <c r="S81">
        <f t="shared" si="16"/>
        <v>13</v>
      </c>
      <c r="T81">
        <f t="shared" si="17"/>
        <v>188</v>
      </c>
      <c r="U81">
        <f t="shared" si="11"/>
        <v>0</v>
      </c>
      <c r="V81">
        <f t="shared" si="18"/>
        <v>0</v>
      </c>
      <c r="W81">
        <f t="shared" si="19"/>
        <v>0</v>
      </c>
      <c r="X81">
        <f t="shared" si="20"/>
        <v>0</v>
      </c>
      <c r="Y81">
        <f t="shared" si="21"/>
        <v>0</v>
      </c>
    </row>
    <row r="82" spans="1:25" ht="15" hidden="1" customHeight="1" x14ac:dyDescent="0.25">
      <c r="A82" t="s">
        <v>86</v>
      </c>
      <c r="B82">
        <v>15</v>
      </c>
      <c r="C82">
        <v>40</v>
      </c>
      <c r="D82">
        <v>100</v>
      </c>
      <c r="E82">
        <v>10</v>
      </c>
      <c r="F82">
        <v>0</v>
      </c>
      <c r="G82">
        <v>15000596</v>
      </c>
      <c r="H82">
        <v>0</v>
      </c>
      <c r="I82">
        <f t="shared" si="12"/>
        <v>15</v>
      </c>
      <c r="J82">
        <f t="shared" si="13"/>
        <v>596</v>
      </c>
      <c r="K82">
        <v>1804.8640000800001</v>
      </c>
      <c r="L82">
        <v>17000616</v>
      </c>
      <c r="M82">
        <v>0</v>
      </c>
      <c r="N82">
        <f t="shared" si="14"/>
        <v>17</v>
      </c>
      <c r="O82">
        <f t="shared" si="15"/>
        <v>616</v>
      </c>
      <c r="P82">
        <v>1800.04900026</v>
      </c>
      <c r="Q82">
        <v>15000567</v>
      </c>
      <c r="R82">
        <v>0</v>
      </c>
      <c r="S82">
        <f t="shared" si="16"/>
        <v>15</v>
      </c>
      <c r="T82">
        <f t="shared" si="17"/>
        <v>567</v>
      </c>
      <c r="U82">
        <f t="shared" si="11"/>
        <v>0</v>
      </c>
      <c r="V82">
        <f t="shared" si="18"/>
        <v>0</v>
      </c>
      <c r="W82">
        <f t="shared" si="19"/>
        <v>0</v>
      </c>
      <c r="X82">
        <f t="shared" si="20"/>
        <v>0</v>
      </c>
      <c r="Y82">
        <f t="shared" si="21"/>
        <v>1</v>
      </c>
    </row>
    <row r="83" spans="1:25" ht="15" hidden="1" customHeight="1" x14ac:dyDescent="0.25">
      <c r="A83" t="s">
        <v>87</v>
      </c>
      <c r="B83">
        <v>15</v>
      </c>
      <c r="C83">
        <v>40</v>
      </c>
      <c r="D83">
        <v>100</v>
      </c>
      <c r="E83">
        <v>10</v>
      </c>
      <c r="F83">
        <v>1</v>
      </c>
      <c r="G83">
        <v>15000468</v>
      </c>
      <c r="H83">
        <v>0</v>
      </c>
      <c r="I83">
        <f t="shared" si="12"/>
        <v>15</v>
      </c>
      <c r="J83">
        <f t="shared" si="13"/>
        <v>468</v>
      </c>
      <c r="K83">
        <v>1804.58299994</v>
      </c>
      <c r="L83">
        <v>16000500</v>
      </c>
      <c r="M83">
        <v>0</v>
      </c>
      <c r="N83">
        <f t="shared" si="14"/>
        <v>16</v>
      </c>
      <c r="O83">
        <f t="shared" si="15"/>
        <v>500</v>
      </c>
      <c r="P83">
        <v>1800.0610001099999</v>
      </c>
      <c r="Q83">
        <v>16000465</v>
      </c>
      <c r="R83">
        <v>0</v>
      </c>
      <c r="S83">
        <f t="shared" si="16"/>
        <v>16</v>
      </c>
      <c r="T83">
        <f t="shared" si="17"/>
        <v>465</v>
      </c>
      <c r="U83">
        <f t="shared" si="11"/>
        <v>0</v>
      </c>
      <c r="V83">
        <f t="shared" si="18"/>
        <v>0</v>
      </c>
      <c r="W83">
        <f t="shared" si="19"/>
        <v>0</v>
      </c>
      <c r="X83">
        <f t="shared" si="20"/>
        <v>0</v>
      </c>
      <c r="Y83">
        <f t="shared" si="21"/>
        <v>0</v>
      </c>
    </row>
    <row r="84" spans="1:25" ht="15" hidden="1" customHeight="1" x14ac:dyDescent="0.25">
      <c r="A84" t="s">
        <v>88</v>
      </c>
      <c r="B84">
        <v>15</v>
      </c>
      <c r="C84">
        <v>40</v>
      </c>
      <c r="D84">
        <v>100</v>
      </c>
      <c r="E84">
        <v>10</v>
      </c>
      <c r="F84">
        <v>2</v>
      </c>
      <c r="G84">
        <v>9000269</v>
      </c>
      <c r="H84">
        <v>0</v>
      </c>
      <c r="I84">
        <f t="shared" si="12"/>
        <v>9</v>
      </c>
      <c r="J84">
        <f t="shared" si="13"/>
        <v>269</v>
      </c>
      <c r="K84">
        <v>1804.44599986</v>
      </c>
      <c r="L84">
        <v>13000273</v>
      </c>
      <c r="M84">
        <v>0</v>
      </c>
      <c r="N84">
        <f t="shared" si="14"/>
        <v>13</v>
      </c>
      <c r="O84">
        <f t="shared" si="15"/>
        <v>273</v>
      </c>
      <c r="P84">
        <v>1800.171</v>
      </c>
      <c r="Q84">
        <v>10000224</v>
      </c>
      <c r="R84">
        <v>0</v>
      </c>
      <c r="S84">
        <f t="shared" si="16"/>
        <v>10</v>
      </c>
      <c r="T84">
        <f t="shared" si="17"/>
        <v>224</v>
      </c>
      <c r="U84">
        <f t="shared" si="11"/>
        <v>0</v>
      </c>
      <c r="V84">
        <f t="shared" si="18"/>
        <v>0</v>
      </c>
      <c r="W84">
        <f t="shared" si="19"/>
        <v>0</v>
      </c>
      <c r="X84">
        <f t="shared" si="20"/>
        <v>0</v>
      </c>
      <c r="Y84">
        <f t="shared" si="21"/>
        <v>0</v>
      </c>
    </row>
    <row r="85" spans="1:25" ht="15" hidden="1" customHeight="1" x14ac:dyDescent="0.25">
      <c r="A85" t="s">
        <v>89</v>
      </c>
      <c r="B85">
        <v>15</v>
      </c>
      <c r="C85">
        <v>40</v>
      </c>
      <c r="D85">
        <v>100</v>
      </c>
      <c r="E85">
        <v>10</v>
      </c>
      <c r="F85">
        <v>3</v>
      </c>
      <c r="G85">
        <v>12000494</v>
      </c>
      <c r="H85">
        <v>0</v>
      </c>
      <c r="I85">
        <f t="shared" si="12"/>
        <v>12</v>
      </c>
      <c r="J85">
        <f t="shared" si="13"/>
        <v>494</v>
      </c>
      <c r="K85">
        <v>1804.57499981</v>
      </c>
      <c r="L85">
        <v>17000521</v>
      </c>
      <c r="M85">
        <v>0</v>
      </c>
      <c r="N85">
        <f t="shared" si="14"/>
        <v>17</v>
      </c>
      <c r="O85">
        <f t="shared" si="15"/>
        <v>521</v>
      </c>
      <c r="P85">
        <v>1800.1990001199999</v>
      </c>
      <c r="Q85">
        <v>15000472</v>
      </c>
      <c r="R85">
        <v>0</v>
      </c>
      <c r="S85">
        <f t="shared" si="16"/>
        <v>15</v>
      </c>
      <c r="T85">
        <f t="shared" si="17"/>
        <v>472</v>
      </c>
      <c r="U85">
        <f t="shared" si="11"/>
        <v>0</v>
      </c>
      <c r="V85">
        <f t="shared" si="18"/>
        <v>0</v>
      </c>
      <c r="W85">
        <f t="shared" si="19"/>
        <v>0</v>
      </c>
      <c r="X85">
        <f t="shared" si="20"/>
        <v>0</v>
      </c>
      <c r="Y85">
        <f t="shared" si="21"/>
        <v>0</v>
      </c>
    </row>
    <row r="86" spans="1:25" ht="15" hidden="1" customHeight="1" x14ac:dyDescent="0.25">
      <c r="A86" t="s">
        <v>90</v>
      </c>
      <c r="B86">
        <v>15</v>
      </c>
      <c r="C86">
        <v>40</v>
      </c>
      <c r="D86">
        <v>100</v>
      </c>
      <c r="E86">
        <v>10</v>
      </c>
      <c r="F86">
        <v>4</v>
      </c>
      <c r="G86">
        <v>16000830</v>
      </c>
      <c r="H86">
        <v>0</v>
      </c>
      <c r="I86">
        <f t="shared" si="12"/>
        <v>16</v>
      </c>
      <c r="J86">
        <f t="shared" si="13"/>
        <v>830</v>
      </c>
      <c r="K86">
        <v>1805.09499979</v>
      </c>
      <c r="L86">
        <v>19000716</v>
      </c>
      <c r="M86">
        <v>0</v>
      </c>
      <c r="N86">
        <f t="shared" si="14"/>
        <v>19</v>
      </c>
      <c r="O86">
        <f t="shared" si="15"/>
        <v>716</v>
      </c>
      <c r="P86">
        <v>1800.21799994</v>
      </c>
      <c r="Q86">
        <v>18000617</v>
      </c>
      <c r="R86">
        <v>0</v>
      </c>
      <c r="S86">
        <f t="shared" si="16"/>
        <v>18</v>
      </c>
      <c r="T86">
        <f t="shared" si="17"/>
        <v>617</v>
      </c>
      <c r="U86">
        <f t="shared" si="11"/>
        <v>0</v>
      </c>
      <c r="V86">
        <f t="shared" si="18"/>
        <v>0</v>
      </c>
      <c r="W86">
        <f t="shared" si="19"/>
        <v>0</v>
      </c>
      <c r="X86">
        <f t="shared" si="20"/>
        <v>0</v>
      </c>
      <c r="Y86">
        <f t="shared" si="21"/>
        <v>0</v>
      </c>
    </row>
    <row r="87" spans="1:25" ht="15" hidden="1" customHeight="1" x14ac:dyDescent="0.25">
      <c r="A87" t="s">
        <v>91</v>
      </c>
      <c r="B87">
        <v>15</v>
      </c>
      <c r="C87">
        <v>40</v>
      </c>
      <c r="D87">
        <v>100</v>
      </c>
      <c r="E87">
        <v>20</v>
      </c>
      <c r="F87">
        <v>0</v>
      </c>
      <c r="G87">
        <v>10000629</v>
      </c>
      <c r="H87">
        <v>0</v>
      </c>
      <c r="I87">
        <f t="shared" si="12"/>
        <v>10</v>
      </c>
      <c r="J87">
        <f t="shared" si="13"/>
        <v>629</v>
      </c>
      <c r="K87">
        <v>1808.45400023</v>
      </c>
      <c r="L87">
        <v>13000563</v>
      </c>
      <c r="M87">
        <v>0</v>
      </c>
      <c r="N87">
        <f t="shared" si="14"/>
        <v>13</v>
      </c>
      <c r="O87">
        <f t="shared" si="15"/>
        <v>563</v>
      </c>
      <c r="P87">
        <v>1800.0690000100001</v>
      </c>
      <c r="Q87">
        <v>12000495</v>
      </c>
      <c r="R87">
        <v>0</v>
      </c>
      <c r="S87">
        <f t="shared" si="16"/>
        <v>12</v>
      </c>
      <c r="T87">
        <f t="shared" si="17"/>
        <v>495</v>
      </c>
      <c r="U87">
        <f t="shared" si="11"/>
        <v>0</v>
      </c>
      <c r="V87">
        <f t="shared" si="18"/>
        <v>0</v>
      </c>
      <c r="W87">
        <f t="shared" si="19"/>
        <v>0</v>
      </c>
      <c r="X87">
        <f t="shared" si="20"/>
        <v>0</v>
      </c>
      <c r="Y87">
        <f t="shared" si="21"/>
        <v>0</v>
      </c>
    </row>
    <row r="88" spans="1:25" ht="15" hidden="1" customHeight="1" x14ac:dyDescent="0.25">
      <c r="A88" t="s">
        <v>92</v>
      </c>
      <c r="B88">
        <v>15</v>
      </c>
      <c r="C88">
        <v>40</v>
      </c>
      <c r="D88">
        <v>100</v>
      </c>
      <c r="E88">
        <v>20</v>
      </c>
      <c r="F88">
        <v>1</v>
      </c>
      <c r="G88">
        <v>18001644</v>
      </c>
      <c r="H88">
        <v>0</v>
      </c>
      <c r="I88">
        <f t="shared" si="12"/>
        <v>18</v>
      </c>
      <c r="J88">
        <f t="shared" si="13"/>
        <v>1644</v>
      </c>
      <c r="K88">
        <v>1810.6189999600001</v>
      </c>
      <c r="L88">
        <v>16001088</v>
      </c>
      <c r="M88">
        <v>0</v>
      </c>
      <c r="N88">
        <f t="shared" si="14"/>
        <v>16</v>
      </c>
      <c r="O88">
        <f t="shared" si="15"/>
        <v>1088</v>
      </c>
      <c r="P88">
        <v>1800.0620000399999</v>
      </c>
      <c r="Q88">
        <v>15001017</v>
      </c>
      <c r="R88">
        <v>0</v>
      </c>
      <c r="S88">
        <f t="shared" si="16"/>
        <v>15</v>
      </c>
      <c r="T88">
        <f t="shared" si="17"/>
        <v>1017</v>
      </c>
      <c r="U88">
        <f t="shared" si="11"/>
        <v>0</v>
      </c>
      <c r="V88">
        <f t="shared" si="18"/>
        <v>0</v>
      </c>
      <c r="W88">
        <f t="shared" si="19"/>
        <v>0</v>
      </c>
      <c r="X88">
        <f t="shared" si="20"/>
        <v>0</v>
      </c>
      <c r="Y88">
        <f t="shared" si="21"/>
        <v>1</v>
      </c>
    </row>
    <row r="89" spans="1:25" ht="15" hidden="1" customHeight="1" x14ac:dyDescent="0.25">
      <c r="A89" t="s">
        <v>93</v>
      </c>
      <c r="B89">
        <v>15</v>
      </c>
      <c r="C89">
        <v>40</v>
      </c>
      <c r="D89">
        <v>100</v>
      </c>
      <c r="E89">
        <v>20</v>
      </c>
      <c r="F89">
        <v>2</v>
      </c>
      <c r="G89">
        <v>15001773</v>
      </c>
      <c r="H89">
        <v>0</v>
      </c>
      <c r="I89">
        <f t="shared" si="12"/>
        <v>15</v>
      </c>
      <c r="J89">
        <f t="shared" si="13"/>
        <v>1773</v>
      </c>
      <c r="K89">
        <v>1809.1440000499999</v>
      </c>
      <c r="L89">
        <v>16000944</v>
      </c>
      <c r="M89">
        <v>0</v>
      </c>
      <c r="N89">
        <f t="shared" si="14"/>
        <v>16</v>
      </c>
      <c r="O89">
        <f t="shared" si="15"/>
        <v>944</v>
      </c>
      <c r="P89">
        <v>1800.0710001</v>
      </c>
      <c r="Q89">
        <v>14000816</v>
      </c>
      <c r="R89">
        <v>0</v>
      </c>
      <c r="S89">
        <f t="shared" si="16"/>
        <v>14</v>
      </c>
      <c r="T89">
        <f t="shared" si="17"/>
        <v>816</v>
      </c>
      <c r="U89">
        <f t="shared" si="11"/>
        <v>0</v>
      </c>
      <c r="V89">
        <f t="shared" si="18"/>
        <v>0</v>
      </c>
      <c r="W89">
        <f t="shared" si="19"/>
        <v>0</v>
      </c>
      <c r="X89">
        <f t="shared" si="20"/>
        <v>0</v>
      </c>
      <c r="Y89">
        <f t="shared" si="21"/>
        <v>1</v>
      </c>
    </row>
    <row r="90" spans="1:25" ht="15" hidden="1" customHeight="1" x14ac:dyDescent="0.25">
      <c r="A90" t="s">
        <v>94</v>
      </c>
      <c r="B90">
        <v>15</v>
      </c>
      <c r="C90">
        <v>40</v>
      </c>
      <c r="D90">
        <v>100</v>
      </c>
      <c r="E90">
        <v>20</v>
      </c>
      <c r="F90">
        <v>3</v>
      </c>
      <c r="G90">
        <v>15001332</v>
      </c>
      <c r="H90">
        <v>0</v>
      </c>
      <c r="I90">
        <f t="shared" si="12"/>
        <v>15</v>
      </c>
      <c r="J90">
        <f t="shared" si="13"/>
        <v>1332</v>
      </c>
      <c r="K90">
        <v>1809.7230000500001</v>
      </c>
      <c r="L90">
        <v>18001008</v>
      </c>
      <c r="M90">
        <v>0</v>
      </c>
      <c r="N90">
        <f t="shared" si="14"/>
        <v>18</v>
      </c>
      <c r="O90">
        <f t="shared" si="15"/>
        <v>1008</v>
      </c>
      <c r="P90">
        <v>1800.17500019</v>
      </c>
      <c r="Q90">
        <v>15000986</v>
      </c>
      <c r="R90">
        <v>0</v>
      </c>
      <c r="S90">
        <f t="shared" si="16"/>
        <v>15</v>
      </c>
      <c r="T90">
        <f t="shared" si="17"/>
        <v>986</v>
      </c>
      <c r="U90">
        <f t="shared" si="11"/>
        <v>0</v>
      </c>
      <c r="V90">
        <f t="shared" si="18"/>
        <v>0</v>
      </c>
      <c r="W90">
        <f t="shared" si="19"/>
        <v>0</v>
      </c>
      <c r="X90">
        <f t="shared" si="20"/>
        <v>0</v>
      </c>
      <c r="Y90">
        <f t="shared" si="21"/>
        <v>1</v>
      </c>
    </row>
    <row r="91" spans="1:25" ht="15" hidden="1" customHeight="1" x14ac:dyDescent="0.25">
      <c r="A91" t="s">
        <v>95</v>
      </c>
      <c r="B91">
        <v>15</v>
      </c>
      <c r="C91">
        <v>40</v>
      </c>
      <c r="D91">
        <v>100</v>
      </c>
      <c r="E91">
        <v>20</v>
      </c>
      <c r="F91">
        <v>4</v>
      </c>
      <c r="G91">
        <v>15001187</v>
      </c>
      <c r="H91">
        <v>0</v>
      </c>
      <c r="I91">
        <f t="shared" si="12"/>
        <v>15</v>
      </c>
      <c r="J91">
        <f t="shared" si="13"/>
        <v>1187</v>
      </c>
      <c r="K91">
        <v>1809.5729999499999</v>
      </c>
      <c r="L91">
        <v>17001152</v>
      </c>
      <c r="M91">
        <v>0</v>
      </c>
      <c r="N91">
        <f t="shared" si="14"/>
        <v>17</v>
      </c>
      <c r="O91">
        <f t="shared" si="15"/>
        <v>1152</v>
      </c>
      <c r="P91">
        <v>1800.0809998499999</v>
      </c>
      <c r="Q91">
        <v>15001042</v>
      </c>
      <c r="R91">
        <v>0</v>
      </c>
      <c r="S91">
        <f t="shared" si="16"/>
        <v>15</v>
      </c>
      <c r="T91">
        <f t="shared" si="17"/>
        <v>1042</v>
      </c>
      <c r="U91">
        <f t="shared" si="11"/>
        <v>0</v>
      </c>
      <c r="V91">
        <f t="shared" si="18"/>
        <v>0</v>
      </c>
      <c r="W91">
        <f t="shared" si="19"/>
        <v>0</v>
      </c>
      <c r="X91">
        <f t="shared" si="20"/>
        <v>0</v>
      </c>
      <c r="Y91">
        <f t="shared" si="21"/>
        <v>1</v>
      </c>
    </row>
    <row r="92" spans="1:25" ht="15" hidden="1" customHeight="1" x14ac:dyDescent="0.25">
      <c r="A92" t="s">
        <v>96</v>
      </c>
      <c r="B92">
        <v>15</v>
      </c>
      <c r="C92">
        <v>40</v>
      </c>
      <c r="D92">
        <v>100</v>
      </c>
      <c r="E92">
        <v>40</v>
      </c>
      <c r="F92">
        <v>0</v>
      </c>
      <c r="G92">
        <v>37017106</v>
      </c>
      <c r="H92">
        <v>0</v>
      </c>
      <c r="I92">
        <f t="shared" si="12"/>
        <v>37</v>
      </c>
      <c r="J92">
        <f t="shared" si="13"/>
        <v>17106</v>
      </c>
      <c r="K92">
        <v>1821.5729999499999</v>
      </c>
      <c r="L92">
        <v>18002801</v>
      </c>
      <c r="M92">
        <v>0</v>
      </c>
      <c r="N92">
        <f t="shared" si="14"/>
        <v>18</v>
      </c>
      <c r="O92">
        <f t="shared" si="15"/>
        <v>2801</v>
      </c>
      <c r="P92">
        <v>1800.0679998400001</v>
      </c>
      <c r="Q92">
        <v>16002561</v>
      </c>
      <c r="R92">
        <v>0</v>
      </c>
      <c r="S92">
        <f t="shared" si="16"/>
        <v>16</v>
      </c>
      <c r="T92">
        <f t="shared" si="17"/>
        <v>2561</v>
      </c>
      <c r="U92">
        <f t="shared" si="11"/>
        <v>0</v>
      </c>
      <c r="V92">
        <f t="shared" si="18"/>
        <v>0</v>
      </c>
      <c r="W92">
        <f t="shared" si="19"/>
        <v>0</v>
      </c>
      <c r="X92">
        <f t="shared" si="20"/>
        <v>0</v>
      </c>
      <c r="Y92">
        <f t="shared" si="21"/>
        <v>1</v>
      </c>
    </row>
    <row r="93" spans="1:25" ht="15" hidden="1" customHeight="1" x14ac:dyDescent="0.25">
      <c r="A93" t="s">
        <v>97</v>
      </c>
      <c r="B93">
        <v>15</v>
      </c>
      <c r="C93">
        <v>40</v>
      </c>
      <c r="D93">
        <v>100</v>
      </c>
      <c r="E93">
        <v>40</v>
      </c>
      <c r="F93">
        <v>1</v>
      </c>
      <c r="G93">
        <v>37016740</v>
      </c>
      <c r="H93">
        <v>0</v>
      </c>
      <c r="I93">
        <f t="shared" si="12"/>
        <v>37</v>
      </c>
      <c r="J93">
        <f t="shared" si="13"/>
        <v>16740</v>
      </c>
      <c r="K93">
        <v>1819.03299999</v>
      </c>
      <c r="L93">
        <v>13001335</v>
      </c>
      <c r="M93">
        <v>0</v>
      </c>
      <c r="N93">
        <f t="shared" si="14"/>
        <v>13</v>
      </c>
      <c r="O93">
        <f t="shared" si="15"/>
        <v>1335</v>
      </c>
      <c r="P93">
        <v>1800.0710001</v>
      </c>
      <c r="Q93">
        <v>12001229</v>
      </c>
      <c r="R93">
        <v>0</v>
      </c>
      <c r="S93">
        <f t="shared" si="16"/>
        <v>12</v>
      </c>
      <c r="T93">
        <f t="shared" si="17"/>
        <v>1229</v>
      </c>
      <c r="U93">
        <f t="shared" si="11"/>
        <v>0</v>
      </c>
      <c r="V93">
        <f t="shared" si="18"/>
        <v>0</v>
      </c>
      <c r="W93">
        <f t="shared" si="19"/>
        <v>0</v>
      </c>
      <c r="X93">
        <f t="shared" si="20"/>
        <v>0</v>
      </c>
      <c r="Y93">
        <f t="shared" si="21"/>
        <v>1</v>
      </c>
    </row>
    <row r="94" spans="1:25" ht="15" hidden="1" customHeight="1" x14ac:dyDescent="0.25">
      <c r="A94" t="s">
        <v>98</v>
      </c>
      <c r="B94">
        <v>15</v>
      </c>
      <c r="C94">
        <v>40</v>
      </c>
      <c r="D94">
        <v>100</v>
      </c>
      <c r="E94">
        <v>40</v>
      </c>
      <c r="F94">
        <v>2</v>
      </c>
      <c r="G94">
        <v>19003075</v>
      </c>
      <c r="H94">
        <v>0</v>
      </c>
      <c r="I94">
        <f t="shared" si="12"/>
        <v>19</v>
      </c>
      <c r="J94">
        <f t="shared" si="13"/>
        <v>3075</v>
      </c>
      <c r="K94">
        <v>1819.89300013</v>
      </c>
      <c r="L94">
        <v>17002393</v>
      </c>
      <c r="M94">
        <v>0</v>
      </c>
      <c r="N94">
        <f t="shared" si="14"/>
        <v>17</v>
      </c>
      <c r="O94">
        <f t="shared" si="15"/>
        <v>2393</v>
      </c>
      <c r="P94">
        <v>1800.04099989</v>
      </c>
      <c r="Q94">
        <v>16002092</v>
      </c>
      <c r="R94">
        <v>0</v>
      </c>
      <c r="S94">
        <f t="shared" si="16"/>
        <v>16</v>
      </c>
      <c r="T94">
        <f t="shared" si="17"/>
        <v>2092</v>
      </c>
      <c r="U94">
        <f t="shared" si="11"/>
        <v>0</v>
      </c>
      <c r="V94">
        <f t="shared" si="18"/>
        <v>0</v>
      </c>
      <c r="W94">
        <f t="shared" si="19"/>
        <v>0</v>
      </c>
      <c r="X94">
        <f t="shared" si="20"/>
        <v>0</v>
      </c>
      <c r="Y94">
        <f t="shared" si="21"/>
        <v>1</v>
      </c>
    </row>
    <row r="95" spans="1:25" ht="15" hidden="1" customHeight="1" x14ac:dyDescent="0.25">
      <c r="A95" t="s">
        <v>99</v>
      </c>
      <c r="B95">
        <v>15</v>
      </c>
      <c r="C95">
        <v>40</v>
      </c>
      <c r="D95">
        <v>100</v>
      </c>
      <c r="E95">
        <v>40</v>
      </c>
      <c r="F95">
        <v>3</v>
      </c>
      <c r="G95">
        <v>13002557</v>
      </c>
      <c r="H95">
        <v>0</v>
      </c>
      <c r="I95">
        <f t="shared" si="12"/>
        <v>13</v>
      </c>
      <c r="J95">
        <f t="shared" si="13"/>
        <v>2557</v>
      </c>
      <c r="K95">
        <v>1821.2780001199999</v>
      </c>
      <c r="L95">
        <v>14001701</v>
      </c>
      <c r="M95">
        <v>0</v>
      </c>
      <c r="N95">
        <f t="shared" si="14"/>
        <v>14</v>
      </c>
      <c r="O95">
        <f t="shared" si="15"/>
        <v>1701</v>
      </c>
      <c r="P95">
        <v>1800.0740001199999</v>
      </c>
      <c r="Q95">
        <v>14001618</v>
      </c>
      <c r="R95">
        <v>0</v>
      </c>
      <c r="S95">
        <f t="shared" si="16"/>
        <v>14</v>
      </c>
      <c r="T95">
        <f t="shared" si="17"/>
        <v>1618</v>
      </c>
      <c r="U95">
        <f t="shared" si="11"/>
        <v>0</v>
      </c>
      <c r="V95">
        <f t="shared" si="18"/>
        <v>0</v>
      </c>
      <c r="W95">
        <f t="shared" si="19"/>
        <v>0</v>
      </c>
      <c r="X95">
        <f t="shared" si="20"/>
        <v>0</v>
      </c>
      <c r="Y95">
        <f t="shared" si="21"/>
        <v>0</v>
      </c>
    </row>
    <row r="96" spans="1:25" ht="15" hidden="1" customHeight="1" x14ac:dyDescent="0.25">
      <c r="A96" t="s">
        <v>100</v>
      </c>
      <c r="B96">
        <v>15</v>
      </c>
      <c r="C96">
        <v>40</v>
      </c>
      <c r="D96">
        <v>100</v>
      </c>
      <c r="E96">
        <v>40</v>
      </c>
      <c r="F96">
        <v>4</v>
      </c>
      <c r="G96">
        <v>36016879</v>
      </c>
      <c r="H96">
        <v>0</v>
      </c>
      <c r="I96">
        <f t="shared" si="12"/>
        <v>36</v>
      </c>
      <c r="J96">
        <f t="shared" si="13"/>
        <v>16879</v>
      </c>
      <c r="K96">
        <v>1825.26800013</v>
      </c>
      <c r="L96">
        <v>19002578</v>
      </c>
      <c r="M96">
        <v>0</v>
      </c>
      <c r="N96">
        <f t="shared" si="14"/>
        <v>19</v>
      </c>
      <c r="O96">
        <f t="shared" si="15"/>
        <v>2578</v>
      </c>
      <c r="P96">
        <v>1800.0629999600001</v>
      </c>
      <c r="Q96">
        <v>15002404</v>
      </c>
      <c r="R96">
        <v>0</v>
      </c>
      <c r="S96">
        <f t="shared" si="16"/>
        <v>15</v>
      </c>
      <c r="T96">
        <f t="shared" si="17"/>
        <v>2404</v>
      </c>
      <c r="U96">
        <f t="shared" si="11"/>
        <v>0</v>
      </c>
      <c r="V96">
        <f t="shared" si="18"/>
        <v>0</v>
      </c>
      <c r="W96">
        <f t="shared" si="19"/>
        <v>0</v>
      </c>
      <c r="X96">
        <f t="shared" si="20"/>
        <v>0</v>
      </c>
      <c r="Y96">
        <f t="shared" si="21"/>
        <v>1</v>
      </c>
    </row>
    <row r="97" spans="1:25" ht="15" hidden="1" customHeight="1" x14ac:dyDescent="0.25">
      <c r="A97" t="s">
        <v>101</v>
      </c>
      <c r="B97">
        <v>15</v>
      </c>
      <c r="C97">
        <v>40</v>
      </c>
      <c r="D97">
        <v>100</v>
      </c>
      <c r="E97">
        <v>80</v>
      </c>
      <c r="F97">
        <v>0</v>
      </c>
      <c r="G97">
        <v>38032097</v>
      </c>
      <c r="H97">
        <v>0</v>
      </c>
      <c r="I97">
        <f t="shared" si="12"/>
        <v>38</v>
      </c>
      <c r="J97">
        <f t="shared" si="13"/>
        <v>32097</v>
      </c>
      <c r="K97">
        <v>1939.62100005</v>
      </c>
      <c r="L97">
        <v>16003974</v>
      </c>
      <c r="M97">
        <v>0</v>
      </c>
      <c r="N97">
        <f t="shared" si="14"/>
        <v>16</v>
      </c>
      <c r="O97">
        <f t="shared" si="15"/>
        <v>3974</v>
      </c>
      <c r="P97">
        <v>1800.19300008</v>
      </c>
      <c r="Q97">
        <v>16003321</v>
      </c>
      <c r="R97">
        <v>0</v>
      </c>
      <c r="S97">
        <f t="shared" si="16"/>
        <v>16</v>
      </c>
      <c r="T97">
        <f t="shared" si="17"/>
        <v>3321</v>
      </c>
      <c r="U97">
        <f t="shared" si="11"/>
        <v>0</v>
      </c>
      <c r="V97">
        <f t="shared" si="18"/>
        <v>0</v>
      </c>
      <c r="W97">
        <f t="shared" si="19"/>
        <v>0</v>
      </c>
      <c r="X97">
        <f t="shared" si="20"/>
        <v>0</v>
      </c>
      <c r="Y97">
        <f t="shared" si="21"/>
        <v>1</v>
      </c>
    </row>
    <row r="98" spans="1:25" ht="15" hidden="1" customHeight="1" x14ac:dyDescent="0.25">
      <c r="A98" t="s">
        <v>102</v>
      </c>
      <c r="B98">
        <v>15</v>
      </c>
      <c r="C98">
        <v>40</v>
      </c>
      <c r="D98">
        <v>100</v>
      </c>
      <c r="E98">
        <v>80</v>
      </c>
      <c r="F98">
        <v>1</v>
      </c>
      <c r="G98">
        <v>36033567</v>
      </c>
      <c r="H98">
        <v>0</v>
      </c>
      <c r="I98">
        <f t="shared" si="12"/>
        <v>36</v>
      </c>
      <c r="J98">
        <f t="shared" si="13"/>
        <v>33567</v>
      </c>
      <c r="K98">
        <v>2037.96699977</v>
      </c>
      <c r="L98">
        <v>18003915</v>
      </c>
      <c r="M98">
        <v>0</v>
      </c>
      <c r="N98">
        <f t="shared" si="14"/>
        <v>18</v>
      </c>
      <c r="O98">
        <f t="shared" si="15"/>
        <v>3915</v>
      </c>
      <c r="P98">
        <v>1800.1479999999999</v>
      </c>
      <c r="Q98">
        <v>16003371</v>
      </c>
      <c r="R98">
        <v>0</v>
      </c>
      <c r="S98">
        <f t="shared" si="16"/>
        <v>16</v>
      </c>
      <c r="T98">
        <f t="shared" si="17"/>
        <v>3371</v>
      </c>
      <c r="U98">
        <f t="shared" si="11"/>
        <v>0</v>
      </c>
      <c r="V98">
        <f t="shared" si="18"/>
        <v>0</v>
      </c>
      <c r="W98">
        <f t="shared" si="19"/>
        <v>0</v>
      </c>
      <c r="X98">
        <f t="shared" si="20"/>
        <v>0</v>
      </c>
      <c r="Y98">
        <f t="shared" si="21"/>
        <v>1</v>
      </c>
    </row>
    <row r="99" spans="1:25" ht="15" hidden="1" customHeight="1" x14ac:dyDescent="0.25">
      <c r="A99" t="s">
        <v>103</v>
      </c>
      <c r="B99">
        <v>15</v>
      </c>
      <c r="C99">
        <v>40</v>
      </c>
      <c r="D99">
        <v>100</v>
      </c>
      <c r="E99">
        <v>80</v>
      </c>
      <c r="F99">
        <v>2</v>
      </c>
      <c r="G99">
        <v>37033319</v>
      </c>
      <c r="H99">
        <v>0</v>
      </c>
      <c r="I99">
        <f t="shared" si="12"/>
        <v>37</v>
      </c>
      <c r="J99">
        <f t="shared" si="13"/>
        <v>33319</v>
      </c>
      <c r="K99">
        <v>4482.0679998400001</v>
      </c>
      <c r="L99">
        <v>19005527</v>
      </c>
      <c r="M99">
        <v>0</v>
      </c>
      <c r="N99">
        <f t="shared" si="14"/>
        <v>19</v>
      </c>
      <c r="O99">
        <f t="shared" si="15"/>
        <v>5527</v>
      </c>
      <c r="P99">
        <v>1800.0930001700001</v>
      </c>
      <c r="Q99">
        <v>18005048</v>
      </c>
      <c r="R99">
        <v>0</v>
      </c>
      <c r="S99">
        <f t="shared" si="16"/>
        <v>18</v>
      </c>
      <c r="T99">
        <f t="shared" si="17"/>
        <v>5048</v>
      </c>
      <c r="U99">
        <f t="shared" si="11"/>
        <v>0</v>
      </c>
      <c r="V99">
        <f t="shared" si="18"/>
        <v>0</v>
      </c>
      <c r="W99">
        <f t="shared" si="19"/>
        <v>0</v>
      </c>
      <c r="X99">
        <f t="shared" si="20"/>
        <v>0</v>
      </c>
      <c r="Y99">
        <f t="shared" si="21"/>
        <v>1</v>
      </c>
    </row>
    <row r="100" spans="1:25" ht="15" hidden="1" customHeight="1" x14ac:dyDescent="0.25">
      <c r="A100" t="s">
        <v>104</v>
      </c>
      <c r="B100">
        <v>15</v>
      </c>
      <c r="C100">
        <v>40</v>
      </c>
      <c r="D100">
        <v>100</v>
      </c>
      <c r="E100">
        <v>80</v>
      </c>
      <c r="F100">
        <v>3</v>
      </c>
      <c r="G100">
        <v>37041295</v>
      </c>
      <c r="H100">
        <v>0</v>
      </c>
      <c r="I100">
        <f t="shared" si="12"/>
        <v>37</v>
      </c>
      <c r="J100">
        <f t="shared" si="13"/>
        <v>41295</v>
      </c>
      <c r="K100">
        <v>2656.6529998800002</v>
      </c>
      <c r="L100">
        <v>15004677</v>
      </c>
      <c r="M100">
        <v>0</v>
      </c>
      <c r="N100">
        <f t="shared" si="14"/>
        <v>15</v>
      </c>
      <c r="O100">
        <f t="shared" si="15"/>
        <v>4677</v>
      </c>
      <c r="P100">
        <v>1800.0520002799999</v>
      </c>
      <c r="Q100">
        <v>14004460</v>
      </c>
      <c r="R100">
        <v>0</v>
      </c>
      <c r="S100">
        <f t="shared" si="16"/>
        <v>14</v>
      </c>
      <c r="T100">
        <f t="shared" si="17"/>
        <v>4460</v>
      </c>
      <c r="U100">
        <f t="shared" si="11"/>
        <v>0</v>
      </c>
      <c r="V100">
        <f t="shared" si="18"/>
        <v>0</v>
      </c>
      <c r="W100">
        <f t="shared" si="19"/>
        <v>0</v>
      </c>
      <c r="X100">
        <f t="shared" si="20"/>
        <v>0</v>
      </c>
      <c r="Y100">
        <f t="shared" si="21"/>
        <v>1</v>
      </c>
    </row>
    <row r="101" spans="1:25" ht="15" hidden="1" customHeight="1" x14ac:dyDescent="0.25">
      <c r="A101" t="s">
        <v>105</v>
      </c>
      <c r="B101">
        <v>15</v>
      </c>
      <c r="C101">
        <v>40</v>
      </c>
      <c r="D101">
        <v>100</v>
      </c>
      <c r="E101">
        <v>80</v>
      </c>
      <c r="F101">
        <v>4</v>
      </c>
      <c r="G101">
        <v>36036119</v>
      </c>
      <c r="H101">
        <v>0</v>
      </c>
      <c r="I101">
        <f t="shared" si="12"/>
        <v>36</v>
      </c>
      <c r="J101">
        <f t="shared" si="13"/>
        <v>36119</v>
      </c>
      <c r="K101">
        <v>1848.55500031</v>
      </c>
      <c r="L101">
        <v>15003562</v>
      </c>
      <c r="M101">
        <v>0</v>
      </c>
      <c r="N101">
        <f t="shared" si="14"/>
        <v>15</v>
      </c>
      <c r="O101">
        <f t="shared" si="15"/>
        <v>3562</v>
      </c>
      <c r="P101">
        <v>1800.03699994</v>
      </c>
      <c r="Q101">
        <v>14002990</v>
      </c>
      <c r="R101">
        <v>0</v>
      </c>
      <c r="S101">
        <f t="shared" si="16"/>
        <v>14</v>
      </c>
      <c r="T101">
        <f t="shared" si="17"/>
        <v>2990</v>
      </c>
      <c r="U101">
        <f t="shared" si="11"/>
        <v>0</v>
      </c>
      <c r="V101">
        <f t="shared" si="18"/>
        <v>0</v>
      </c>
      <c r="W101">
        <f t="shared" si="19"/>
        <v>0</v>
      </c>
      <c r="X101">
        <f t="shared" si="20"/>
        <v>0</v>
      </c>
      <c r="Y101">
        <f t="shared" si="21"/>
        <v>1</v>
      </c>
    </row>
    <row r="102" spans="1:25" ht="15" hidden="1" customHeight="1" x14ac:dyDescent="0.25">
      <c r="A102" t="s">
        <v>106</v>
      </c>
      <c r="B102">
        <v>15</v>
      </c>
      <c r="C102">
        <v>50</v>
      </c>
      <c r="D102">
        <v>100</v>
      </c>
      <c r="E102">
        <v>5</v>
      </c>
      <c r="F102">
        <v>0</v>
      </c>
      <c r="G102">
        <v>16000306</v>
      </c>
      <c r="H102">
        <v>0</v>
      </c>
      <c r="I102">
        <f t="shared" si="12"/>
        <v>16</v>
      </c>
      <c r="J102">
        <f t="shared" si="13"/>
        <v>306</v>
      </c>
      <c r="K102">
        <v>1803.7590000600001</v>
      </c>
      <c r="L102">
        <v>19000320</v>
      </c>
      <c r="M102">
        <v>0</v>
      </c>
      <c r="N102">
        <f t="shared" si="14"/>
        <v>19</v>
      </c>
      <c r="O102">
        <f t="shared" si="15"/>
        <v>320</v>
      </c>
      <c r="P102">
        <v>1800.2390000800001</v>
      </c>
      <c r="Q102">
        <v>18000299</v>
      </c>
      <c r="R102">
        <v>0</v>
      </c>
      <c r="S102">
        <f t="shared" si="16"/>
        <v>18</v>
      </c>
      <c r="T102">
        <f t="shared" si="17"/>
        <v>299</v>
      </c>
      <c r="U102">
        <f t="shared" si="11"/>
        <v>0</v>
      </c>
      <c r="V102">
        <f t="shared" si="18"/>
        <v>0</v>
      </c>
      <c r="W102">
        <f t="shared" si="19"/>
        <v>0</v>
      </c>
      <c r="X102">
        <f t="shared" si="20"/>
        <v>0</v>
      </c>
      <c r="Y102">
        <f t="shared" si="21"/>
        <v>0</v>
      </c>
    </row>
    <row r="103" spans="1:25" ht="15" hidden="1" customHeight="1" x14ac:dyDescent="0.25">
      <c r="A103" t="s">
        <v>107</v>
      </c>
      <c r="B103">
        <v>15</v>
      </c>
      <c r="C103">
        <v>50</v>
      </c>
      <c r="D103">
        <v>100</v>
      </c>
      <c r="E103">
        <v>5</v>
      </c>
      <c r="F103">
        <v>1</v>
      </c>
      <c r="G103">
        <v>11000192</v>
      </c>
      <c r="H103">
        <v>0</v>
      </c>
      <c r="I103">
        <f t="shared" si="12"/>
        <v>11</v>
      </c>
      <c r="J103">
        <f t="shared" si="13"/>
        <v>192</v>
      </c>
      <c r="K103">
        <v>1803.62599993</v>
      </c>
      <c r="L103">
        <v>17000274</v>
      </c>
      <c r="M103">
        <v>0</v>
      </c>
      <c r="N103">
        <f t="shared" si="14"/>
        <v>17</v>
      </c>
      <c r="O103">
        <f t="shared" si="15"/>
        <v>274</v>
      </c>
      <c r="P103">
        <v>1800.2440002000001</v>
      </c>
      <c r="Q103">
        <v>12000183</v>
      </c>
      <c r="R103">
        <v>0</v>
      </c>
      <c r="S103">
        <f t="shared" si="16"/>
        <v>12</v>
      </c>
      <c r="T103">
        <f t="shared" si="17"/>
        <v>183</v>
      </c>
      <c r="U103">
        <f t="shared" si="11"/>
        <v>0</v>
      </c>
      <c r="V103">
        <f t="shared" si="18"/>
        <v>0</v>
      </c>
      <c r="W103">
        <f t="shared" si="19"/>
        <v>0</v>
      </c>
      <c r="X103">
        <f t="shared" si="20"/>
        <v>0</v>
      </c>
      <c r="Y103">
        <f t="shared" si="21"/>
        <v>0</v>
      </c>
    </row>
    <row r="104" spans="1:25" ht="15" hidden="1" customHeight="1" x14ac:dyDescent="0.25">
      <c r="A104" t="s">
        <v>108</v>
      </c>
      <c r="B104">
        <v>15</v>
      </c>
      <c r="C104">
        <v>50</v>
      </c>
      <c r="D104">
        <v>100</v>
      </c>
      <c r="E104">
        <v>5</v>
      </c>
      <c r="F104">
        <v>2</v>
      </c>
      <c r="G104">
        <v>12000239</v>
      </c>
      <c r="H104">
        <v>0</v>
      </c>
      <c r="I104">
        <f t="shared" si="12"/>
        <v>12</v>
      </c>
      <c r="J104">
        <f t="shared" si="13"/>
        <v>239</v>
      </c>
      <c r="K104">
        <v>1804.2779998799999</v>
      </c>
      <c r="L104">
        <v>19000279</v>
      </c>
      <c r="M104">
        <v>0</v>
      </c>
      <c r="N104">
        <f t="shared" si="14"/>
        <v>19</v>
      </c>
      <c r="O104">
        <f t="shared" si="15"/>
        <v>279</v>
      </c>
      <c r="P104">
        <v>1800.18399978</v>
      </c>
      <c r="Q104">
        <v>15000216</v>
      </c>
      <c r="R104">
        <v>0</v>
      </c>
      <c r="S104">
        <f t="shared" si="16"/>
        <v>15</v>
      </c>
      <c r="T104">
        <f t="shared" si="17"/>
        <v>216</v>
      </c>
      <c r="U104">
        <f t="shared" si="11"/>
        <v>0</v>
      </c>
      <c r="V104">
        <f t="shared" si="18"/>
        <v>0</v>
      </c>
      <c r="W104">
        <f t="shared" si="19"/>
        <v>0</v>
      </c>
      <c r="X104">
        <f t="shared" si="20"/>
        <v>0</v>
      </c>
      <c r="Y104">
        <f t="shared" si="21"/>
        <v>0</v>
      </c>
    </row>
    <row r="105" spans="1:25" ht="15" hidden="1" customHeight="1" x14ac:dyDescent="0.25">
      <c r="A105" t="s">
        <v>109</v>
      </c>
      <c r="B105">
        <v>15</v>
      </c>
      <c r="C105">
        <v>50</v>
      </c>
      <c r="D105">
        <v>100</v>
      </c>
      <c r="E105">
        <v>5</v>
      </c>
      <c r="F105">
        <v>3</v>
      </c>
      <c r="G105">
        <v>13000199</v>
      </c>
      <c r="H105">
        <v>0</v>
      </c>
      <c r="I105">
        <f t="shared" si="12"/>
        <v>13</v>
      </c>
      <c r="J105">
        <f t="shared" si="13"/>
        <v>199</v>
      </c>
      <c r="K105">
        <v>1803.4200000799999</v>
      </c>
      <c r="L105">
        <v>17000225</v>
      </c>
      <c r="M105">
        <v>0</v>
      </c>
      <c r="N105">
        <f t="shared" si="14"/>
        <v>17</v>
      </c>
      <c r="O105">
        <f t="shared" si="15"/>
        <v>225</v>
      </c>
      <c r="P105">
        <v>1800.2020001400001</v>
      </c>
      <c r="Q105">
        <v>15000208</v>
      </c>
      <c r="R105">
        <v>0</v>
      </c>
      <c r="S105">
        <f t="shared" si="16"/>
        <v>15</v>
      </c>
      <c r="T105">
        <f t="shared" si="17"/>
        <v>208</v>
      </c>
      <c r="U105">
        <f t="shared" si="11"/>
        <v>0</v>
      </c>
      <c r="V105">
        <f t="shared" si="18"/>
        <v>0</v>
      </c>
      <c r="W105">
        <f t="shared" si="19"/>
        <v>0</v>
      </c>
      <c r="X105">
        <f t="shared" si="20"/>
        <v>0</v>
      </c>
      <c r="Y105">
        <f t="shared" si="21"/>
        <v>0</v>
      </c>
    </row>
    <row r="106" spans="1:25" ht="15" hidden="1" customHeight="1" x14ac:dyDescent="0.25">
      <c r="A106" t="s">
        <v>110</v>
      </c>
      <c r="B106">
        <v>15</v>
      </c>
      <c r="C106">
        <v>50</v>
      </c>
      <c r="D106">
        <v>100</v>
      </c>
      <c r="E106">
        <v>5</v>
      </c>
      <c r="F106">
        <v>4</v>
      </c>
      <c r="G106">
        <v>11000175</v>
      </c>
      <c r="H106">
        <v>0</v>
      </c>
      <c r="I106">
        <f t="shared" si="12"/>
        <v>11</v>
      </c>
      <c r="J106">
        <f t="shared" si="13"/>
        <v>175</v>
      </c>
      <c r="K106">
        <v>1803.7069997799999</v>
      </c>
      <c r="L106">
        <v>16000220</v>
      </c>
      <c r="M106">
        <v>0</v>
      </c>
      <c r="N106">
        <f t="shared" si="14"/>
        <v>16</v>
      </c>
      <c r="O106">
        <f t="shared" si="15"/>
        <v>220</v>
      </c>
      <c r="P106">
        <v>1800.2270000000001</v>
      </c>
      <c r="Q106">
        <v>12000171</v>
      </c>
      <c r="R106">
        <v>0</v>
      </c>
      <c r="S106">
        <f t="shared" si="16"/>
        <v>12</v>
      </c>
      <c r="T106">
        <f t="shared" si="17"/>
        <v>171</v>
      </c>
      <c r="U106">
        <f t="shared" si="11"/>
        <v>0</v>
      </c>
      <c r="V106">
        <f t="shared" si="18"/>
        <v>0</v>
      </c>
      <c r="W106">
        <f t="shared" si="19"/>
        <v>0</v>
      </c>
      <c r="X106">
        <f t="shared" si="20"/>
        <v>0</v>
      </c>
      <c r="Y106">
        <f t="shared" si="21"/>
        <v>0</v>
      </c>
    </row>
    <row r="107" spans="1:25" ht="15" hidden="1" customHeight="1" x14ac:dyDescent="0.25">
      <c r="A107" t="s">
        <v>111</v>
      </c>
      <c r="B107">
        <v>15</v>
      </c>
      <c r="C107">
        <v>50</v>
      </c>
      <c r="D107">
        <v>100</v>
      </c>
      <c r="E107">
        <v>10</v>
      </c>
      <c r="F107">
        <v>0</v>
      </c>
      <c r="G107">
        <v>18000730</v>
      </c>
      <c r="H107">
        <v>0</v>
      </c>
      <c r="I107">
        <f t="shared" si="12"/>
        <v>18</v>
      </c>
      <c r="J107">
        <f t="shared" si="13"/>
        <v>730</v>
      </c>
      <c r="K107">
        <v>1807.33800006</v>
      </c>
      <c r="L107">
        <v>23000741</v>
      </c>
      <c r="M107">
        <v>0</v>
      </c>
      <c r="N107">
        <f t="shared" si="14"/>
        <v>23</v>
      </c>
      <c r="O107">
        <f t="shared" si="15"/>
        <v>741</v>
      </c>
      <c r="P107">
        <v>1797.9140000299999</v>
      </c>
      <c r="Q107">
        <v>18000577</v>
      </c>
      <c r="R107">
        <v>0</v>
      </c>
      <c r="S107">
        <f t="shared" si="16"/>
        <v>18</v>
      </c>
      <c r="T107">
        <f t="shared" si="17"/>
        <v>577</v>
      </c>
      <c r="U107">
        <f t="shared" si="11"/>
        <v>0</v>
      </c>
      <c r="V107">
        <f t="shared" si="18"/>
        <v>0</v>
      </c>
      <c r="W107">
        <f t="shared" si="19"/>
        <v>0</v>
      </c>
      <c r="X107">
        <f t="shared" si="20"/>
        <v>0</v>
      </c>
      <c r="Y107">
        <f t="shared" si="21"/>
        <v>1</v>
      </c>
    </row>
    <row r="108" spans="1:25" ht="15" hidden="1" customHeight="1" x14ac:dyDescent="0.25">
      <c r="A108" t="s">
        <v>112</v>
      </c>
      <c r="B108">
        <v>15</v>
      </c>
      <c r="C108">
        <v>50</v>
      </c>
      <c r="D108">
        <v>100</v>
      </c>
      <c r="E108">
        <v>10</v>
      </c>
      <c r="F108">
        <v>1</v>
      </c>
      <c r="G108">
        <v>17000516</v>
      </c>
      <c r="H108">
        <v>0</v>
      </c>
      <c r="I108">
        <f t="shared" si="12"/>
        <v>17</v>
      </c>
      <c r="J108">
        <f t="shared" si="13"/>
        <v>516</v>
      </c>
      <c r="K108">
        <v>1806.81599998</v>
      </c>
      <c r="L108">
        <v>20000570</v>
      </c>
      <c r="M108">
        <v>0</v>
      </c>
      <c r="N108">
        <f t="shared" si="14"/>
        <v>20</v>
      </c>
      <c r="O108">
        <f t="shared" si="15"/>
        <v>570</v>
      </c>
      <c r="P108">
        <v>1800.3140001300001</v>
      </c>
      <c r="Q108">
        <v>20000538</v>
      </c>
      <c r="R108">
        <v>0</v>
      </c>
      <c r="S108">
        <f t="shared" si="16"/>
        <v>20</v>
      </c>
      <c r="T108">
        <f t="shared" si="17"/>
        <v>538</v>
      </c>
      <c r="U108">
        <f t="shared" si="11"/>
        <v>0</v>
      </c>
      <c r="V108">
        <f t="shared" si="18"/>
        <v>0</v>
      </c>
      <c r="W108">
        <f t="shared" si="19"/>
        <v>0</v>
      </c>
      <c r="X108">
        <f t="shared" si="20"/>
        <v>0</v>
      </c>
      <c r="Y108">
        <f t="shared" si="21"/>
        <v>0</v>
      </c>
    </row>
    <row r="109" spans="1:25" ht="15" hidden="1" customHeight="1" x14ac:dyDescent="0.25">
      <c r="A109" t="s">
        <v>113</v>
      </c>
      <c r="B109">
        <v>15</v>
      </c>
      <c r="C109">
        <v>50</v>
      </c>
      <c r="D109">
        <v>100</v>
      </c>
      <c r="E109">
        <v>10</v>
      </c>
      <c r="F109">
        <v>2</v>
      </c>
      <c r="G109">
        <v>18000578</v>
      </c>
      <c r="H109">
        <v>0</v>
      </c>
      <c r="I109">
        <f t="shared" si="12"/>
        <v>18</v>
      </c>
      <c r="J109">
        <f t="shared" si="13"/>
        <v>578</v>
      </c>
      <c r="K109">
        <v>1807.1159999399999</v>
      </c>
      <c r="L109">
        <v>23000596</v>
      </c>
      <c r="M109">
        <v>0</v>
      </c>
      <c r="N109">
        <f t="shared" si="14"/>
        <v>23</v>
      </c>
      <c r="O109">
        <f t="shared" si="15"/>
        <v>596</v>
      </c>
      <c r="P109">
        <v>1800.28000021</v>
      </c>
      <c r="Q109">
        <v>19000529</v>
      </c>
      <c r="R109">
        <v>0</v>
      </c>
      <c r="S109">
        <f t="shared" si="16"/>
        <v>19</v>
      </c>
      <c r="T109">
        <f t="shared" si="17"/>
        <v>529</v>
      </c>
      <c r="U109">
        <f t="shared" si="11"/>
        <v>0</v>
      </c>
      <c r="V109">
        <f t="shared" si="18"/>
        <v>0</v>
      </c>
      <c r="W109">
        <f t="shared" si="19"/>
        <v>0</v>
      </c>
      <c r="X109">
        <f t="shared" si="20"/>
        <v>0</v>
      </c>
      <c r="Y109">
        <f t="shared" si="21"/>
        <v>0</v>
      </c>
    </row>
    <row r="110" spans="1:25" ht="15" hidden="1" customHeight="1" x14ac:dyDescent="0.25">
      <c r="A110" t="s">
        <v>114</v>
      </c>
      <c r="B110">
        <v>15</v>
      </c>
      <c r="C110">
        <v>50</v>
      </c>
      <c r="D110">
        <v>100</v>
      </c>
      <c r="E110">
        <v>10</v>
      </c>
      <c r="F110">
        <v>3</v>
      </c>
      <c r="G110">
        <v>18000634</v>
      </c>
      <c r="H110">
        <v>0</v>
      </c>
      <c r="I110">
        <f t="shared" si="12"/>
        <v>18</v>
      </c>
      <c r="J110">
        <f t="shared" si="13"/>
        <v>634</v>
      </c>
      <c r="K110">
        <v>1807.8719997400001</v>
      </c>
      <c r="L110">
        <v>24000674</v>
      </c>
      <c r="M110">
        <v>0</v>
      </c>
      <c r="N110">
        <f t="shared" si="14"/>
        <v>24</v>
      </c>
      <c r="O110">
        <f t="shared" si="15"/>
        <v>674</v>
      </c>
      <c r="P110">
        <v>1800.2190000999999</v>
      </c>
      <c r="Q110">
        <v>19000605</v>
      </c>
      <c r="R110">
        <v>0</v>
      </c>
      <c r="S110">
        <f t="shared" si="16"/>
        <v>19</v>
      </c>
      <c r="T110">
        <f t="shared" si="17"/>
        <v>605</v>
      </c>
      <c r="U110">
        <f t="shared" si="11"/>
        <v>0</v>
      </c>
      <c r="V110">
        <f t="shared" si="18"/>
        <v>0</v>
      </c>
      <c r="W110">
        <f t="shared" si="19"/>
        <v>0</v>
      </c>
      <c r="X110">
        <f t="shared" si="20"/>
        <v>0</v>
      </c>
      <c r="Y110">
        <f t="shared" si="21"/>
        <v>0</v>
      </c>
    </row>
    <row r="111" spans="1:25" ht="15" hidden="1" customHeight="1" x14ac:dyDescent="0.25">
      <c r="A111" t="s">
        <v>115</v>
      </c>
      <c r="B111">
        <v>15</v>
      </c>
      <c r="C111">
        <v>50</v>
      </c>
      <c r="D111">
        <v>100</v>
      </c>
      <c r="E111">
        <v>10</v>
      </c>
      <c r="F111">
        <v>4</v>
      </c>
      <c r="G111">
        <v>16000538</v>
      </c>
      <c r="H111">
        <v>0</v>
      </c>
      <c r="I111">
        <f t="shared" si="12"/>
        <v>16</v>
      </c>
      <c r="J111">
        <f t="shared" si="13"/>
        <v>538</v>
      </c>
      <c r="K111">
        <v>1806.7720000700001</v>
      </c>
      <c r="L111">
        <v>20000630</v>
      </c>
      <c r="M111">
        <v>0</v>
      </c>
      <c r="N111">
        <f t="shared" si="14"/>
        <v>20</v>
      </c>
      <c r="O111">
        <f t="shared" si="15"/>
        <v>630</v>
      </c>
      <c r="P111">
        <v>1800.11299968</v>
      </c>
      <c r="Q111">
        <v>17000510</v>
      </c>
      <c r="R111">
        <v>0</v>
      </c>
      <c r="S111">
        <f t="shared" si="16"/>
        <v>17</v>
      </c>
      <c r="T111">
        <f t="shared" si="17"/>
        <v>510</v>
      </c>
      <c r="U111">
        <f t="shared" si="11"/>
        <v>0</v>
      </c>
      <c r="V111">
        <f t="shared" si="18"/>
        <v>0</v>
      </c>
      <c r="W111">
        <f t="shared" si="19"/>
        <v>0</v>
      </c>
      <c r="X111">
        <f t="shared" si="20"/>
        <v>0</v>
      </c>
      <c r="Y111">
        <f t="shared" si="21"/>
        <v>0</v>
      </c>
    </row>
    <row r="112" spans="1:25" ht="15" hidden="1" customHeight="1" x14ac:dyDescent="0.25">
      <c r="A112" t="s">
        <v>116</v>
      </c>
      <c r="B112">
        <v>15</v>
      </c>
      <c r="C112">
        <v>50</v>
      </c>
      <c r="D112">
        <v>100</v>
      </c>
      <c r="E112">
        <v>20</v>
      </c>
      <c r="F112">
        <v>0</v>
      </c>
      <c r="G112">
        <v>15001999</v>
      </c>
      <c r="H112">
        <v>0</v>
      </c>
      <c r="I112">
        <f t="shared" si="12"/>
        <v>15</v>
      </c>
      <c r="J112">
        <f t="shared" si="13"/>
        <v>1999</v>
      </c>
      <c r="K112">
        <v>1814.66300011</v>
      </c>
      <c r="L112">
        <v>20001305</v>
      </c>
      <c r="M112">
        <v>0</v>
      </c>
      <c r="N112">
        <f t="shared" si="14"/>
        <v>20</v>
      </c>
      <c r="O112">
        <f t="shared" si="15"/>
        <v>1305</v>
      </c>
      <c r="P112">
        <v>1800.2330002799999</v>
      </c>
      <c r="Q112">
        <v>17001086</v>
      </c>
      <c r="R112">
        <v>0</v>
      </c>
      <c r="S112">
        <f t="shared" si="16"/>
        <v>17</v>
      </c>
      <c r="T112">
        <f t="shared" si="17"/>
        <v>1086</v>
      </c>
      <c r="U112">
        <f t="shared" si="11"/>
        <v>0</v>
      </c>
      <c r="V112">
        <f t="shared" si="18"/>
        <v>0</v>
      </c>
      <c r="W112">
        <f t="shared" si="19"/>
        <v>0</v>
      </c>
      <c r="X112">
        <f t="shared" si="20"/>
        <v>0</v>
      </c>
      <c r="Y112">
        <f t="shared" si="21"/>
        <v>0</v>
      </c>
    </row>
    <row r="113" spans="1:25" ht="15" hidden="1" customHeight="1" x14ac:dyDescent="0.25">
      <c r="A113" t="s">
        <v>117</v>
      </c>
      <c r="B113">
        <v>15</v>
      </c>
      <c r="C113">
        <v>50</v>
      </c>
      <c r="D113">
        <v>100</v>
      </c>
      <c r="E113">
        <v>20</v>
      </c>
      <c r="F113">
        <v>1</v>
      </c>
      <c r="G113">
        <v>17002008</v>
      </c>
      <c r="H113">
        <v>0</v>
      </c>
      <c r="I113">
        <f t="shared" si="12"/>
        <v>17</v>
      </c>
      <c r="J113">
        <f t="shared" si="13"/>
        <v>2008</v>
      </c>
      <c r="K113">
        <v>1814.5139999400001</v>
      </c>
      <c r="L113">
        <v>18001015</v>
      </c>
      <c r="M113">
        <v>0</v>
      </c>
      <c r="N113">
        <f t="shared" si="14"/>
        <v>18</v>
      </c>
      <c r="O113">
        <f t="shared" si="15"/>
        <v>1015</v>
      </c>
      <c r="P113">
        <v>1800.34099984</v>
      </c>
      <c r="Q113">
        <v>16000842</v>
      </c>
      <c r="R113">
        <v>0</v>
      </c>
      <c r="S113">
        <f t="shared" si="16"/>
        <v>16</v>
      </c>
      <c r="T113">
        <f t="shared" si="17"/>
        <v>842</v>
      </c>
      <c r="U113">
        <f t="shared" si="11"/>
        <v>0</v>
      </c>
      <c r="V113">
        <f t="shared" si="18"/>
        <v>0</v>
      </c>
      <c r="W113">
        <f t="shared" si="19"/>
        <v>0</v>
      </c>
      <c r="X113">
        <f t="shared" si="20"/>
        <v>0</v>
      </c>
      <c r="Y113">
        <f t="shared" si="21"/>
        <v>1</v>
      </c>
    </row>
    <row r="114" spans="1:25" ht="15" hidden="1" customHeight="1" x14ac:dyDescent="0.25">
      <c r="A114" t="s">
        <v>118</v>
      </c>
      <c r="B114">
        <v>15</v>
      </c>
      <c r="C114">
        <v>50</v>
      </c>
      <c r="D114">
        <v>100</v>
      </c>
      <c r="E114">
        <v>20</v>
      </c>
      <c r="F114">
        <v>2</v>
      </c>
      <c r="G114">
        <v>15002307</v>
      </c>
      <c r="H114">
        <v>0</v>
      </c>
      <c r="I114">
        <f t="shared" si="12"/>
        <v>15</v>
      </c>
      <c r="J114">
        <f t="shared" si="13"/>
        <v>2307</v>
      </c>
      <c r="K114">
        <v>1813.4009997799999</v>
      </c>
      <c r="L114">
        <v>18001082</v>
      </c>
      <c r="M114">
        <v>0</v>
      </c>
      <c r="N114">
        <f t="shared" si="14"/>
        <v>18</v>
      </c>
      <c r="O114">
        <f t="shared" si="15"/>
        <v>1082</v>
      </c>
      <c r="P114">
        <v>1800.09299994</v>
      </c>
      <c r="Q114">
        <v>16001012</v>
      </c>
      <c r="R114">
        <v>0</v>
      </c>
      <c r="S114">
        <f t="shared" si="16"/>
        <v>16</v>
      </c>
      <c r="T114">
        <f t="shared" si="17"/>
        <v>1012</v>
      </c>
      <c r="U114">
        <f t="shared" si="11"/>
        <v>0</v>
      </c>
      <c r="V114">
        <f t="shared" si="18"/>
        <v>0</v>
      </c>
      <c r="W114">
        <f t="shared" si="19"/>
        <v>0</v>
      </c>
      <c r="X114">
        <f t="shared" si="20"/>
        <v>0</v>
      </c>
      <c r="Y114">
        <f t="shared" si="21"/>
        <v>0</v>
      </c>
    </row>
    <row r="115" spans="1:25" ht="15" hidden="1" customHeight="1" x14ac:dyDescent="0.25">
      <c r="A115" t="s">
        <v>119</v>
      </c>
      <c r="B115">
        <v>15</v>
      </c>
      <c r="C115">
        <v>50</v>
      </c>
      <c r="D115">
        <v>100</v>
      </c>
      <c r="E115">
        <v>20</v>
      </c>
      <c r="F115">
        <v>3</v>
      </c>
      <c r="G115">
        <v>16001969</v>
      </c>
      <c r="H115">
        <v>0</v>
      </c>
      <c r="I115">
        <f t="shared" si="12"/>
        <v>16</v>
      </c>
      <c r="J115">
        <f t="shared" si="13"/>
        <v>1969</v>
      </c>
      <c r="K115">
        <v>1814.20299983</v>
      </c>
      <c r="L115">
        <v>21000977</v>
      </c>
      <c r="M115">
        <v>0</v>
      </c>
      <c r="N115">
        <f t="shared" si="14"/>
        <v>21</v>
      </c>
      <c r="O115">
        <f t="shared" si="15"/>
        <v>977</v>
      </c>
      <c r="P115">
        <v>1800.3189997699999</v>
      </c>
      <c r="Q115">
        <v>17000912</v>
      </c>
      <c r="R115">
        <v>0</v>
      </c>
      <c r="S115">
        <f t="shared" si="16"/>
        <v>17</v>
      </c>
      <c r="T115">
        <f t="shared" si="17"/>
        <v>912</v>
      </c>
      <c r="U115">
        <f t="shared" si="11"/>
        <v>0</v>
      </c>
      <c r="V115">
        <f t="shared" si="18"/>
        <v>0</v>
      </c>
      <c r="W115">
        <f t="shared" si="19"/>
        <v>0</v>
      </c>
      <c r="X115">
        <f t="shared" si="20"/>
        <v>0</v>
      </c>
      <c r="Y115">
        <f t="shared" si="21"/>
        <v>0</v>
      </c>
    </row>
    <row r="116" spans="1:25" ht="15" hidden="1" customHeight="1" x14ac:dyDescent="0.25">
      <c r="A116" t="s">
        <v>120</v>
      </c>
      <c r="B116">
        <v>15</v>
      </c>
      <c r="C116">
        <v>50</v>
      </c>
      <c r="D116">
        <v>100</v>
      </c>
      <c r="E116">
        <v>20</v>
      </c>
      <c r="F116">
        <v>4</v>
      </c>
      <c r="G116">
        <v>16000976</v>
      </c>
      <c r="H116">
        <v>0</v>
      </c>
      <c r="I116">
        <f t="shared" si="12"/>
        <v>16</v>
      </c>
      <c r="J116">
        <f t="shared" si="13"/>
        <v>976</v>
      </c>
      <c r="K116">
        <v>1813.8150000600001</v>
      </c>
      <c r="L116">
        <v>18000862</v>
      </c>
      <c r="M116">
        <v>0</v>
      </c>
      <c r="N116">
        <f t="shared" si="14"/>
        <v>18</v>
      </c>
      <c r="O116">
        <f t="shared" si="15"/>
        <v>862</v>
      </c>
      <c r="P116">
        <v>1800.10899997</v>
      </c>
      <c r="Q116">
        <v>16000744</v>
      </c>
      <c r="R116">
        <v>0</v>
      </c>
      <c r="S116">
        <f t="shared" si="16"/>
        <v>16</v>
      </c>
      <c r="T116">
        <f t="shared" si="17"/>
        <v>744</v>
      </c>
      <c r="U116">
        <f t="shared" si="11"/>
        <v>0</v>
      </c>
      <c r="V116">
        <f t="shared" si="18"/>
        <v>0</v>
      </c>
      <c r="W116">
        <f t="shared" si="19"/>
        <v>0</v>
      </c>
      <c r="X116">
        <f t="shared" si="20"/>
        <v>0</v>
      </c>
      <c r="Y116">
        <f t="shared" si="21"/>
        <v>1</v>
      </c>
    </row>
    <row r="117" spans="1:25" ht="15" hidden="1" customHeight="1" x14ac:dyDescent="0.25">
      <c r="A117" t="s">
        <v>121</v>
      </c>
      <c r="B117">
        <v>15</v>
      </c>
      <c r="C117">
        <v>50</v>
      </c>
      <c r="D117">
        <v>100</v>
      </c>
      <c r="E117">
        <v>40</v>
      </c>
      <c r="F117">
        <v>0</v>
      </c>
      <c r="G117">
        <v>46024966</v>
      </c>
      <c r="H117">
        <v>0</v>
      </c>
      <c r="I117">
        <f t="shared" si="12"/>
        <v>46</v>
      </c>
      <c r="J117">
        <f t="shared" si="13"/>
        <v>24966</v>
      </c>
      <c r="K117">
        <v>1828.9479999499999</v>
      </c>
      <c r="L117">
        <v>17002044</v>
      </c>
      <c r="M117">
        <v>0</v>
      </c>
      <c r="N117">
        <f t="shared" si="14"/>
        <v>17</v>
      </c>
      <c r="O117">
        <f t="shared" si="15"/>
        <v>2044</v>
      </c>
      <c r="P117">
        <v>1800.1330001399999</v>
      </c>
      <c r="Q117">
        <v>13001732</v>
      </c>
      <c r="R117">
        <v>0</v>
      </c>
      <c r="S117">
        <f t="shared" si="16"/>
        <v>13</v>
      </c>
      <c r="T117">
        <f t="shared" si="17"/>
        <v>1732</v>
      </c>
      <c r="U117">
        <f t="shared" si="11"/>
        <v>0</v>
      </c>
      <c r="V117">
        <f t="shared" si="18"/>
        <v>0</v>
      </c>
      <c r="W117">
        <f t="shared" si="19"/>
        <v>0</v>
      </c>
      <c r="X117">
        <f t="shared" si="20"/>
        <v>0</v>
      </c>
      <c r="Y117">
        <f t="shared" si="21"/>
        <v>1</v>
      </c>
    </row>
    <row r="118" spans="1:25" ht="15" hidden="1" customHeight="1" x14ac:dyDescent="0.25">
      <c r="A118" t="s">
        <v>122</v>
      </c>
      <c r="B118">
        <v>15</v>
      </c>
      <c r="C118">
        <v>50</v>
      </c>
      <c r="D118">
        <v>100</v>
      </c>
      <c r="E118">
        <v>40</v>
      </c>
      <c r="F118">
        <v>1</v>
      </c>
      <c r="G118">
        <v>46029170</v>
      </c>
      <c r="H118">
        <v>0</v>
      </c>
      <c r="I118">
        <f t="shared" si="12"/>
        <v>46</v>
      </c>
      <c r="J118">
        <f t="shared" si="13"/>
        <v>29170</v>
      </c>
      <c r="K118">
        <v>1833.4629998200001</v>
      </c>
      <c r="L118">
        <v>19002560</v>
      </c>
      <c r="M118">
        <v>0</v>
      </c>
      <c r="N118">
        <f t="shared" si="14"/>
        <v>19</v>
      </c>
      <c r="O118">
        <f t="shared" si="15"/>
        <v>2560</v>
      </c>
      <c r="P118">
        <v>1800.27499986</v>
      </c>
      <c r="Q118">
        <v>16002325</v>
      </c>
      <c r="R118">
        <v>0</v>
      </c>
      <c r="S118">
        <f t="shared" si="16"/>
        <v>16</v>
      </c>
      <c r="T118">
        <f t="shared" si="17"/>
        <v>2325</v>
      </c>
      <c r="U118">
        <f t="shared" si="11"/>
        <v>0</v>
      </c>
      <c r="V118">
        <f t="shared" si="18"/>
        <v>0</v>
      </c>
      <c r="W118">
        <f t="shared" si="19"/>
        <v>0</v>
      </c>
      <c r="X118">
        <f t="shared" si="20"/>
        <v>0</v>
      </c>
      <c r="Y118">
        <f t="shared" si="21"/>
        <v>1</v>
      </c>
    </row>
    <row r="119" spans="1:25" ht="15" hidden="1" customHeight="1" x14ac:dyDescent="0.25">
      <c r="A119" t="s">
        <v>123</v>
      </c>
      <c r="B119">
        <v>15</v>
      </c>
      <c r="C119">
        <v>50</v>
      </c>
      <c r="D119">
        <v>100</v>
      </c>
      <c r="E119">
        <v>40</v>
      </c>
      <c r="F119">
        <v>2</v>
      </c>
      <c r="G119">
        <v>46029392</v>
      </c>
      <c r="H119">
        <v>0</v>
      </c>
      <c r="I119">
        <f t="shared" si="12"/>
        <v>46</v>
      </c>
      <c r="J119">
        <f t="shared" si="13"/>
        <v>29392</v>
      </c>
      <c r="K119">
        <v>1833.8280000699999</v>
      </c>
      <c r="L119">
        <v>21002863</v>
      </c>
      <c r="M119">
        <v>0</v>
      </c>
      <c r="N119">
        <f t="shared" si="14"/>
        <v>21</v>
      </c>
      <c r="O119">
        <f t="shared" si="15"/>
        <v>2863</v>
      </c>
      <c r="P119">
        <v>1800.2799999700001</v>
      </c>
      <c r="Q119">
        <v>16002583</v>
      </c>
      <c r="R119">
        <v>0</v>
      </c>
      <c r="S119">
        <f t="shared" si="16"/>
        <v>16</v>
      </c>
      <c r="T119">
        <f t="shared" si="17"/>
        <v>2583</v>
      </c>
      <c r="U119">
        <f t="shared" si="11"/>
        <v>0</v>
      </c>
      <c r="V119">
        <f t="shared" si="18"/>
        <v>0</v>
      </c>
      <c r="W119">
        <f t="shared" si="19"/>
        <v>0</v>
      </c>
      <c r="X119">
        <f t="shared" si="20"/>
        <v>0</v>
      </c>
      <c r="Y119">
        <f t="shared" si="21"/>
        <v>1</v>
      </c>
    </row>
    <row r="120" spans="1:25" ht="15" hidden="1" customHeight="1" x14ac:dyDescent="0.25">
      <c r="A120" t="s">
        <v>124</v>
      </c>
      <c r="B120">
        <v>15</v>
      </c>
      <c r="C120">
        <v>50</v>
      </c>
      <c r="D120">
        <v>100</v>
      </c>
      <c r="E120">
        <v>40</v>
      </c>
      <c r="F120">
        <v>3</v>
      </c>
      <c r="G120">
        <v>46026807</v>
      </c>
      <c r="H120">
        <v>0</v>
      </c>
      <c r="I120">
        <f t="shared" si="12"/>
        <v>46</v>
      </c>
      <c r="J120">
        <f t="shared" si="13"/>
        <v>26807</v>
      </c>
      <c r="K120">
        <v>1832.85000014</v>
      </c>
      <c r="L120">
        <v>19002253</v>
      </c>
      <c r="M120">
        <v>0</v>
      </c>
      <c r="N120">
        <f t="shared" si="14"/>
        <v>19</v>
      </c>
      <c r="O120">
        <f t="shared" si="15"/>
        <v>2253</v>
      </c>
      <c r="P120">
        <v>1800.3100001800001</v>
      </c>
      <c r="Q120">
        <v>14002025</v>
      </c>
      <c r="R120">
        <v>0</v>
      </c>
      <c r="S120">
        <f t="shared" si="16"/>
        <v>14</v>
      </c>
      <c r="T120">
        <f t="shared" si="17"/>
        <v>2025</v>
      </c>
      <c r="U120">
        <f t="shared" si="11"/>
        <v>0</v>
      </c>
      <c r="V120">
        <f t="shared" si="18"/>
        <v>0</v>
      </c>
      <c r="W120">
        <f t="shared" si="19"/>
        <v>0</v>
      </c>
      <c r="X120">
        <f t="shared" si="20"/>
        <v>0</v>
      </c>
      <c r="Y120">
        <f t="shared" si="21"/>
        <v>1</v>
      </c>
    </row>
    <row r="121" spans="1:25" ht="15" hidden="1" customHeight="1" x14ac:dyDescent="0.25">
      <c r="A121" t="s">
        <v>125</v>
      </c>
      <c r="B121">
        <v>15</v>
      </c>
      <c r="C121">
        <v>50</v>
      </c>
      <c r="D121">
        <v>100</v>
      </c>
      <c r="E121">
        <v>40</v>
      </c>
      <c r="F121">
        <v>4</v>
      </c>
      <c r="G121">
        <v>46024878</v>
      </c>
      <c r="H121">
        <v>0</v>
      </c>
      <c r="I121">
        <f t="shared" si="12"/>
        <v>46</v>
      </c>
      <c r="J121">
        <f t="shared" si="13"/>
        <v>24878</v>
      </c>
      <c r="K121">
        <v>1831.6690001500001</v>
      </c>
      <c r="L121">
        <v>21002172</v>
      </c>
      <c r="M121">
        <v>0</v>
      </c>
      <c r="N121">
        <f t="shared" si="14"/>
        <v>21</v>
      </c>
      <c r="O121">
        <f t="shared" si="15"/>
        <v>2172</v>
      </c>
      <c r="P121">
        <v>1800.2469999800001</v>
      </c>
      <c r="Q121">
        <v>16001869</v>
      </c>
      <c r="R121">
        <v>0</v>
      </c>
      <c r="S121">
        <f t="shared" si="16"/>
        <v>16</v>
      </c>
      <c r="T121">
        <f t="shared" si="17"/>
        <v>1869</v>
      </c>
      <c r="U121">
        <f t="shared" si="11"/>
        <v>0</v>
      </c>
      <c r="V121">
        <f t="shared" si="18"/>
        <v>0</v>
      </c>
      <c r="W121">
        <f t="shared" si="19"/>
        <v>0</v>
      </c>
      <c r="X121">
        <f t="shared" si="20"/>
        <v>0</v>
      </c>
      <c r="Y121">
        <f t="shared" si="21"/>
        <v>1</v>
      </c>
    </row>
    <row r="122" spans="1:25" ht="15" hidden="1" customHeight="1" x14ac:dyDescent="0.25">
      <c r="A122" t="s">
        <v>126</v>
      </c>
      <c r="B122">
        <v>15</v>
      </c>
      <c r="C122">
        <v>50</v>
      </c>
      <c r="D122">
        <v>100</v>
      </c>
      <c r="E122">
        <v>80</v>
      </c>
      <c r="F122">
        <v>0</v>
      </c>
      <c r="G122">
        <v>48047140</v>
      </c>
      <c r="H122">
        <v>0</v>
      </c>
      <c r="I122">
        <f t="shared" si="12"/>
        <v>48</v>
      </c>
      <c r="J122">
        <f t="shared" si="13"/>
        <v>47140</v>
      </c>
      <c r="K122">
        <v>2404.7109999700001</v>
      </c>
      <c r="L122">
        <v>16003376</v>
      </c>
      <c r="M122">
        <v>0</v>
      </c>
      <c r="N122">
        <f t="shared" si="14"/>
        <v>16</v>
      </c>
      <c r="O122">
        <f t="shared" si="15"/>
        <v>3376</v>
      </c>
      <c r="P122">
        <v>1800.10400009</v>
      </c>
      <c r="Q122">
        <v>14002883</v>
      </c>
      <c r="R122">
        <v>0</v>
      </c>
      <c r="S122">
        <f t="shared" si="16"/>
        <v>14</v>
      </c>
      <c r="T122">
        <f t="shared" si="17"/>
        <v>2883</v>
      </c>
      <c r="U122">
        <f t="shared" si="11"/>
        <v>0</v>
      </c>
      <c r="V122">
        <f t="shared" si="18"/>
        <v>0</v>
      </c>
      <c r="W122">
        <f t="shared" si="19"/>
        <v>0</v>
      </c>
      <c r="X122">
        <f t="shared" si="20"/>
        <v>0</v>
      </c>
      <c r="Y122">
        <f t="shared" si="21"/>
        <v>1</v>
      </c>
    </row>
    <row r="123" spans="1:25" ht="15" hidden="1" customHeight="1" x14ac:dyDescent="0.25">
      <c r="A123" t="s">
        <v>127</v>
      </c>
      <c r="B123">
        <v>15</v>
      </c>
      <c r="C123">
        <v>50</v>
      </c>
      <c r="D123">
        <v>100</v>
      </c>
      <c r="E123">
        <v>80</v>
      </c>
      <c r="F123">
        <v>1</v>
      </c>
      <c r="G123">
        <v>48054757</v>
      </c>
      <c r="H123">
        <v>0</v>
      </c>
      <c r="I123">
        <f t="shared" si="12"/>
        <v>48</v>
      </c>
      <c r="J123">
        <f t="shared" si="13"/>
        <v>54757</v>
      </c>
      <c r="K123">
        <v>3375.5349998500001</v>
      </c>
      <c r="L123">
        <v>17003402</v>
      </c>
      <c r="M123">
        <v>0</v>
      </c>
      <c r="N123">
        <f t="shared" si="14"/>
        <v>17</v>
      </c>
      <c r="O123">
        <f t="shared" si="15"/>
        <v>3402</v>
      </c>
      <c r="P123">
        <v>1800.71999979</v>
      </c>
      <c r="Q123">
        <v>13002740</v>
      </c>
      <c r="R123">
        <v>0</v>
      </c>
      <c r="S123">
        <f t="shared" si="16"/>
        <v>13</v>
      </c>
      <c r="T123">
        <f t="shared" si="17"/>
        <v>2740</v>
      </c>
      <c r="U123">
        <f t="shared" si="11"/>
        <v>0</v>
      </c>
      <c r="V123">
        <f t="shared" si="18"/>
        <v>0</v>
      </c>
      <c r="W123">
        <f t="shared" si="19"/>
        <v>0</v>
      </c>
      <c r="X123">
        <f t="shared" si="20"/>
        <v>0</v>
      </c>
      <c r="Y123">
        <f t="shared" si="21"/>
        <v>1</v>
      </c>
    </row>
    <row r="124" spans="1:25" ht="15" hidden="1" customHeight="1" x14ac:dyDescent="0.25">
      <c r="A124" t="s">
        <v>128</v>
      </c>
      <c r="B124">
        <v>15</v>
      </c>
      <c r="C124">
        <v>50</v>
      </c>
      <c r="D124">
        <v>100</v>
      </c>
      <c r="E124">
        <v>80</v>
      </c>
      <c r="F124">
        <v>2</v>
      </c>
      <c r="G124">
        <v>48054759</v>
      </c>
      <c r="H124">
        <v>0</v>
      </c>
      <c r="I124">
        <f t="shared" si="12"/>
        <v>48</v>
      </c>
      <c r="J124">
        <f t="shared" si="13"/>
        <v>54759</v>
      </c>
      <c r="K124">
        <v>2503.5000002400002</v>
      </c>
      <c r="L124">
        <v>26005867</v>
      </c>
      <c r="M124">
        <v>0</v>
      </c>
      <c r="N124">
        <f t="shared" si="14"/>
        <v>26</v>
      </c>
      <c r="O124">
        <f t="shared" si="15"/>
        <v>5867</v>
      </c>
      <c r="P124">
        <v>1800.29600024</v>
      </c>
      <c r="Q124">
        <v>21005014</v>
      </c>
      <c r="R124">
        <v>0</v>
      </c>
      <c r="S124">
        <f t="shared" si="16"/>
        <v>21</v>
      </c>
      <c r="T124">
        <f t="shared" si="17"/>
        <v>5014</v>
      </c>
      <c r="U124">
        <f t="shared" si="11"/>
        <v>0</v>
      </c>
      <c r="V124">
        <f t="shared" si="18"/>
        <v>0</v>
      </c>
      <c r="W124">
        <f t="shared" si="19"/>
        <v>0</v>
      </c>
      <c r="X124">
        <f t="shared" si="20"/>
        <v>0</v>
      </c>
      <c r="Y124">
        <f t="shared" si="21"/>
        <v>1</v>
      </c>
    </row>
    <row r="125" spans="1:25" ht="15" hidden="1" customHeight="1" x14ac:dyDescent="0.25">
      <c r="A125" t="s">
        <v>129</v>
      </c>
      <c r="B125">
        <v>15</v>
      </c>
      <c r="C125">
        <v>50</v>
      </c>
      <c r="D125">
        <v>100</v>
      </c>
      <c r="E125">
        <v>80</v>
      </c>
      <c r="F125">
        <v>3</v>
      </c>
      <c r="G125">
        <v>47054015</v>
      </c>
      <c r="H125">
        <v>0</v>
      </c>
      <c r="I125">
        <f t="shared" si="12"/>
        <v>47</v>
      </c>
      <c r="J125">
        <f t="shared" si="13"/>
        <v>54015</v>
      </c>
      <c r="K125">
        <v>2021.75</v>
      </c>
      <c r="L125">
        <v>17003512</v>
      </c>
      <c r="M125">
        <v>0</v>
      </c>
      <c r="N125">
        <f t="shared" si="14"/>
        <v>17</v>
      </c>
      <c r="O125">
        <f t="shared" si="15"/>
        <v>3512</v>
      </c>
      <c r="P125">
        <v>1800.14199996</v>
      </c>
      <c r="Q125">
        <v>15003244</v>
      </c>
      <c r="R125">
        <v>0</v>
      </c>
      <c r="S125">
        <f t="shared" si="16"/>
        <v>15</v>
      </c>
      <c r="T125">
        <f t="shared" si="17"/>
        <v>3244</v>
      </c>
      <c r="U125">
        <f t="shared" si="11"/>
        <v>0</v>
      </c>
      <c r="V125">
        <f t="shared" si="18"/>
        <v>0</v>
      </c>
      <c r="W125">
        <f t="shared" si="19"/>
        <v>0</v>
      </c>
      <c r="X125">
        <f t="shared" si="20"/>
        <v>0</v>
      </c>
      <c r="Y125">
        <f t="shared" si="21"/>
        <v>1</v>
      </c>
    </row>
    <row r="126" spans="1:25" ht="15" hidden="1" customHeight="1" x14ac:dyDescent="0.25">
      <c r="A126" t="s">
        <v>130</v>
      </c>
      <c r="B126">
        <v>15</v>
      </c>
      <c r="C126">
        <v>50</v>
      </c>
      <c r="D126">
        <v>100</v>
      </c>
      <c r="E126">
        <v>80</v>
      </c>
      <c r="F126">
        <v>4</v>
      </c>
      <c r="G126">
        <v>46053392</v>
      </c>
      <c r="H126">
        <v>0</v>
      </c>
      <c r="I126">
        <f t="shared" si="12"/>
        <v>46</v>
      </c>
      <c r="J126">
        <f t="shared" si="13"/>
        <v>53392</v>
      </c>
      <c r="K126">
        <v>2377.60400033</v>
      </c>
      <c r="L126">
        <v>21004936</v>
      </c>
      <c r="M126">
        <v>0</v>
      </c>
      <c r="N126">
        <f t="shared" si="14"/>
        <v>21</v>
      </c>
      <c r="O126">
        <f t="shared" si="15"/>
        <v>4936</v>
      </c>
      <c r="P126">
        <v>1800.2910001299999</v>
      </c>
      <c r="Q126">
        <v>19004712</v>
      </c>
      <c r="R126">
        <v>0</v>
      </c>
      <c r="S126">
        <f t="shared" si="16"/>
        <v>19</v>
      </c>
      <c r="T126">
        <f t="shared" si="17"/>
        <v>4712</v>
      </c>
      <c r="U126">
        <f t="shared" si="11"/>
        <v>0</v>
      </c>
      <c r="V126">
        <f t="shared" si="18"/>
        <v>0</v>
      </c>
      <c r="W126">
        <f t="shared" si="19"/>
        <v>0</v>
      </c>
      <c r="X126">
        <f t="shared" si="20"/>
        <v>0</v>
      </c>
      <c r="Y126">
        <f t="shared" si="21"/>
        <v>1</v>
      </c>
    </row>
    <row r="127" spans="1:25" hidden="1" x14ac:dyDescent="0.25">
      <c r="A127" t="s">
        <v>131</v>
      </c>
      <c r="B127">
        <v>25</v>
      </c>
      <c r="C127">
        <v>10</v>
      </c>
      <c r="D127">
        <v>100</v>
      </c>
      <c r="E127">
        <v>5</v>
      </c>
      <c r="F127">
        <v>0</v>
      </c>
      <c r="G127">
        <v>2000013</v>
      </c>
      <c r="H127">
        <v>1</v>
      </c>
      <c r="I127">
        <f t="shared" si="12"/>
        <v>2</v>
      </c>
      <c r="J127">
        <f t="shared" si="13"/>
        <v>13</v>
      </c>
      <c r="K127">
        <v>2.2439999580399999</v>
      </c>
      <c r="L127">
        <v>2000013</v>
      </c>
      <c r="M127">
        <v>1</v>
      </c>
      <c r="N127">
        <f t="shared" si="14"/>
        <v>2</v>
      </c>
      <c r="O127">
        <f t="shared" si="15"/>
        <v>13</v>
      </c>
      <c r="P127">
        <v>0.13199996948199999</v>
      </c>
      <c r="Q127">
        <v>2000013</v>
      </c>
      <c r="R127">
        <v>0</v>
      </c>
      <c r="S127">
        <f t="shared" si="16"/>
        <v>2</v>
      </c>
      <c r="T127">
        <f t="shared" si="17"/>
        <v>13</v>
      </c>
      <c r="U127">
        <f t="shared" si="11"/>
        <v>0</v>
      </c>
      <c r="V127">
        <f t="shared" si="18"/>
        <v>0</v>
      </c>
      <c r="W127">
        <f t="shared" si="19"/>
        <v>0</v>
      </c>
      <c r="X127">
        <f t="shared" si="20"/>
        <v>0</v>
      </c>
      <c r="Y127">
        <f t="shared" si="21"/>
        <v>1</v>
      </c>
    </row>
    <row r="128" spans="1:25" hidden="1" x14ac:dyDescent="0.25">
      <c r="A128" t="s">
        <v>132</v>
      </c>
      <c r="B128">
        <v>25</v>
      </c>
      <c r="C128">
        <v>10</v>
      </c>
      <c r="D128">
        <v>100</v>
      </c>
      <c r="E128">
        <v>5</v>
      </c>
      <c r="F128">
        <v>1</v>
      </c>
      <c r="G128">
        <v>2000013</v>
      </c>
      <c r="H128">
        <v>1</v>
      </c>
      <c r="I128">
        <f t="shared" si="12"/>
        <v>2</v>
      </c>
      <c r="J128">
        <f t="shared" si="13"/>
        <v>13</v>
      </c>
      <c r="K128">
        <v>3.4649999141699999</v>
      </c>
      <c r="L128">
        <v>2000013</v>
      </c>
      <c r="M128">
        <v>1</v>
      </c>
      <c r="N128">
        <f t="shared" si="14"/>
        <v>2</v>
      </c>
      <c r="O128">
        <f t="shared" si="15"/>
        <v>13</v>
      </c>
      <c r="P128">
        <v>0.15799999237099999</v>
      </c>
      <c r="Q128">
        <v>2000013</v>
      </c>
      <c r="R128">
        <v>0</v>
      </c>
      <c r="S128">
        <f t="shared" si="16"/>
        <v>2</v>
      </c>
      <c r="T128">
        <f t="shared" si="17"/>
        <v>13</v>
      </c>
      <c r="U128">
        <f t="shared" si="11"/>
        <v>0</v>
      </c>
      <c r="V128">
        <f t="shared" si="18"/>
        <v>0</v>
      </c>
      <c r="W128">
        <f t="shared" si="19"/>
        <v>0</v>
      </c>
      <c r="X128">
        <f t="shared" si="20"/>
        <v>0</v>
      </c>
      <c r="Y128">
        <f t="shared" si="21"/>
        <v>1</v>
      </c>
    </row>
    <row r="129" spans="1:25" hidden="1" x14ac:dyDescent="0.25">
      <c r="A129" t="s">
        <v>133</v>
      </c>
      <c r="B129">
        <v>25</v>
      </c>
      <c r="C129">
        <v>10</v>
      </c>
      <c r="D129">
        <v>100</v>
      </c>
      <c r="E129">
        <v>5</v>
      </c>
      <c r="F129">
        <v>2</v>
      </c>
      <c r="G129">
        <v>1000005</v>
      </c>
      <c r="H129">
        <v>1</v>
      </c>
      <c r="I129">
        <f t="shared" si="12"/>
        <v>1</v>
      </c>
      <c r="J129">
        <f t="shared" si="13"/>
        <v>5</v>
      </c>
      <c r="K129">
        <v>1.34200000763</v>
      </c>
      <c r="L129">
        <v>1000005</v>
      </c>
      <c r="M129">
        <v>1</v>
      </c>
      <c r="N129">
        <f t="shared" si="14"/>
        <v>1</v>
      </c>
      <c r="O129">
        <f t="shared" si="15"/>
        <v>5</v>
      </c>
      <c r="P129">
        <v>0.553000211716</v>
      </c>
      <c r="Q129">
        <v>1000005</v>
      </c>
      <c r="R129">
        <v>0</v>
      </c>
      <c r="S129">
        <f t="shared" si="16"/>
        <v>1</v>
      </c>
      <c r="T129">
        <f t="shared" si="17"/>
        <v>5</v>
      </c>
      <c r="U129">
        <f t="shared" si="11"/>
        <v>0</v>
      </c>
      <c r="V129">
        <f t="shared" si="18"/>
        <v>0</v>
      </c>
      <c r="W129">
        <f t="shared" si="19"/>
        <v>0</v>
      </c>
      <c r="X129">
        <f t="shared" si="20"/>
        <v>0</v>
      </c>
      <c r="Y129">
        <f t="shared" si="21"/>
        <v>1</v>
      </c>
    </row>
    <row r="130" spans="1:25" hidden="1" x14ac:dyDescent="0.25">
      <c r="A130" t="s">
        <v>134</v>
      </c>
      <c r="B130">
        <v>25</v>
      </c>
      <c r="C130">
        <v>10</v>
      </c>
      <c r="D130">
        <v>100</v>
      </c>
      <c r="E130">
        <v>5</v>
      </c>
      <c r="F130">
        <v>3</v>
      </c>
      <c r="G130">
        <v>1000006</v>
      </c>
      <c r="H130">
        <v>1</v>
      </c>
      <c r="I130">
        <f t="shared" si="12"/>
        <v>1</v>
      </c>
      <c r="J130">
        <f t="shared" si="13"/>
        <v>6</v>
      </c>
      <c r="K130">
        <v>1.2220001220700001</v>
      </c>
      <c r="L130">
        <v>1000006</v>
      </c>
      <c r="M130">
        <v>1</v>
      </c>
      <c r="N130">
        <f t="shared" si="14"/>
        <v>1</v>
      </c>
      <c r="O130">
        <f t="shared" si="15"/>
        <v>6</v>
      </c>
      <c r="P130">
        <v>7.1000099182099999E-2</v>
      </c>
      <c r="Q130">
        <v>1000006</v>
      </c>
      <c r="R130">
        <v>0</v>
      </c>
      <c r="S130">
        <f t="shared" si="16"/>
        <v>1</v>
      </c>
      <c r="T130">
        <f t="shared" si="17"/>
        <v>6</v>
      </c>
      <c r="U130">
        <f t="shared" ref="U130:U193" si="22">IF(AND(R130=1,H130=1,G130&lt;&gt;Q130),1,0)</f>
        <v>0</v>
      </c>
      <c r="V130">
        <f t="shared" si="18"/>
        <v>0</v>
      </c>
      <c r="W130">
        <f t="shared" si="19"/>
        <v>0</v>
      </c>
      <c r="X130">
        <f t="shared" si="20"/>
        <v>0</v>
      </c>
      <c r="Y130">
        <f t="shared" si="21"/>
        <v>1</v>
      </c>
    </row>
    <row r="131" spans="1:25" hidden="1" x14ac:dyDescent="0.25">
      <c r="A131" t="s">
        <v>135</v>
      </c>
      <c r="B131">
        <v>25</v>
      </c>
      <c r="C131">
        <v>10</v>
      </c>
      <c r="D131">
        <v>100</v>
      </c>
      <c r="E131">
        <v>5</v>
      </c>
      <c r="F131">
        <v>4</v>
      </c>
      <c r="G131">
        <v>2000013</v>
      </c>
      <c r="H131">
        <v>1</v>
      </c>
      <c r="I131">
        <f t="shared" ref="I131:I194" si="23">FLOOR(G131/1000000,1)</f>
        <v>2</v>
      </c>
      <c r="J131">
        <f t="shared" ref="J131:J194" si="24">MOD(G131,1000000)</f>
        <v>13</v>
      </c>
      <c r="K131">
        <v>1.9179999828300001</v>
      </c>
      <c r="L131">
        <v>2000013</v>
      </c>
      <c r="M131">
        <v>1</v>
      </c>
      <c r="N131">
        <f t="shared" ref="N131:N194" si="25">FLOOR(L131/1000000,1)</f>
        <v>2</v>
      </c>
      <c r="O131">
        <f t="shared" ref="O131:O194" si="26">MOD(L131,1000000)</f>
        <v>13</v>
      </c>
      <c r="P131">
        <v>0.94700002670299999</v>
      </c>
      <c r="Q131">
        <v>2000013</v>
      </c>
      <c r="R131">
        <v>0</v>
      </c>
      <c r="S131">
        <f t="shared" ref="S131:S194" si="27">FLOOR(Q131/1000000,1)</f>
        <v>2</v>
      </c>
      <c r="T131">
        <f t="shared" ref="T131:T194" si="28">MOD(Q131,1000000)</f>
        <v>13</v>
      </c>
      <c r="U131">
        <f t="shared" si="22"/>
        <v>0</v>
      </c>
      <c r="V131">
        <f t="shared" ref="V131:V194" si="29">IF(AND(R131=1,M131=1,L131&lt;&gt;Q131),1,0)</f>
        <v>0</v>
      </c>
      <c r="W131">
        <f t="shared" ref="W131:W194" si="30">IF(AND(R131=1,MIN(G131,L131)&lt;Q131),1,0)</f>
        <v>0</v>
      </c>
      <c r="X131">
        <f t="shared" ref="X131:X194" si="31">IF(AND(R131=0,MIN(G131,L131)&gt;Q131,OR(H131=1,M131=1)),1,0)</f>
        <v>0</v>
      </c>
      <c r="Y131">
        <f t="shared" ref="Y131:Y194" si="32">IF(MIN(G131,L131,Q131)=Q131,1,0)</f>
        <v>1</v>
      </c>
    </row>
    <row r="132" spans="1:25" ht="15" hidden="1" customHeight="1" x14ac:dyDescent="0.25">
      <c r="A132" t="s">
        <v>136</v>
      </c>
      <c r="B132">
        <v>25</v>
      </c>
      <c r="C132">
        <v>10</v>
      </c>
      <c r="D132">
        <v>100</v>
      </c>
      <c r="E132">
        <v>10</v>
      </c>
      <c r="F132">
        <v>0</v>
      </c>
      <c r="G132">
        <v>0</v>
      </c>
      <c r="H132">
        <v>1</v>
      </c>
      <c r="I132">
        <f t="shared" si="23"/>
        <v>0</v>
      </c>
      <c r="J132">
        <f t="shared" si="24"/>
        <v>0</v>
      </c>
      <c r="K132">
        <v>4.1679997444200003</v>
      </c>
      <c r="L132">
        <v>0</v>
      </c>
      <c r="M132">
        <v>1</v>
      </c>
      <c r="N132">
        <f t="shared" si="25"/>
        <v>0</v>
      </c>
      <c r="O132">
        <f t="shared" si="26"/>
        <v>0</v>
      </c>
      <c r="P132">
        <v>1.8999814987199999E-2</v>
      </c>
      <c r="Q132">
        <v>0</v>
      </c>
      <c r="R132">
        <v>1</v>
      </c>
      <c r="S132">
        <f t="shared" si="27"/>
        <v>0</v>
      </c>
      <c r="T132">
        <f t="shared" si="28"/>
        <v>0</v>
      </c>
      <c r="U132">
        <f t="shared" si="22"/>
        <v>0</v>
      </c>
      <c r="V132">
        <f t="shared" si="29"/>
        <v>0</v>
      </c>
      <c r="W132">
        <f t="shared" si="30"/>
        <v>0</v>
      </c>
      <c r="X132">
        <f t="shared" si="31"/>
        <v>0</v>
      </c>
      <c r="Y132">
        <f t="shared" si="32"/>
        <v>1</v>
      </c>
    </row>
    <row r="133" spans="1:25" ht="15" hidden="1" customHeight="1" x14ac:dyDescent="0.25">
      <c r="A133" t="s">
        <v>137</v>
      </c>
      <c r="B133">
        <v>25</v>
      </c>
      <c r="C133">
        <v>10</v>
      </c>
      <c r="D133">
        <v>100</v>
      </c>
      <c r="E133">
        <v>10</v>
      </c>
      <c r="F133">
        <v>1</v>
      </c>
      <c r="G133">
        <v>2000008</v>
      </c>
      <c r="H133">
        <v>1</v>
      </c>
      <c r="I133">
        <f t="shared" si="23"/>
        <v>2</v>
      </c>
      <c r="J133">
        <f t="shared" si="24"/>
        <v>8</v>
      </c>
      <c r="K133">
        <v>13.4039998055</v>
      </c>
      <c r="L133">
        <v>2000008</v>
      </c>
      <c r="M133">
        <v>1</v>
      </c>
      <c r="N133">
        <f t="shared" si="25"/>
        <v>2</v>
      </c>
      <c r="O133">
        <f t="shared" si="26"/>
        <v>8</v>
      </c>
      <c r="P133">
        <v>0.84699988365199996</v>
      </c>
      <c r="Q133">
        <v>2000008</v>
      </c>
      <c r="R133">
        <v>0</v>
      </c>
      <c r="S133">
        <f t="shared" si="27"/>
        <v>2</v>
      </c>
      <c r="T133">
        <f t="shared" si="28"/>
        <v>8</v>
      </c>
      <c r="U133">
        <f t="shared" si="22"/>
        <v>0</v>
      </c>
      <c r="V133">
        <f t="shared" si="29"/>
        <v>0</v>
      </c>
      <c r="W133">
        <f t="shared" si="30"/>
        <v>0</v>
      </c>
      <c r="X133">
        <f t="shared" si="31"/>
        <v>0</v>
      </c>
      <c r="Y133">
        <f t="shared" si="32"/>
        <v>1</v>
      </c>
    </row>
    <row r="134" spans="1:25" ht="15" hidden="1" customHeight="1" x14ac:dyDescent="0.25">
      <c r="A134" t="s">
        <v>138</v>
      </c>
      <c r="B134">
        <v>25</v>
      </c>
      <c r="C134">
        <v>10</v>
      </c>
      <c r="D134">
        <v>100</v>
      </c>
      <c r="E134">
        <v>10</v>
      </c>
      <c r="F134">
        <v>2</v>
      </c>
      <c r="G134">
        <v>5000041</v>
      </c>
      <c r="H134">
        <v>1</v>
      </c>
      <c r="I134">
        <f t="shared" si="23"/>
        <v>5</v>
      </c>
      <c r="J134">
        <f t="shared" si="24"/>
        <v>41</v>
      </c>
      <c r="K134">
        <v>4.8190000057200004</v>
      </c>
      <c r="L134">
        <v>5000041</v>
      </c>
      <c r="M134">
        <v>1</v>
      </c>
      <c r="N134">
        <f t="shared" si="25"/>
        <v>5</v>
      </c>
      <c r="O134">
        <f t="shared" si="26"/>
        <v>41</v>
      </c>
      <c r="P134">
        <v>119.725999832</v>
      </c>
      <c r="Q134">
        <v>5000041</v>
      </c>
      <c r="R134">
        <v>0</v>
      </c>
      <c r="S134">
        <f t="shared" si="27"/>
        <v>5</v>
      </c>
      <c r="T134">
        <f t="shared" si="28"/>
        <v>41</v>
      </c>
      <c r="U134">
        <f t="shared" si="22"/>
        <v>0</v>
      </c>
      <c r="V134">
        <f t="shared" si="29"/>
        <v>0</v>
      </c>
      <c r="W134">
        <f t="shared" si="30"/>
        <v>0</v>
      </c>
      <c r="X134">
        <f t="shared" si="31"/>
        <v>0</v>
      </c>
      <c r="Y134">
        <f t="shared" si="32"/>
        <v>1</v>
      </c>
    </row>
    <row r="135" spans="1:25" ht="15" hidden="1" customHeight="1" x14ac:dyDescent="0.25">
      <c r="A135" t="s">
        <v>139</v>
      </c>
      <c r="B135">
        <v>25</v>
      </c>
      <c r="C135">
        <v>10</v>
      </c>
      <c r="D135">
        <v>100</v>
      </c>
      <c r="E135">
        <v>10</v>
      </c>
      <c r="F135">
        <v>3</v>
      </c>
      <c r="G135">
        <v>2000016</v>
      </c>
      <c r="H135">
        <v>1</v>
      </c>
      <c r="I135">
        <f t="shared" si="23"/>
        <v>2</v>
      </c>
      <c r="J135">
        <f t="shared" si="24"/>
        <v>16</v>
      </c>
      <c r="K135">
        <v>50.972000122099999</v>
      </c>
      <c r="L135">
        <v>2000016</v>
      </c>
      <c r="M135">
        <v>1</v>
      </c>
      <c r="N135">
        <f t="shared" si="25"/>
        <v>2</v>
      </c>
      <c r="O135">
        <f t="shared" si="26"/>
        <v>16</v>
      </c>
      <c r="P135">
        <v>6.6180000305200002</v>
      </c>
      <c r="Q135">
        <v>2000016</v>
      </c>
      <c r="R135">
        <v>0</v>
      </c>
      <c r="S135">
        <f t="shared" si="27"/>
        <v>2</v>
      </c>
      <c r="T135">
        <f t="shared" si="28"/>
        <v>16</v>
      </c>
      <c r="U135">
        <f t="shared" si="22"/>
        <v>0</v>
      </c>
      <c r="V135">
        <f t="shared" si="29"/>
        <v>0</v>
      </c>
      <c r="W135">
        <f t="shared" si="30"/>
        <v>0</v>
      </c>
      <c r="X135">
        <f t="shared" si="31"/>
        <v>0</v>
      </c>
      <c r="Y135">
        <f t="shared" si="32"/>
        <v>1</v>
      </c>
    </row>
    <row r="136" spans="1:25" ht="15" hidden="1" customHeight="1" x14ac:dyDescent="0.25">
      <c r="A136" t="s">
        <v>140</v>
      </c>
      <c r="B136">
        <v>25</v>
      </c>
      <c r="C136">
        <v>10</v>
      </c>
      <c r="D136">
        <v>100</v>
      </c>
      <c r="E136">
        <v>10</v>
      </c>
      <c r="F136">
        <v>4</v>
      </c>
      <c r="G136">
        <v>3000023</v>
      </c>
      <c r="H136">
        <v>1</v>
      </c>
      <c r="I136">
        <f t="shared" si="23"/>
        <v>3</v>
      </c>
      <c r="J136">
        <f t="shared" si="24"/>
        <v>23</v>
      </c>
      <c r="K136">
        <v>12.614000082</v>
      </c>
      <c r="L136">
        <v>3000023</v>
      </c>
      <c r="M136">
        <v>1</v>
      </c>
      <c r="N136">
        <f t="shared" si="25"/>
        <v>3</v>
      </c>
      <c r="O136">
        <f t="shared" si="26"/>
        <v>23</v>
      </c>
      <c r="P136">
        <v>5.2779998779300001</v>
      </c>
      <c r="Q136">
        <v>3000023</v>
      </c>
      <c r="R136">
        <v>0</v>
      </c>
      <c r="S136">
        <f t="shared" si="27"/>
        <v>3</v>
      </c>
      <c r="T136">
        <f t="shared" si="28"/>
        <v>23</v>
      </c>
      <c r="U136">
        <f t="shared" si="22"/>
        <v>0</v>
      </c>
      <c r="V136">
        <f t="shared" si="29"/>
        <v>0</v>
      </c>
      <c r="W136">
        <f t="shared" si="30"/>
        <v>0</v>
      </c>
      <c r="X136">
        <f t="shared" si="31"/>
        <v>0</v>
      </c>
      <c r="Y136">
        <f t="shared" si="32"/>
        <v>1</v>
      </c>
    </row>
    <row r="137" spans="1:25" ht="15" hidden="1" customHeight="1" x14ac:dyDescent="0.25">
      <c r="A137" t="s">
        <v>141</v>
      </c>
      <c r="B137">
        <v>25</v>
      </c>
      <c r="C137">
        <v>10</v>
      </c>
      <c r="D137">
        <v>100</v>
      </c>
      <c r="E137">
        <v>20</v>
      </c>
      <c r="F137">
        <v>0</v>
      </c>
      <c r="G137">
        <v>0</v>
      </c>
      <c r="H137">
        <v>1</v>
      </c>
      <c r="I137">
        <f t="shared" si="23"/>
        <v>0</v>
      </c>
      <c r="J137">
        <f t="shared" si="24"/>
        <v>0</v>
      </c>
      <c r="K137">
        <v>3.12700009346</v>
      </c>
      <c r="L137">
        <v>0</v>
      </c>
      <c r="M137">
        <v>1</v>
      </c>
      <c r="N137">
        <f t="shared" si="25"/>
        <v>0</v>
      </c>
      <c r="O137">
        <f t="shared" si="26"/>
        <v>0</v>
      </c>
      <c r="P137">
        <v>5.5999994278000002E-2</v>
      </c>
      <c r="Q137">
        <v>0</v>
      </c>
      <c r="R137">
        <v>1</v>
      </c>
      <c r="S137">
        <f t="shared" si="27"/>
        <v>0</v>
      </c>
      <c r="T137">
        <f t="shared" si="28"/>
        <v>0</v>
      </c>
      <c r="U137">
        <f t="shared" si="22"/>
        <v>0</v>
      </c>
      <c r="V137">
        <f t="shared" si="29"/>
        <v>0</v>
      </c>
      <c r="W137">
        <f t="shared" si="30"/>
        <v>0</v>
      </c>
      <c r="X137">
        <f t="shared" si="31"/>
        <v>0</v>
      </c>
      <c r="Y137">
        <f t="shared" si="32"/>
        <v>1</v>
      </c>
    </row>
    <row r="138" spans="1:25" ht="15" hidden="1" customHeight="1" x14ac:dyDescent="0.25">
      <c r="A138" t="s">
        <v>142</v>
      </c>
      <c r="B138">
        <v>25</v>
      </c>
      <c r="C138">
        <v>10</v>
      </c>
      <c r="D138">
        <v>100</v>
      </c>
      <c r="E138">
        <v>20</v>
      </c>
      <c r="F138">
        <v>1</v>
      </c>
      <c r="G138">
        <v>4000034</v>
      </c>
      <c r="H138">
        <v>1</v>
      </c>
      <c r="I138">
        <f t="shared" si="23"/>
        <v>4</v>
      </c>
      <c r="J138">
        <f t="shared" si="24"/>
        <v>34</v>
      </c>
      <c r="K138">
        <v>292.72199988400001</v>
      </c>
      <c r="L138">
        <v>4000034</v>
      </c>
      <c r="M138">
        <v>1</v>
      </c>
      <c r="N138">
        <f t="shared" si="25"/>
        <v>4</v>
      </c>
      <c r="O138">
        <f t="shared" si="26"/>
        <v>34</v>
      </c>
      <c r="P138">
        <v>15.506999969500001</v>
      </c>
      <c r="Q138">
        <v>4000034</v>
      </c>
      <c r="R138">
        <v>0</v>
      </c>
      <c r="S138">
        <f t="shared" si="27"/>
        <v>4</v>
      </c>
      <c r="T138">
        <f t="shared" si="28"/>
        <v>34</v>
      </c>
      <c r="U138">
        <f t="shared" si="22"/>
        <v>0</v>
      </c>
      <c r="V138">
        <f t="shared" si="29"/>
        <v>0</v>
      </c>
      <c r="W138">
        <f t="shared" si="30"/>
        <v>0</v>
      </c>
      <c r="X138">
        <f t="shared" si="31"/>
        <v>0</v>
      </c>
      <c r="Y138">
        <f t="shared" si="32"/>
        <v>1</v>
      </c>
    </row>
    <row r="139" spans="1:25" ht="15" hidden="1" customHeight="1" x14ac:dyDescent="0.25">
      <c r="A139" t="s">
        <v>143</v>
      </c>
      <c r="B139">
        <v>25</v>
      </c>
      <c r="C139">
        <v>10</v>
      </c>
      <c r="D139">
        <v>100</v>
      </c>
      <c r="E139">
        <v>20</v>
      </c>
      <c r="F139">
        <v>2</v>
      </c>
      <c r="G139">
        <v>5000070</v>
      </c>
      <c r="H139">
        <v>1</v>
      </c>
      <c r="I139">
        <f t="shared" si="23"/>
        <v>5</v>
      </c>
      <c r="J139">
        <f t="shared" si="24"/>
        <v>70</v>
      </c>
      <c r="K139">
        <v>96.861000060999999</v>
      </c>
      <c r="L139">
        <v>5000070</v>
      </c>
      <c r="M139">
        <v>1</v>
      </c>
      <c r="N139">
        <f t="shared" si="25"/>
        <v>5</v>
      </c>
      <c r="O139">
        <f t="shared" si="26"/>
        <v>70</v>
      </c>
      <c r="P139">
        <v>53.444000005699998</v>
      </c>
      <c r="Q139">
        <v>5000070</v>
      </c>
      <c r="R139">
        <v>0</v>
      </c>
      <c r="S139">
        <f t="shared" si="27"/>
        <v>5</v>
      </c>
      <c r="T139">
        <f t="shared" si="28"/>
        <v>70</v>
      </c>
      <c r="U139">
        <f t="shared" si="22"/>
        <v>0</v>
      </c>
      <c r="V139">
        <f t="shared" si="29"/>
        <v>0</v>
      </c>
      <c r="W139">
        <f t="shared" si="30"/>
        <v>0</v>
      </c>
      <c r="X139">
        <f t="shared" si="31"/>
        <v>0</v>
      </c>
      <c r="Y139">
        <f t="shared" si="32"/>
        <v>1</v>
      </c>
    </row>
    <row r="140" spans="1:25" ht="15" hidden="1" customHeight="1" x14ac:dyDescent="0.25">
      <c r="A140" t="s">
        <v>144</v>
      </c>
      <c r="B140">
        <v>25</v>
      </c>
      <c r="C140">
        <v>10</v>
      </c>
      <c r="D140">
        <v>100</v>
      </c>
      <c r="E140">
        <v>20</v>
      </c>
      <c r="F140">
        <v>3</v>
      </c>
      <c r="G140">
        <v>2000008</v>
      </c>
      <c r="H140">
        <v>1</v>
      </c>
      <c r="I140">
        <f t="shared" si="23"/>
        <v>2</v>
      </c>
      <c r="J140">
        <f t="shared" si="24"/>
        <v>8</v>
      </c>
      <c r="K140">
        <v>34.0260000229</v>
      </c>
      <c r="L140">
        <v>2000008</v>
      </c>
      <c r="M140">
        <v>1</v>
      </c>
      <c r="N140">
        <f t="shared" si="25"/>
        <v>2</v>
      </c>
      <c r="O140">
        <f t="shared" si="26"/>
        <v>8</v>
      </c>
      <c r="P140">
        <v>0.71000003814699997</v>
      </c>
      <c r="Q140">
        <v>2000008</v>
      </c>
      <c r="R140">
        <v>0</v>
      </c>
      <c r="S140">
        <f t="shared" si="27"/>
        <v>2</v>
      </c>
      <c r="T140">
        <f t="shared" si="28"/>
        <v>8</v>
      </c>
      <c r="U140">
        <f t="shared" si="22"/>
        <v>0</v>
      </c>
      <c r="V140">
        <f t="shared" si="29"/>
        <v>0</v>
      </c>
      <c r="W140">
        <f t="shared" si="30"/>
        <v>0</v>
      </c>
      <c r="X140">
        <f t="shared" si="31"/>
        <v>0</v>
      </c>
      <c r="Y140">
        <f t="shared" si="32"/>
        <v>1</v>
      </c>
    </row>
    <row r="141" spans="1:25" ht="15" hidden="1" customHeight="1" x14ac:dyDescent="0.25">
      <c r="A141" t="s">
        <v>145</v>
      </c>
      <c r="B141">
        <v>25</v>
      </c>
      <c r="C141">
        <v>10</v>
      </c>
      <c r="D141">
        <v>100</v>
      </c>
      <c r="E141">
        <v>20</v>
      </c>
      <c r="F141">
        <v>4</v>
      </c>
      <c r="G141">
        <v>2000030</v>
      </c>
      <c r="H141">
        <v>1</v>
      </c>
      <c r="I141">
        <f t="shared" si="23"/>
        <v>2</v>
      </c>
      <c r="J141">
        <f t="shared" si="24"/>
        <v>30</v>
      </c>
      <c r="K141">
        <v>23.809999942800001</v>
      </c>
      <c r="L141">
        <v>2000030</v>
      </c>
      <c r="M141">
        <v>1</v>
      </c>
      <c r="N141">
        <f t="shared" si="25"/>
        <v>2</v>
      </c>
      <c r="O141">
        <f t="shared" si="26"/>
        <v>30</v>
      </c>
      <c r="P141">
        <v>0.69999980926500005</v>
      </c>
      <c r="Q141">
        <v>2000030</v>
      </c>
      <c r="R141">
        <v>0</v>
      </c>
      <c r="S141">
        <f t="shared" si="27"/>
        <v>2</v>
      </c>
      <c r="T141">
        <f t="shared" si="28"/>
        <v>30</v>
      </c>
      <c r="U141">
        <f t="shared" si="22"/>
        <v>0</v>
      </c>
      <c r="V141">
        <f t="shared" si="29"/>
        <v>0</v>
      </c>
      <c r="W141">
        <f t="shared" si="30"/>
        <v>0</v>
      </c>
      <c r="X141">
        <f t="shared" si="31"/>
        <v>0</v>
      </c>
      <c r="Y141">
        <f t="shared" si="32"/>
        <v>1</v>
      </c>
    </row>
    <row r="142" spans="1:25" ht="15" hidden="1" customHeight="1" x14ac:dyDescent="0.25">
      <c r="A142" t="s">
        <v>146</v>
      </c>
      <c r="B142">
        <v>25</v>
      </c>
      <c r="C142">
        <v>10</v>
      </c>
      <c r="D142">
        <v>100</v>
      </c>
      <c r="E142">
        <v>40</v>
      </c>
      <c r="F142">
        <v>0</v>
      </c>
      <c r="G142">
        <v>3000087</v>
      </c>
      <c r="H142">
        <v>1</v>
      </c>
      <c r="I142">
        <f t="shared" si="23"/>
        <v>3</v>
      </c>
      <c r="J142">
        <f t="shared" si="24"/>
        <v>87</v>
      </c>
      <c r="K142">
        <v>76.458999872199996</v>
      </c>
      <c r="L142">
        <v>3000087</v>
      </c>
      <c r="M142">
        <v>1</v>
      </c>
      <c r="N142">
        <f t="shared" si="25"/>
        <v>3</v>
      </c>
      <c r="O142">
        <f t="shared" si="26"/>
        <v>87</v>
      </c>
      <c r="P142">
        <v>2.4100000858300001</v>
      </c>
      <c r="Q142">
        <v>3000087</v>
      </c>
      <c r="R142">
        <v>0</v>
      </c>
      <c r="S142">
        <f t="shared" si="27"/>
        <v>3</v>
      </c>
      <c r="T142">
        <f t="shared" si="28"/>
        <v>87</v>
      </c>
      <c r="U142">
        <f t="shared" si="22"/>
        <v>0</v>
      </c>
      <c r="V142">
        <f t="shared" si="29"/>
        <v>0</v>
      </c>
      <c r="W142">
        <f t="shared" si="30"/>
        <v>0</v>
      </c>
      <c r="X142">
        <f t="shared" si="31"/>
        <v>0</v>
      </c>
      <c r="Y142">
        <f t="shared" si="32"/>
        <v>1</v>
      </c>
    </row>
    <row r="143" spans="1:25" ht="15" hidden="1" customHeight="1" x14ac:dyDescent="0.25">
      <c r="A143" t="s">
        <v>147</v>
      </c>
      <c r="B143">
        <v>25</v>
      </c>
      <c r="C143">
        <v>10</v>
      </c>
      <c r="D143">
        <v>100</v>
      </c>
      <c r="E143">
        <v>40</v>
      </c>
      <c r="F143">
        <v>1</v>
      </c>
      <c r="G143">
        <v>5000179</v>
      </c>
      <c r="H143">
        <v>1</v>
      </c>
      <c r="I143">
        <f t="shared" si="23"/>
        <v>5</v>
      </c>
      <c r="J143">
        <f t="shared" si="24"/>
        <v>179</v>
      </c>
      <c r="K143">
        <v>257.92100000400001</v>
      </c>
      <c r="L143">
        <v>5000179</v>
      </c>
      <c r="M143">
        <v>1</v>
      </c>
      <c r="N143">
        <f t="shared" si="25"/>
        <v>5</v>
      </c>
      <c r="O143">
        <f t="shared" si="26"/>
        <v>179</v>
      </c>
      <c r="P143">
        <v>72.687999963799996</v>
      </c>
      <c r="Q143">
        <v>5000179</v>
      </c>
      <c r="R143">
        <v>0</v>
      </c>
      <c r="S143">
        <f t="shared" si="27"/>
        <v>5</v>
      </c>
      <c r="T143">
        <f t="shared" si="28"/>
        <v>179</v>
      </c>
      <c r="U143">
        <f t="shared" si="22"/>
        <v>0</v>
      </c>
      <c r="V143">
        <f t="shared" si="29"/>
        <v>0</v>
      </c>
      <c r="W143">
        <f t="shared" si="30"/>
        <v>0</v>
      </c>
      <c r="X143">
        <f t="shared" si="31"/>
        <v>0</v>
      </c>
      <c r="Y143">
        <f t="shared" si="32"/>
        <v>1</v>
      </c>
    </row>
    <row r="144" spans="1:25" ht="15" hidden="1" customHeight="1" x14ac:dyDescent="0.25">
      <c r="A144" t="s">
        <v>148</v>
      </c>
      <c r="B144">
        <v>25</v>
      </c>
      <c r="C144">
        <v>10</v>
      </c>
      <c r="D144">
        <v>100</v>
      </c>
      <c r="E144">
        <v>40</v>
      </c>
      <c r="F144">
        <v>2</v>
      </c>
      <c r="G144">
        <v>2000025</v>
      </c>
      <c r="H144">
        <v>1</v>
      </c>
      <c r="I144">
        <f t="shared" si="23"/>
        <v>2</v>
      </c>
      <c r="J144">
        <f t="shared" si="24"/>
        <v>25</v>
      </c>
      <c r="K144">
        <v>93.762000083900006</v>
      </c>
      <c r="L144">
        <v>2000025</v>
      </c>
      <c r="M144">
        <v>1</v>
      </c>
      <c r="N144">
        <f t="shared" si="25"/>
        <v>2</v>
      </c>
      <c r="O144">
        <f t="shared" si="26"/>
        <v>25</v>
      </c>
      <c r="P144">
        <v>2.6080000400499999</v>
      </c>
      <c r="Q144">
        <v>2000025</v>
      </c>
      <c r="R144">
        <v>1</v>
      </c>
      <c r="S144">
        <f t="shared" si="27"/>
        <v>2</v>
      </c>
      <c r="T144">
        <f t="shared" si="28"/>
        <v>25</v>
      </c>
      <c r="U144">
        <f t="shared" si="22"/>
        <v>0</v>
      </c>
      <c r="V144">
        <f t="shared" si="29"/>
        <v>0</v>
      </c>
      <c r="W144">
        <f t="shared" si="30"/>
        <v>0</v>
      </c>
      <c r="X144">
        <f t="shared" si="31"/>
        <v>0</v>
      </c>
      <c r="Y144">
        <f t="shared" si="32"/>
        <v>1</v>
      </c>
    </row>
    <row r="145" spans="1:25" ht="15" hidden="1" customHeight="1" x14ac:dyDescent="0.25">
      <c r="A145" t="s">
        <v>149</v>
      </c>
      <c r="B145">
        <v>25</v>
      </c>
      <c r="C145">
        <v>10</v>
      </c>
      <c r="D145">
        <v>100</v>
      </c>
      <c r="E145">
        <v>40</v>
      </c>
      <c r="F145">
        <v>3</v>
      </c>
      <c r="G145">
        <v>2000049</v>
      </c>
      <c r="H145">
        <v>1</v>
      </c>
      <c r="I145">
        <f t="shared" si="23"/>
        <v>2</v>
      </c>
      <c r="J145">
        <f t="shared" si="24"/>
        <v>49</v>
      </c>
      <c r="K145">
        <v>144.51099991800001</v>
      </c>
      <c r="L145">
        <v>2000049</v>
      </c>
      <c r="M145">
        <v>1</v>
      </c>
      <c r="N145">
        <f t="shared" si="25"/>
        <v>2</v>
      </c>
      <c r="O145">
        <f t="shared" si="26"/>
        <v>49</v>
      </c>
      <c r="P145">
        <v>0.116000175476</v>
      </c>
      <c r="Q145">
        <v>2000049</v>
      </c>
      <c r="R145">
        <v>1</v>
      </c>
      <c r="S145">
        <f t="shared" si="27"/>
        <v>2</v>
      </c>
      <c r="T145">
        <f t="shared" si="28"/>
        <v>49</v>
      </c>
      <c r="U145">
        <f t="shared" si="22"/>
        <v>0</v>
      </c>
      <c r="V145">
        <f t="shared" si="29"/>
        <v>0</v>
      </c>
      <c r="W145">
        <f t="shared" si="30"/>
        <v>0</v>
      </c>
      <c r="X145">
        <f t="shared" si="31"/>
        <v>0</v>
      </c>
      <c r="Y145">
        <f t="shared" si="32"/>
        <v>1</v>
      </c>
    </row>
    <row r="146" spans="1:25" ht="15" hidden="1" customHeight="1" x14ac:dyDescent="0.25">
      <c r="A146" t="s">
        <v>150</v>
      </c>
      <c r="B146">
        <v>25</v>
      </c>
      <c r="C146">
        <v>10</v>
      </c>
      <c r="D146">
        <v>100</v>
      </c>
      <c r="E146">
        <v>40</v>
      </c>
      <c r="F146">
        <v>4</v>
      </c>
      <c r="G146">
        <v>3000152</v>
      </c>
      <c r="H146">
        <v>1</v>
      </c>
      <c r="I146">
        <f t="shared" si="23"/>
        <v>3</v>
      </c>
      <c r="J146">
        <f t="shared" si="24"/>
        <v>152</v>
      </c>
      <c r="K146">
        <v>89.1979999542</v>
      </c>
      <c r="L146">
        <v>3000152</v>
      </c>
      <c r="M146">
        <v>1</v>
      </c>
      <c r="N146">
        <f t="shared" si="25"/>
        <v>3</v>
      </c>
      <c r="O146">
        <f t="shared" si="26"/>
        <v>152</v>
      </c>
      <c r="P146">
        <v>4.5099999904599999</v>
      </c>
      <c r="Q146">
        <v>3000152</v>
      </c>
      <c r="R146">
        <v>0</v>
      </c>
      <c r="S146">
        <f t="shared" si="27"/>
        <v>3</v>
      </c>
      <c r="T146">
        <f t="shared" si="28"/>
        <v>152</v>
      </c>
      <c r="U146">
        <f t="shared" si="22"/>
        <v>0</v>
      </c>
      <c r="V146">
        <f t="shared" si="29"/>
        <v>0</v>
      </c>
      <c r="W146">
        <f t="shared" si="30"/>
        <v>0</v>
      </c>
      <c r="X146">
        <f t="shared" si="31"/>
        <v>0</v>
      </c>
      <c r="Y146">
        <f t="shared" si="32"/>
        <v>1</v>
      </c>
    </row>
    <row r="147" spans="1:25" ht="15" hidden="1" customHeight="1" x14ac:dyDescent="0.25">
      <c r="A147" t="s">
        <v>151</v>
      </c>
      <c r="B147">
        <v>25</v>
      </c>
      <c r="C147">
        <v>10</v>
      </c>
      <c r="D147">
        <v>100</v>
      </c>
      <c r="E147">
        <v>80</v>
      </c>
      <c r="F147">
        <v>0</v>
      </c>
      <c r="G147">
        <v>2000131</v>
      </c>
      <c r="H147">
        <v>1</v>
      </c>
      <c r="I147">
        <f t="shared" si="23"/>
        <v>2</v>
      </c>
      <c r="J147">
        <f t="shared" si="24"/>
        <v>131</v>
      </c>
      <c r="K147">
        <v>163.00399994899999</v>
      </c>
      <c r="L147">
        <v>2000131</v>
      </c>
      <c r="M147">
        <v>1</v>
      </c>
      <c r="N147">
        <f t="shared" si="25"/>
        <v>2</v>
      </c>
      <c r="O147">
        <f t="shared" si="26"/>
        <v>131</v>
      </c>
      <c r="P147">
        <v>0.34399986267100002</v>
      </c>
      <c r="Q147">
        <v>2000131</v>
      </c>
      <c r="R147">
        <v>1</v>
      </c>
      <c r="S147">
        <f t="shared" si="27"/>
        <v>2</v>
      </c>
      <c r="T147">
        <f t="shared" si="28"/>
        <v>131</v>
      </c>
      <c r="U147">
        <f t="shared" si="22"/>
        <v>0</v>
      </c>
      <c r="V147">
        <f t="shared" si="29"/>
        <v>0</v>
      </c>
      <c r="W147">
        <f t="shared" si="30"/>
        <v>0</v>
      </c>
      <c r="X147">
        <f t="shared" si="31"/>
        <v>0</v>
      </c>
      <c r="Y147">
        <f t="shared" si="32"/>
        <v>1</v>
      </c>
    </row>
    <row r="148" spans="1:25" ht="15" hidden="1" customHeight="1" x14ac:dyDescent="0.25">
      <c r="A148" t="s">
        <v>152</v>
      </c>
      <c r="B148">
        <v>25</v>
      </c>
      <c r="C148">
        <v>10</v>
      </c>
      <c r="D148">
        <v>100</v>
      </c>
      <c r="E148">
        <v>80</v>
      </c>
      <c r="F148">
        <v>1</v>
      </c>
      <c r="G148">
        <v>2000073</v>
      </c>
      <c r="H148">
        <v>0</v>
      </c>
      <c r="I148">
        <f t="shared" si="23"/>
        <v>2</v>
      </c>
      <c r="J148">
        <f t="shared" si="24"/>
        <v>73</v>
      </c>
      <c r="K148">
        <v>1805.2400000099999</v>
      </c>
      <c r="L148">
        <v>2000069</v>
      </c>
      <c r="M148">
        <v>1</v>
      </c>
      <c r="N148">
        <f t="shared" si="25"/>
        <v>2</v>
      </c>
      <c r="O148">
        <f t="shared" si="26"/>
        <v>69</v>
      </c>
      <c r="P148">
        <v>0.28399991989099999</v>
      </c>
      <c r="Q148">
        <v>2000069</v>
      </c>
      <c r="R148">
        <v>1</v>
      </c>
      <c r="S148">
        <f t="shared" si="27"/>
        <v>2</v>
      </c>
      <c r="T148">
        <f t="shared" si="28"/>
        <v>69</v>
      </c>
      <c r="U148">
        <f t="shared" si="22"/>
        <v>0</v>
      </c>
      <c r="V148">
        <f t="shared" si="29"/>
        <v>0</v>
      </c>
      <c r="W148">
        <f t="shared" si="30"/>
        <v>0</v>
      </c>
      <c r="X148">
        <f t="shared" si="31"/>
        <v>0</v>
      </c>
      <c r="Y148">
        <f t="shared" si="32"/>
        <v>1</v>
      </c>
    </row>
    <row r="149" spans="1:25" ht="15" hidden="1" customHeight="1" x14ac:dyDescent="0.25">
      <c r="A149" t="s">
        <v>153</v>
      </c>
      <c r="B149">
        <v>25</v>
      </c>
      <c r="C149">
        <v>10</v>
      </c>
      <c r="D149">
        <v>100</v>
      </c>
      <c r="E149">
        <v>80</v>
      </c>
      <c r="F149">
        <v>2</v>
      </c>
      <c r="G149">
        <v>5000319</v>
      </c>
      <c r="H149">
        <v>0</v>
      </c>
      <c r="I149">
        <f t="shared" si="23"/>
        <v>5</v>
      </c>
      <c r="J149">
        <f t="shared" si="24"/>
        <v>319</v>
      </c>
      <c r="K149">
        <v>1804.8099999399999</v>
      </c>
      <c r="L149">
        <v>5000307</v>
      </c>
      <c r="M149">
        <v>1</v>
      </c>
      <c r="N149">
        <f t="shared" si="25"/>
        <v>5</v>
      </c>
      <c r="O149">
        <f t="shared" si="26"/>
        <v>307</v>
      </c>
      <c r="P149">
        <v>14.4129998684</v>
      </c>
      <c r="Q149">
        <v>5000307</v>
      </c>
      <c r="R149">
        <v>0</v>
      </c>
      <c r="S149">
        <f t="shared" si="27"/>
        <v>5</v>
      </c>
      <c r="T149">
        <f t="shared" si="28"/>
        <v>307</v>
      </c>
      <c r="U149">
        <f t="shared" si="22"/>
        <v>0</v>
      </c>
      <c r="V149">
        <f t="shared" si="29"/>
        <v>0</v>
      </c>
      <c r="W149">
        <f t="shared" si="30"/>
        <v>0</v>
      </c>
      <c r="X149">
        <f t="shared" si="31"/>
        <v>0</v>
      </c>
      <c r="Y149">
        <f t="shared" si="32"/>
        <v>1</v>
      </c>
    </row>
    <row r="150" spans="1:25" ht="15" hidden="1" customHeight="1" x14ac:dyDescent="0.25">
      <c r="A150" t="s">
        <v>154</v>
      </c>
      <c r="B150">
        <v>25</v>
      </c>
      <c r="C150">
        <v>10</v>
      </c>
      <c r="D150">
        <v>100</v>
      </c>
      <c r="E150">
        <v>80</v>
      </c>
      <c r="F150">
        <v>3</v>
      </c>
      <c r="G150">
        <v>4000177</v>
      </c>
      <c r="H150">
        <v>0</v>
      </c>
      <c r="I150">
        <f t="shared" si="23"/>
        <v>4</v>
      </c>
      <c r="J150">
        <f t="shared" si="24"/>
        <v>177</v>
      </c>
      <c r="K150">
        <v>1803.91000009</v>
      </c>
      <c r="L150">
        <v>4000177</v>
      </c>
      <c r="M150">
        <v>1</v>
      </c>
      <c r="N150">
        <f t="shared" si="25"/>
        <v>4</v>
      </c>
      <c r="O150">
        <f t="shared" si="26"/>
        <v>177</v>
      </c>
      <c r="P150">
        <v>40.856999874099998</v>
      </c>
      <c r="Q150">
        <v>4000177</v>
      </c>
      <c r="R150">
        <v>0</v>
      </c>
      <c r="S150">
        <f t="shared" si="27"/>
        <v>4</v>
      </c>
      <c r="T150">
        <f t="shared" si="28"/>
        <v>177</v>
      </c>
      <c r="U150">
        <f t="shared" si="22"/>
        <v>0</v>
      </c>
      <c r="V150">
        <f t="shared" si="29"/>
        <v>0</v>
      </c>
      <c r="W150">
        <f t="shared" si="30"/>
        <v>0</v>
      </c>
      <c r="X150">
        <f t="shared" si="31"/>
        <v>0</v>
      </c>
      <c r="Y150">
        <f t="shared" si="32"/>
        <v>1</v>
      </c>
    </row>
    <row r="151" spans="1:25" ht="15" hidden="1" customHeight="1" x14ac:dyDescent="0.25">
      <c r="A151" t="s">
        <v>155</v>
      </c>
      <c r="B151">
        <v>25</v>
      </c>
      <c r="C151">
        <v>10</v>
      </c>
      <c r="D151">
        <v>100</v>
      </c>
      <c r="E151">
        <v>80</v>
      </c>
      <c r="F151">
        <v>4</v>
      </c>
      <c r="G151">
        <v>4000218</v>
      </c>
      <c r="H151">
        <v>0</v>
      </c>
      <c r="I151">
        <f t="shared" si="23"/>
        <v>4</v>
      </c>
      <c r="J151">
        <f t="shared" si="24"/>
        <v>218</v>
      </c>
      <c r="K151">
        <v>1804.15899992</v>
      </c>
      <c r="L151">
        <v>4000188</v>
      </c>
      <c r="M151">
        <v>1</v>
      </c>
      <c r="N151">
        <f t="shared" si="25"/>
        <v>4</v>
      </c>
      <c r="O151">
        <f t="shared" si="26"/>
        <v>188</v>
      </c>
      <c r="P151">
        <v>41.9620001316</v>
      </c>
      <c r="Q151">
        <v>4000188</v>
      </c>
      <c r="R151">
        <v>0</v>
      </c>
      <c r="S151">
        <f t="shared" si="27"/>
        <v>4</v>
      </c>
      <c r="T151">
        <f t="shared" si="28"/>
        <v>188</v>
      </c>
      <c r="U151">
        <f t="shared" si="22"/>
        <v>0</v>
      </c>
      <c r="V151">
        <f t="shared" si="29"/>
        <v>0</v>
      </c>
      <c r="W151">
        <f t="shared" si="30"/>
        <v>0</v>
      </c>
      <c r="X151">
        <f t="shared" si="31"/>
        <v>0</v>
      </c>
      <c r="Y151">
        <f t="shared" si="32"/>
        <v>1</v>
      </c>
    </row>
    <row r="152" spans="1:25" hidden="1" x14ac:dyDescent="0.25">
      <c r="A152" t="s">
        <v>156</v>
      </c>
      <c r="B152">
        <v>25</v>
      </c>
      <c r="C152">
        <v>20</v>
      </c>
      <c r="D152">
        <v>100</v>
      </c>
      <c r="E152">
        <v>5</v>
      </c>
      <c r="F152">
        <v>0</v>
      </c>
      <c r="G152">
        <v>5000059</v>
      </c>
      <c r="H152">
        <v>1</v>
      </c>
      <c r="I152">
        <f t="shared" si="23"/>
        <v>5</v>
      </c>
      <c r="J152">
        <f t="shared" si="24"/>
        <v>59</v>
      </c>
      <c r="K152">
        <v>45.666000127799997</v>
      </c>
      <c r="L152">
        <v>5000059</v>
      </c>
      <c r="M152">
        <v>0</v>
      </c>
      <c r="N152">
        <f t="shared" si="25"/>
        <v>5</v>
      </c>
      <c r="O152">
        <f t="shared" si="26"/>
        <v>59</v>
      </c>
      <c r="P152">
        <v>1800.0089998200001</v>
      </c>
      <c r="Q152">
        <v>5000059</v>
      </c>
      <c r="R152">
        <v>0</v>
      </c>
      <c r="S152">
        <f t="shared" si="27"/>
        <v>5</v>
      </c>
      <c r="T152">
        <f t="shared" si="28"/>
        <v>59</v>
      </c>
      <c r="U152">
        <f t="shared" si="22"/>
        <v>0</v>
      </c>
      <c r="V152">
        <f t="shared" si="29"/>
        <v>0</v>
      </c>
      <c r="W152">
        <f t="shared" si="30"/>
        <v>0</v>
      </c>
      <c r="X152">
        <f t="shared" si="31"/>
        <v>0</v>
      </c>
      <c r="Y152">
        <f t="shared" si="32"/>
        <v>1</v>
      </c>
    </row>
    <row r="153" spans="1:25" hidden="1" x14ac:dyDescent="0.25">
      <c r="A153" t="s">
        <v>157</v>
      </c>
      <c r="B153">
        <v>25</v>
      </c>
      <c r="C153">
        <v>20</v>
      </c>
      <c r="D153">
        <v>100</v>
      </c>
      <c r="E153">
        <v>5</v>
      </c>
      <c r="F153">
        <v>1</v>
      </c>
      <c r="G153">
        <v>5000058</v>
      </c>
      <c r="H153">
        <v>1</v>
      </c>
      <c r="I153">
        <f t="shared" si="23"/>
        <v>5</v>
      </c>
      <c r="J153">
        <f t="shared" si="24"/>
        <v>58</v>
      </c>
      <c r="K153">
        <v>43.599999904599997</v>
      </c>
      <c r="L153">
        <v>6000060</v>
      </c>
      <c r="M153">
        <v>0</v>
      </c>
      <c r="N153">
        <f t="shared" si="25"/>
        <v>6</v>
      </c>
      <c r="O153">
        <f t="shared" si="26"/>
        <v>60</v>
      </c>
      <c r="P153">
        <v>1800.02100015</v>
      </c>
      <c r="Q153">
        <v>5000058</v>
      </c>
      <c r="R153">
        <v>0</v>
      </c>
      <c r="S153">
        <f t="shared" si="27"/>
        <v>5</v>
      </c>
      <c r="T153">
        <f t="shared" si="28"/>
        <v>58</v>
      </c>
      <c r="U153">
        <f t="shared" si="22"/>
        <v>0</v>
      </c>
      <c r="V153">
        <f t="shared" si="29"/>
        <v>0</v>
      </c>
      <c r="W153">
        <f t="shared" si="30"/>
        <v>0</v>
      </c>
      <c r="X153">
        <f t="shared" si="31"/>
        <v>0</v>
      </c>
      <c r="Y153">
        <f t="shared" si="32"/>
        <v>1</v>
      </c>
    </row>
    <row r="154" spans="1:25" hidden="1" x14ac:dyDescent="0.25">
      <c r="A154" t="s">
        <v>158</v>
      </c>
      <c r="B154">
        <v>25</v>
      </c>
      <c r="C154">
        <v>20</v>
      </c>
      <c r="D154">
        <v>100</v>
      </c>
      <c r="E154">
        <v>5</v>
      </c>
      <c r="F154">
        <v>2</v>
      </c>
      <c r="G154">
        <v>4000035</v>
      </c>
      <c r="H154">
        <v>1</v>
      </c>
      <c r="I154">
        <f t="shared" si="23"/>
        <v>4</v>
      </c>
      <c r="J154">
        <f t="shared" si="24"/>
        <v>35</v>
      </c>
      <c r="K154">
        <v>42.263999939000001</v>
      </c>
      <c r="L154">
        <v>4000035</v>
      </c>
      <c r="M154">
        <v>1</v>
      </c>
      <c r="N154">
        <f t="shared" si="25"/>
        <v>4</v>
      </c>
      <c r="O154">
        <f t="shared" si="26"/>
        <v>35</v>
      </c>
      <c r="P154">
        <v>136.157999754</v>
      </c>
      <c r="Q154">
        <v>4000035</v>
      </c>
      <c r="R154">
        <v>0</v>
      </c>
      <c r="S154">
        <f t="shared" si="27"/>
        <v>4</v>
      </c>
      <c r="T154">
        <f t="shared" si="28"/>
        <v>35</v>
      </c>
      <c r="U154">
        <f t="shared" si="22"/>
        <v>0</v>
      </c>
      <c r="V154">
        <f t="shared" si="29"/>
        <v>0</v>
      </c>
      <c r="W154">
        <f t="shared" si="30"/>
        <v>0</v>
      </c>
      <c r="X154">
        <f t="shared" si="31"/>
        <v>0</v>
      </c>
      <c r="Y154">
        <f t="shared" si="32"/>
        <v>1</v>
      </c>
    </row>
    <row r="155" spans="1:25" hidden="1" x14ac:dyDescent="0.25">
      <c r="A155" t="s">
        <v>159</v>
      </c>
      <c r="B155">
        <v>25</v>
      </c>
      <c r="C155">
        <v>20</v>
      </c>
      <c r="D155">
        <v>100</v>
      </c>
      <c r="E155">
        <v>5</v>
      </c>
      <c r="F155">
        <v>3</v>
      </c>
      <c r="G155">
        <v>5000040</v>
      </c>
      <c r="H155">
        <v>0</v>
      </c>
      <c r="I155">
        <f t="shared" si="23"/>
        <v>5</v>
      </c>
      <c r="J155">
        <f t="shared" si="24"/>
        <v>40</v>
      </c>
      <c r="K155">
        <v>1801.05400014</v>
      </c>
      <c r="L155">
        <v>5000040</v>
      </c>
      <c r="M155">
        <v>0</v>
      </c>
      <c r="N155">
        <f t="shared" si="25"/>
        <v>5</v>
      </c>
      <c r="O155">
        <f t="shared" si="26"/>
        <v>40</v>
      </c>
      <c r="P155">
        <v>1800.01300001</v>
      </c>
      <c r="Q155">
        <v>5000040</v>
      </c>
      <c r="R155">
        <v>0</v>
      </c>
      <c r="S155">
        <f t="shared" si="27"/>
        <v>5</v>
      </c>
      <c r="T155">
        <f t="shared" si="28"/>
        <v>40</v>
      </c>
      <c r="U155">
        <f t="shared" si="22"/>
        <v>0</v>
      </c>
      <c r="V155">
        <f t="shared" si="29"/>
        <v>0</v>
      </c>
      <c r="W155">
        <f t="shared" si="30"/>
        <v>0</v>
      </c>
      <c r="X155">
        <f t="shared" si="31"/>
        <v>0</v>
      </c>
      <c r="Y155">
        <f t="shared" si="32"/>
        <v>1</v>
      </c>
    </row>
    <row r="156" spans="1:25" hidden="1" x14ac:dyDescent="0.25">
      <c r="A156" t="s">
        <v>160</v>
      </c>
      <c r="B156">
        <v>25</v>
      </c>
      <c r="C156">
        <v>20</v>
      </c>
      <c r="D156">
        <v>100</v>
      </c>
      <c r="E156">
        <v>5</v>
      </c>
      <c r="F156">
        <v>4</v>
      </c>
      <c r="G156">
        <v>4000033</v>
      </c>
      <c r="H156">
        <v>1</v>
      </c>
      <c r="I156">
        <f t="shared" si="23"/>
        <v>4</v>
      </c>
      <c r="J156">
        <f t="shared" si="24"/>
        <v>33</v>
      </c>
      <c r="K156">
        <v>370.52699995</v>
      </c>
      <c r="L156">
        <v>4000034</v>
      </c>
      <c r="M156">
        <v>0</v>
      </c>
      <c r="N156">
        <f t="shared" si="25"/>
        <v>4</v>
      </c>
      <c r="O156">
        <f t="shared" si="26"/>
        <v>34</v>
      </c>
      <c r="P156">
        <v>1800.00399995</v>
      </c>
      <c r="Q156">
        <v>4000033</v>
      </c>
      <c r="R156">
        <v>0</v>
      </c>
      <c r="S156">
        <f t="shared" si="27"/>
        <v>4</v>
      </c>
      <c r="T156">
        <f t="shared" si="28"/>
        <v>33</v>
      </c>
      <c r="U156">
        <f t="shared" si="22"/>
        <v>0</v>
      </c>
      <c r="V156">
        <f t="shared" si="29"/>
        <v>0</v>
      </c>
      <c r="W156">
        <f t="shared" si="30"/>
        <v>0</v>
      </c>
      <c r="X156">
        <f t="shared" si="31"/>
        <v>0</v>
      </c>
      <c r="Y156">
        <f t="shared" si="32"/>
        <v>1</v>
      </c>
    </row>
    <row r="157" spans="1:25" ht="15" hidden="1" customHeight="1" x14ac:dyDescent="0.25">
      <c r="A157" t="s">
        <v>161</v>
      </c>
      <c r="B157">
        <v>25</v>
      </c>
      <c r="C157">
        <v>20</v>
      </c>
      <c r="D157">
        <v>100</v>
      </c>
      <c r="E157">
        <v>10</v>
      </c>
      <c r="F157">
        <v>0</v>
      </c>
      <c r="G157">
        <v>3000049</v>
      </c>
      <c r="H157">
        <v>1</v>
      </c>
      <c r="I157">
        <f t="shared" si="23"/>
        <v>3</v>
      </c>
      <c r="J157">
        <f t="shared" si="24"/>
        <v>49</v>
      </c>
      <c r="K157">
        <v>264.35100007099999</v>
      </c>
      <c r="L157">
        <v>3000049</v>
      </c>
      <c r="M157">
        <v>0</v>
      </c>
      <c r="N157">
        <f t="shared" si="25"/>
        <v>3</v>
      </c>
      <c r="O157">
        <f t="shared" si="26"/>
        <v>49</v>
      </c>
      <c r="P157">
        <v>1800.0060000399999</v>
      </c>
      <c r="Q157">
        <v>3000049</v>
      </c>
      <c r="R157">
        <v>0</v>
      </c>
      <c r="S157">
        <f t="shared" si="27"/>
        <v>3</v>
      </c>
      <c r="T157">
        <f t="shared" si="28"/>
        <v>49</v>
      </c>
      <c r="U157">
        <f t="shared" si="22"/>
        <v>0</v>
      </c>
      <c r="V157">
        <f t="shared" si="29"/>
        <v>0</v>
      </c>
      <c r="W157">
        <f t="shared" si="30"/>
        <v>0</v>
      </c>
      <c r="X157">
        <f t="shared" si="31"/>
        <v>0</v>
      </c>
      <c r="Y157">
        <f t="shared" si="32"/>
        <v>1</v>
      </c>
    </row>
    <row r="158" spans="1:25" ht="15" hidden="1" customHeight="1" x14ac:dyDescent="0.25">
      <c r="A158" t="s">
        <v>162</v>
      </c>
      <c r="B158">
        <v>25</v>
      </c>
      <c r="C158">
        <v>20</v>
      </c>
      <c r="D158">
        <v>100</v>
      </c>
      <c r="E158">
        <v>10</v>
      </c>
      <c r="F158">
        <v>1</v>
      </c>
      <c r="G158">
        <v>4000028</v>
      </c>
      <c r="H158">
        <v>0</v>
      </c>
      <c r="I158">
        <f t="shared" si="23"/>
        <v>4</v>
      </c>
      <c r="J158">
        <f t="shared" si="24"/>
        <v>28</v>
      </c>
      <c r="K158">
        <v>1801.74300027</v>
      </c>
      <c r="L158">
        <v>4000033</v>
      </c>
      <c r="M158">
        <v>0</v>
      </c>
      <c r="N158">
        <f t="shared" si="25"/>
        <v>4</v>
      </c>
      <c r="O158">
        <f t="shared" si="26"/>
        <v>33</v>
      </c>
      <c r="P158">
        <v>1800.16199994</v>
      </c>
      <c r="Q158">
        <v>4000025</v>
      </c>
      <c r="R158">
        <v>0</v>
      </c>
      <c r="S158">
        <f t="shared" si="27"/>
        <v>4</v>
      </c>
      <c r="T158">
        <f t="shared" si="28"/>
        <v>25</v>
      </c>
      <c r="U158">
        <f t="shared" si="22"/>
        <v>0</v>
      </c>
      <c r="V158">
        <f t="shared" si="29"/>
        <v>0</v>
      </c>
      <c r="W158">
        <f t="shared" si="30"/>
        <v>0</v>
      </c>
      <c r="X158">
        <f t="shared" si="31"/>
        <v>0</v>
      </c>
      <c r="Y158">
        <f t="shared" si="32"/>
        <v>1</v>
      </c>
    </row>
    <row r="159" spans="1:25" ht="15" hidden="1" customHeight="1" x14ac:dyDescent="0.25">
      <c r="A159" t="s">
        <v>163</v>
      </c>
      <c r="B159">
        <v>25</v>
      </c>
      <c r="C159">
        <v>20</v>
      </c>
      <c r="D159">
        <v>100</v>
      </c>
      <c r="E159">
        <v>10</v>
      </c>
      <c r="F159">
        <v>2</v>
      </c>
      <c r="G159">
        <v>5000075</v>
      </c>
      <c r="H159">
        <v>0</v>
      </c>
      <c r="I159">
        <f t="shared" si="23"/>
        <v>5</v>
      </c>
      <c r="J159">
        <f t="shared" si="24"/>
        <v>75</v>
      </c>
      <c r="K159">
        <v>1802.00299978</v>
      </c>
      <c r="L159">
        <v>5000075</v>
      </c>
      <c r="M159">
        <v>0</v>
      </c>
      <c r="N159">
        <f t="shared" si="25"/>
        <v>5</v>
      </c>
      <c r="O159">
        <f t="shared" si="26"/>
        <v>75</v>
      </c>
      <c r="P159">
        <v>1800.0079999</v>
      </c>
      <c r="Q159">
        <v>5000067</v>
      </c>
      <c r="R159">
        <v>0</v>
      </c>
      <c r="S159">
        <f t="shared" si="27"/>
        <v>5</v>
      </c>
      <c r="T159">
        <f t="shared" si="28"/>
        <v>67</v>
      </c>
      <c r="U159">
        <f t="shared" si="22"/>
        <v>0</v>
      </c>
      <c r="V159">
        <f t="shared" si="29"/>
        <v>0</v>
      </c>
      <c r="W159">
        <f t="shared" si="30"/>
        <v>0</v>
      </c>
      <c r="X159">
        <f t="shared" si="31"/>
        <v>0</v>
      </c>
      <c r="Y159">
        <f t="shared" si="32"/>
        <v>1</v>
      </c>
    </row>
    <row r="160" spans="1:25" ht="15" hidden="1" customHeight="1" x14ac:dyDescent="0.25">
      <c r="A160" t="s">
        <v>164</v>
      </c>
      <c r="B160">
        <v>25</v>
      </c>
      <c r="C160">
        <v>20</v>
      </c>
      <c r="D160">
        <v>100</v>
      </c>
      <c r="E160">
        <v>10</v>
      </c>
      <c r="F160">
        <v>3</v>
      </c>
      <c r="G160">
        <v>3000028</v>
      </c>
      <c r="H160">
        <v>1</v>
      </c>
      <c r="I160">
        <f t="shared" si="23"/>
        <v>3</v>
      </c>
      <c r="J160">
        <f t="shared" si="24"/>
        <v>28</v>
      </c>
      <c r="K160">
        <v>652.46199989299998</v>
      </c>
      <c r="L160">
        <v>3000028</v>
      </c>
      <c r="M160">
        <v>0</v>
      </c>
      <c r="N160">
        <f t="shared" si="25"/>
        <v>3</v>
      </c>
      <c r="O160">
        <f t="shared" si="26"/>
        <v>28</v>
      </c>
      <c r="P160">
        <v>1800.0149998700001</v>
      </c>
      <c r="Q160">
        <v>3000028</v>
      </c>
      <c r="R160">
        <v>0</v>
      </c>
      <c r="S160">
        <f t="shared" si="27"/>
        <v>3</v>
      </c>
      <c r="T160">
        <f t="shared" si="28"/>
        <v>28</v>
      </c>
      <c r="U160">
        <f t="shared" si="22"/>
        <v>0</v>
      </c>
      <c r="V160">
        <f t="shared" si="29"/>
        <v>0</v>
      </c>
      <c r="W160">
        <f t="shared" si="30"/>
        <v>0</v>
      </c>
      <c r="X160">
        <f t="shared" si="31"/>
        <v>0</v>
      </c>
      <c r="Y160">
        <f t="shared" si="32"/>
        <v>1</v>
      </c>
    </row>
    <row r="161" spans="1:25" ht="15" hidden="1" customHeight="1" x14ac:dyDescent="0.25">
      <c r="A161" t="s">
        <v>165</v>
      </c>
      <c r="B161">
        <v>25</v>
      </c>
      <c r="C161">
        <v>20</v>
      </c>
      <c r="D161">
        <v>100</v>
      </c>
      <c r="E161">
        <v>10</v>
      </c>
      <c r="F161">
        <v>4</v>
      </c>
      <c r="G161">
        <v>5000084</v>
      </c>
      <c r="H161">
        <v>0</v>
      </c>
      <c r="I161">
        <f t="shared" si="23"/>
        <v>5</v>
      </c>
      <c r="J161">
        <f t="shared" si="24"/>
        <v>84</v>
      </c>
      <c r="K161">
        <v>1802.12400007</v>
      </c>
      <c r="L161">
        <v>5000081</v>
      </c>
      <c r="M161">
        <v>0</v>
      </c>
      <c r="N161">
        <f t="shared" si="25"/>
        <v>5</v>
      </c>
      <c r="O161">
        <f t="shared" si="26"/>
        <v>81</v>
      </c>
      <c r="P161">
        <v>1800.0200002199999</v>
      </c>
      <c r="Q161">
        <v>5000081</v>
      </c>
      <c r="R161">
        <v>0</v>
      </c>
      <c r="S161">
        <f t="shared" si="27"/>
        <v>5</v>
      </c>
      <c r="T161">
        <f t="shared" si="28"/>
        <v>81</v>
      </c>
      <c r="U161">
        <f t="shared" si="22"/>
        <v>0</v>
      </c>
      <c r="V161">
        <f t="shared" si="29"/>
        <v>0</v>
      </c>
      <c r="W161">
        <f t="shared" si="30"/>
        <v>0</v>
      </c>
      <c r="X161">
        <f t="shared" si="31"/>
        <v>0</v>
      </c>
      <c r="Y161">
        <f t="shared" si="32"/>
        <v>1</v>
      </c>
    </row>
    <row r="162" spans="1:25" ht="15" hidden="1" customHeight="1" x14ac:dyDescent="0.25">
      <c r="A162" t="s">
        <v>166</v>
      </c>
      <c r="B162">
        <v>25</v>
      </c>
      <c r="C162">
        <v>20</v>
      </c>
      <c r="D162">
        <v>100</v>
      </c>
      <c r="E162">
        <v>20</v>
      </c>
      <c r="F162">
        <v>0</v>
      </c>
      <c r="G162">
        <v>5000205</v>
      </c>
      <c r="H162">
        <v>0</v>
      </c>
      <c r="I162">
        <f t="shared" si="23"/>
        <v>5</v>
      </c>
      <c r="J162">
        <f t="shared" si="24"/>
        <v>205</v>
      </c>
      <c r="K162">
        <v>1804.5769998999999</v>
      </c>
      <c r="L162">
        <v>5000201</v>
      </c>
      <c r="M162">
        <v>0</v>
      </c>
      <c r="N162">
        <f t="shared" si="25"/>
        <v>5</v>
      </c>
      <c r="O162">
        <f t="shared" si="26"/>
        <v>201</v>
      </c>
      <c r="P162">
        <v>1800.0139999400001</v>
      </c>
      <c r="Q162">
        <v>6000216</v>
      </c>
      <c r="R162">
        <v>0</v>
      </c>
      <c r="S162">
        <f t="shared" si="27"/>
        <v>6</v>
      </c>
      <c r="T162">
        <f t="shared" si="28"/>
        <v>216</v>
      </c>
      <c r="U162">
        <f t="shared" si="22"/>
        <v>0</v>
      </c>
      <c r="V162">
        <f t="shared" si="29"/>
        <v>0</v>
      </c>
      <c r="W162">
        <f t="shared" si="30"/>
        <v>0</v>
      </c>
      <c r="X162">
        <f t="shared" si="31"/>
        <v>0</v>
      </c>
      <c r="Y162">
        <f t="shared" si="32"/>
        <v>0</v>
      </c>
    </row>
    <row r="163" spans="1:25" ht="15" hidden="1" customHeight="1" x14ac:dyDescent="0.25">
      <c r="A163" t="s">
        <v>167</v>
      </c>
      <c r="B163">
        <v>25</v>
      </c>
      <c r="C163">
        <v>20</v>
      </c>
      <c r="D163">
        <v>100</v>
      </c>
      <c r="E163">
        <v>20</v>
      </c>
      <c r="F163">
        <v>1</v>
      </c>
      <c r="G163">
        <v>3000084</v>
      </c>
      <c r="H163">
        <v>0</v>
      </c>
      <c r="I163">
        <f t="shared" si="23"/>
        <v>3</v>
      </c>
      <c r="J163">
        <f t="shared" si="24"/>
        <v>84</v>
      </c>
      <c r="K163">
        <v>1803.87100005</v>
      </c>
      <c r="L163">
        <v>3000082</v>
      </c>
      <c r="M163">
        <v>0</v>
      </c>
      <c r="N163">
        <f t="shared" si="25"/>
        <v>3</v>
      </c>
      <c r="O163">
        <f t="shared" si="26"/>
        <v>82</v>
      </c>
      <c r="P163">
        <v>1800.0110001600001</v>
      </c>
      <c r="Q163">
        <v>4000069</v>
      </c>
      <c r="R163">
        <v>0</v>
      </c>
      <c r="S163">
        <f t="shared" si="27"/>
        <v>4</v>
      </c>
      <c r="T163">
        <f t="shared" si="28"/>
        <v>69</v>
      </c>
      <c r="U163">
        <f t="shared" si="22"/>
        <v>0</v>
      </c>
      <c r="V163">
        <f t="shared" si="29"/>
        <v>0</v>
      </c>
      <c r="W163">
        <f t="shared" si="30"/>
        <v>0</v>
      </c>
      <c r="X163">
        <f t="shared" si="31"/>
        <v>0</v>
      </c>
      <c r="Y163">
        <f t="shared" si="32"/>
        <v>0</v>
      </c>
    </row>
    <row r="164" spans="1:25" ht="15" hidden="1" customHeight="1" x14ac:dyDescent="0.25">
      <c r="A164" t="s">
        <v>168</v>
      </c>
      <c r="B164">
        <v>25</v>
      </c>
      <c r="C164">
        <v>20</v>
      </c>
      <c r="D164">
        <v>100</v>
      </c>
      <c r="E164">
        <v>20</v>
      </c>
      <c r="F164">
        <v>2</v>
      </c>
      <c r="G164">
        <v>4000138</v>
      </c>
      <c r="H164">
        <v>0</v>
      </c>
      <c r="I164">
        <f t="shared" si="23"/>
        <v>4</v>
      </c>
      <c r="J164">
        <f t="shared" si="24"/>
        <v>138</v>
      </c>
      <c r="K164">
        <v>1803.546</v>
      </c>
      <c r="L164">
        <v>4000098</v>
      </c>
      <c r="M164">
        <v>0</v>
      </c>
      <c r="N164">
        <f t="shared" si="25"/>
        <v>4</v>
      </c>
      <c r="O164">
        <f t="shared" si="26"/>
        <v>98</v>
      </c>
      <c r="P164">
        <v>1800.0270001900001</v>
      </c>
      <c r="Q164">
        <v>4000118</v>
      </c>
      <c r="R164">
        <v>0</v>
      </c>
      <c r="S164">
        <f t="shared" si="27"/>
        <v>4</v>
      </c>
      <c r="T164">
        <f t="shared" si="28"/>
        <v>118</v>
      </c>
      <c r="U164">
        <f t="shared" si="22"/>
        <v>0</v>
      </c>
      <c r="V164">
        <f t="shared" si="29"/>
        <v>0</v>
      </c>
      <c r="W164">
        <f t="shared" si="30"/>
        <v>0</v>
      </c>
      <c r="X164">
        <f t="shared" si="31"/>
        <v>0</v>
      </c>
      <c r="Y164">
        <f t="shared" si="32"/>
        <v>0</v>
      </c>
    </row>
    <row r="165" spans="1:25" ht="15" hidden="1" customHeight="1" x14ac:dyDescent="0.25">
      <c r="A165" t="s">
        <v>169</v>
      </c>
      <c r="B165">
        <v>25</v>
      </c>
      <c r="C165">
        <v>20</v>
      </c>
      <c r="D165">
        <v>100</v>
      </c>
      <c r="E165">
        <v>20</v>
      </c>
      <c r="F165">
        <v>3</v>
      </c>
      <c r="G165">
        <v>6000223</v>
      </c>
      <c r="H165">
        <v>0</v>
      </c>
      <c r="I165">
        <f t="shared" si="23"/>
        <v>6</v>
      </c>
      <c r="J165">
        <f t="shared" si="24"/>
        <v>223</v>
      </c>
      <c r="K165">
        <v>1817.35600019</v>
      </c>
      <c r="L165">
        <v>6000216</v>
      </c>
      <c r="M165">
        <v>0</v>
      </c>
      <c r="N165">
        <f t="shared" si="25"/>
        <v>6</v>
      </c>
      <c r="O165">
        <f t="shared" si="26"/>
        <v>216</v>
      </c>
      <c r="P165">
        <v>1800.0139999400001</v>
      </c>
      <c r="Q165">
        <v>6000206</v>
      </c>
      <c r="R165">
        <v>0</v>
      </c>
      <c r="S165">
        <f t="shared" si="27"/>
        <v>6</v>
      </c>
      <c r="T165">
        <f t="shared" si="28"/>
        <v>206</v>
      </c>
      <c r="U165">
        <f t="shared" si="22"/>
        <v>0</v>
      </c>
      <c r="V165">
        <f t="shared" si="29"/>
        <v>0</v>
      </c>
      <c r="W165">
        <f t="shared" si="30"/>
        <v>0</v>
      </c>
      <c r="X165">
        <f t="shared" si="31"/>
        <v>0</v>
      </c>
      <c r="Y165">
        <f t="shared" si="32"/>
        <v>1</v>
      </c>
    </row>
    <row r="166" spans="1:25" ht="15" hidden="1" customHeight="1" x14ac:dyDescent="0.25">
      <c r="A166" t="s">
        <v>170</v>
      </c>
      <c r="B166">
        <v>25</v>
      </c>
      <c r="C166">
        <v>20</v>
      </c>
      <c r="D166">
        <v>100</v>
      </c>
      <c r="E166">
        <v>20</v>
      </c>
      <c r="F166">
        <v>4</v>
      </c>
      <c r="G166">
        <v>3000105</v>
      </c>
      <c r="H166">
        <v>0</v>
      </c>
      <c r="I166">
        <f t="shared" si="23"/>
        <v>3</v>
      </c>
      <c r="J166">
        <f t="shared" si="24"/>
        <v>105</v>
      </c>
      <c r="K166">
        <v>1803.88700008</v>
      </c>
      <c r="L166">
        <v>3000077</v>
      </c>
      <c r="M166">
        <v>1</v>
      </c>
      <c r="N166">
        <f t="shared" si="25"/>
        <v>3</v>
      </c>
      <c r="O166">
        <f t="shared" si="26"/>
        <v>77</v>
      </c>
      <c r="P166">
        <v>749.61100006100003</v>
      </c>
      <c r="Q166">
        <v>3000077</v>
      </c>
      <c r="R166">
        <v>0</v>
      </c>
      <c r="S166">
        <f t="shared" si="27"/>
        <v>3</v>
      </c>
      <c r="T166">
        <f t="shared" si="28"/>
        <v>77</v>
      </c>
      <c r="U166">
        <f t="shared" si="22"/>
        <v>0</v>
      </c>
      <c r="V166">
        <f t="shared" si="29"/>
        <v>0</v>
      </c>
      <c r="W166">
        <f t="shared" si="30"/>
        <v>0</v>
      </c>
      <c r="X166">
        <f t="shared" si="31"/>
        <v>0</v>
      </c>
      <c r="Y166">
        <f t="shared" si="32"/>
        <v>1</v>
      </c>
    </row>
    <row r="167" spans="1:25" ht="15" hidden="1" customHeight="1" x14ac:dyDescent="0.25">
      <c r="A167" t="s">
        <v>171</v>
      </c>
      <c r="B167">
        <v>25</v>
      </c>
      <c r="C167">
        <v>20</v>
      </c>
      <c r="D167">
        <v>100</v>
      </c>
      <c r="E167">
        <v>40</v>
      </c>
      <c r="F167">
        <v>0</v>
      </c>
      <c r="G167">
        <v>5000290</v>
      </c>
      <c r="H167">
        <v>0</v>
      </c>
      <c r="I167">
        <f t="shared" si="23"/>
        <v>5</v>
      </c>
      <c r="J167">
        <f t="shared" si="24"/>
        <v>290</v>
      </c>
      <c r="K167">
        <v>1807.70099998</v>
      </c>
      <c r="L167">
        <v>5000231</v>
      </c>
      <c r="M167">
        <v>0</v>
      </c>
      <c r="N167">
        <f t="shared" si="25"/>
        <v>5</v>
      </c>
      <c r="O167">
        <f t="shared" si="26"/>
        <v>231</v>
      </c>
      <c r="P167">
        <v>1800.0170002</v>
      </c>
      <c r="Q167">
        <v>5000215</v>
      </c>
      <c r="R167">
        <v>0</v>
      </c>
      <c r="S167">
        <f t="shared" si="27"/>
        <v>5</v>
      </c>
      <c r="T167">
        <f t="shared" si="28"/>
        <v>215</v>
      </c>
      <c r="U167">
        <f t="shared" si="22"/>
        <v>0</v>
      </c>
      <c r="V167">
        <f t="shared" si="29"/>
        <v>0</v>
      </c>
      <c r="W167">
        <f t="shared" si="30"/>
        <v>0</v>
      </c>
      <c r="X167">
        <f t="shared" si="31"/>
        <v>0</v>
      </c>
      <c r="Y167">
        <f t="shared" si="32"/>
        <v>1</v>
      </c>
    </row>
    <row r="168" spans="1:25" ht="15" hidden="1" customHeight="1" x14ac:dyDescent="0.25">
      <c r="A168" t="s">
        <v>172</v>
      </c>
      <c r="B168">
        <v>25</v>
      </c>
      <c r="C168">
        <v>20</v>
      </c>
      <c r="D168">
        <v>100</v>
      </c>
      <c r="E168">
        <v>40</v>
      </c>
      <c r="F168">
        <v>1</v>
      </c>
      <c r="G168">
        <v>5000362</v>
      </c>
      <c r="H168">
        <v>0</v>
      </c>
      <c r="I168">
        <f t="shared" si="23"/>
        <v>5</v>
      </c>
      <c r="J168">
        <f t="shared" si="24"/>
        <v>362</v>
      </c>
      <c r="K168">
        <v>1808.5999999000001</v>
      </c>
      <c r="L168">
        <v>4000220</v>
      </c>
      <c r="M168">
        <v>0</v>
      </c>
      <c r="N168">
        <f t="shared" si="25"/>
        <v>4</v>
      </c>
      <c r="O168">
        <f t="shared" si="26"/>
        <v>220</v>
      </c>
      <c r="P168">
        <v>1800.0239999299999</v>
      </c>
      <c r="Q168">
        <v>5000204</v>
      </c>
      <c r="R168">
        <v>0</v>
      </c>
      <c r="S168">
        <f t="shared" si="27"/>
        <v>5</v>
      </c>
      <c r="T168">
        <f t="shared" si="28"/>
        <v>204</v>
      </c>
      <c r="U168">
        <f t="shared" si="22"/>
        <v>0</v>
      </c>
      <c r="V168">
        <f t="shared" si="29"/>
        <v>0</v>
      </c>
      <c r="W168">
        <f t="shared" si="30"/>
        <v>0</v>
      </c>
      <c r="X168">
        <f t="shared" si="31"/>
        <v>0</v>
      </c>
      <c r="Y168">
        <f t="shared" si="32"/>
        <v>0</v>
      </c>
    </row>
    <row r="169" spans="1:25" ht="15" hidden="1" customHeight="1" x14ac:dyDescent="0.25">
      <c r="A169" t="s">
        <v>173</v>
      </c>
      <c r="B169">
        <v>25</v>
      </c>
      <c r="C169">
        <v>20</v>
      </c>
      <c r="D169">
        <v>100</v>
      </c>
      <c r="E169">
        <v>40</v>
      </c>
      <c r="F169">
        <v>2</v>
      </c>
      <c r="G169">
        <v>8000454</v>
      </c>
      <c r="H169">
        <v>0</v>
      </c>
      <c r="I169">
        <f t="shared" si="23"/>
        <v>8</v>
      </c>
      <c r="J169">
        <f t="shared" si="24"/>
        <v>454</v>
      </c>
      <c r="K169">
        <v>1808.29099989</v>
      </c>
      <c r="L169">
        <v>8000331</v>
      </c>
      <c r="M169">
        <v>0</v>
      </c>
      <c r="N169">
        <f t="shared" si="25"/>
        <v>8</v>
      </c>
      <c r="O169">
        <f t="shared" si="26"/>
        <v>331</v>
      </c>
      <c r="P169">
        <v>1800.03399992</v>
      </c>
      <c r="Q169">
        <v>8000340</v>
      </c>
      <c r="R169">
        <v>0</v>
      </c>
      <c r="S169">
        <f t="shared" si="27"/>
        <v>8</v>
      </c>
      <c r="T169">
        <f t="shared" si="28"/>
        <v>340</v>
      </c>
      <c r="U169">
        <f t="shared" si="22"/>
        <v>0</v>
      </c>
      <c r="V169">
        <f t="shared" si="29"/>
        <v>0</v>
      </c>
      <c r="W169">
        <f t="shared" si="30"/>
        <v>0</v>
      </c>
      <c r="X169">
        <f t="shared" si="31"/>
        <v>0</v>
      </c>
      <c r="Y169">
        <f t="shared" si="32"/>
        <v>0</v>
      </c>
    </row>
    <row r="170" spans="1:25" ht="15" hidden="1" customHeight="1" x14ac:dyDescent="0.25">
      <c r="A170" t="s">
        <v>174</v>
      </c>
      <c r="B170">
        <v>25</v>
      </c>
      <c r="C170">
        <v>20</v>
      </c>
      <c r="D170">
        <v>100</v>
      </c>
      <c r="E170">
        <v>40</v>
      </c>
      <c r="F170">
        <v>3</v>
      </c>
      <c r="G170">
        <v>5000466</v>
      </c>
      <c r="H170">
        <v>0</v>
      </c>
      <c r="I170">
        <f t="shared" si="23"/>
        <v>5</v>
      </c>
      <c r="J170">
        <f t="shared" si="24"/>
        <v>466</v>
      </c>
      <c r="K170">
        <v>1807.43300009</v>
      </c>
      <c r="L170">
        <v>5000334</v>
      </c>
      <c r="M170">
        <v>0</v>
      </c>
      <c r="N170">
        <f t="shared" si="25"/>
        <v>5</v>
      </c>
      <c r="O170">
        <f t="shared" si="26"/>
        <v>334</v>
      </c>
      <c r="P170">
        <v>1800.02099991</v>
      </c>
      <c r="Q170">
        <v>5000338</v>
      </c>
      <c r="R170">
        <v>0</v>
      </c>
      <c r="S170">
        <f t="shared" si="27"/>
        <v>5</v>
      </c>
      <c r="T170">
        <f t="shared" si="28"/>
        <v>338</v>
      </c>
      <c r="U170">
        <f t="shared" si="22"/>
        <v>0</v>
      </c>
      <c r="V170">
        <f t="shared" si="29"/>
        <v>0</v>
      </c>
      <c r="W170">
        <f t="shared" si="30"/>
        <v>0</v>
      </c>
      <c r="X170">
        <f t="shared" si="31"/>
        <v>0</v>
      </c>
      <c r="Y170">
        <f t="shared" si="32"/>
        <v>0</v>
      </c>
    </row>
    <row r="171" spans="1:25" ht="15" hidden="1" customHeight="1" x14ac:dyDescent="0.25">
      <c r="A171" t="s">
        <v>175</v>
      </c>
      <c r="B171">
        <v>25</v>
      </c>
      <c r="C171">
        <v>20</v>
      </c>
      <c r="D171">
        <v>100</v>
      </c>
      <c r="E171">
        <v>40</v>
      </c>
      <c r="F171">
        <v>4</v>
      </c>
      <c r="G171">
        <v>4000336</v>
      </c>
      <c r="H171">
        <v>0</v>
      </c>
      <c r="I171">
        <f t="shared" si="23"/>
        <v>4</v>
      </c>
      <c r="J171">
        <f t="shared" si="24"/>
        <v>336</v>
      </c>
      <c r="K171">
        <v>1807.98799992</v>
      </c>
      <c r="L171">
        <v>4000205</v>
      </c>
      <c r="M171">
        <v>0</v>
      </c>
      <c r="N171">
        <f t="shared" si="25"/>
        <v>4</v>
      </c>
      <c r="O171">
        <f t="shared" si="26"/>
        <v>205</v>
      </c>
      <c r="P171">
        <v>1800.0269999499999</v>
      </c>
      <c r="Q171">
        <v>4000200</v>
      </c>
      <c r="R171">
        <v>0</v>
      </c>
      <c r="S171">
        <f t="shared" si="27"/>
        <v>4</v>
      </c>
      <c r="T171">
        <f t="shared" si="28"/>
        <v>200</v>
      </c>
      <c r="U171">
        <f t="shared" si="22"/>
        <v>0</v>
      </c>
      <c r="V171">
        <f t="shared" si="29"/>
        <v>0</v>
      </c>
      <c r="W171">
        <f t="shared" si="30"/>
        <v>0</v>
      </c>
      <c r="X171">
        <f t="shared" si="31"/>
        <v>0</v>
      </c>
      <c r="Y171">
        <f t="shared" si="32"/>
        <v>1</v>
      </c>
    </row>
    <row r="172" spans="1:25" ht="15" hidden="1" customHeight="1" x14ac:dyDescent="0.25">
      <c r="A172" t="s">
        <v>176</v>
      </c>
      <c r="B172">
        <v>25</v>
      </c>
      <c r="C172">
        <v>20</v>
      </c>
      <c r="D172">
        <v>100</v>
      </c>
      <c r="E172">
        <v>80</v>
      </c>
      <c r="F172">
        <v>0</v>
      </c>
      <c r="G172">
        <v>18008058</v>
      </c>
      <c r="H172">
        <v>0</v>
      </c>
      <c r="I172">
        <f t="shared" si="23"/>
        <v>18</v>
      </c>
      <c r="J172">
        <f t="shared" si="24"/>
        <v>8058</v>
      </c>
      <c r="K172">
        <v>1841.9739999799999</v>
      </c>
      <c r="L172">
        <v>3000489</v>
      </c>
      <c r="M172">
        <v>0</v>
      </c>
      <c r="N172">
        <f t="shared" si="25"/>
        <v>3</v>
      </c>
      <c r="O172">
        <f t="shared" si="26"/>
        <v>489</v>
      </c>
      <c r="P172">
        <v>1800.02100015</v>
      </c>
      <c r="Q172">
        <v>3000489</v>
      </c>
      <c r="R172">
        <v>0</v>
      </c>
      <c r="S172">
        <f t="shared" si="27"/>
        <v>3</v>
      </c>
      <c r="T172">
        <f t="shared" si="28"/>
        <v>489</v>
      </c>
      <c r="U172">
        <f t="shared" si="22"/>
        <v>0</v>
      </c>
      <c r="V172">
        <f t="shared" si="29"/>
        <v>0</v>
      </c>
      <c r="W172">
        <f t="shared" si="30"/>
        <v>0</v>
      </c>
      <c r="X172">
        <f t="shared" si="31"/>
        <v>0</v>
      </c>
      <c r="Y172">
        <f t="shared" si="32"/>
        <v>1</v>
      </c>
    </row>
    <row r="173" spans="1:25" ht="15" hidden="1" customHeight="1" x14ac:dyDescent="0.25">
      <c r="A173" t="s">
        <v>177</v>
      </c>
      <c r="B173">
        <v>25</v>
      </c>
      <c r="C173">
        <v>20</v>
      </c>
      <c r="D173">
        <v>100</v>
      </c>
      <c r="E173">
        <v>80</v>
      </c>
      <c r="F173">
        <v>1</v>
      </c>
      <c r="G173">
        <v>17006278</v>
      </c>
      <c r="H173">
        <v>0</v>
      </c>
      <c r="I173">
        <f t="shared" si="23"/>
        <v>17</v>
      </c>
      <c r="J173">
        <f t="shared" si="24"/>
        <v>6278</v>
      </c>
      <c r="K173">
        <v>1819.68299985</v>
      </c>
      <c r="L173">
        <v>4000407</v>
      </c>
      <c r="M173">
        <v>0</v>
      </c>
      <c r="N173">
        <f t="shared" si="25"/>
        <v>4</v>
      </c>
      <c r="O173">
        <f t="shared" si="26"/>
        <v>407</v>
      </c>
      <c r="P173">
        <v>1800.01599979</v>
      </c>
      <c r="S173">
        <f t="shared" si="27"/>
        <v>0</v>
      </c>
      <c r="T173">
        <f t="shared" si="28"/>
        <v>0</v>
      </c>
      <c r="U173">
        <f t="shared" si="22"/>
        <v>0</v>
      </c>
      <c r="V173">
        <f t="shared" si="29"/>
        <v>0</v>
      </c>
      <c r="W173">
        <f t="shared" si="30"/>
        <v>0</v>
      </c>
      <c r="X173">
        <f t="shared" si="31"/>
        <v>0</v>
      </c>
      <c r="Y173">
        <f t="shared" si="32"/>
        <v>0</v>
      </c>
    </row>
    <row r="174" spans="1:25" ht="15" hidden="1" customHeight="1" x14ac:dyDescent="0.25">
      <c r="A174" t="s">
        <v>178</v>
      </c>
      <c r="B174">
        <v>25</v>
      </c>
      <c r="C174">
        <v>20</v>
      </c>
      <c r="D174">
        <v>100</v>
      </c>
      <c r="E174">
        <v>80</v>
      </c>
      <c r="F174">
        <v>2</v>
      </c>
      <c r="G174">
        <v>17006821</v>
      </c>
      <c r="H174">
        <v>0</v>
      </c>
      <c r="I174">
        <f t="shared" si="23"/>
        <v>17</v>
      </c>
      <c r="J174">
        <f t="shared" si="24"/>
        <v>6821</v>
      </c>
      <c r="K174">
        <v>1823.55400014</v>
      </c>
      <c r="L174">
        <v>7001079</v>
      </c>
      <c r="M174">
        <v>0</v>
      </c>
      <c r="N174">
        <f t="shared" si="25"/>
        <v>7</v>
      </c>
      <c r="O174">
        <f t="shared" si="26"/>
        <v>1079</v>
      </c>
      <c r="P174">
        <v>1800.01300001</v>
      </c>
      <c r="S174">
        <f t="shared" si="27"/>
        <v>0</v>
      </c>
      <c r="T174">
        <f t="shared" si="28"/>
        <v>0</v>
      </c>
      <c r="U174">
        <f t="shared" si="22"/>
        <v>0</v>
      </c>
      <c r="V174">
        <f t="shared" si="29"/>
        <v>0</v>
      </c>
      <c r="W174">
        <f t="shared" si="30"/>
        <v>0</v>
      </c>
      <c r="X174">
        <f t="shared" si="31"/>
        <v>0</v>
      </c>
      <c r="Y174">
        <f t="shared" si="32"/>
        <v>0</v>
      </c>
    </row>
    <row r="175" spans="1:25" ht="15" hidden="1" customHeight="1" x14ac:dyDescent="0.25">
      <c r="A175" t="s">
        <v>179</v>
      </c>
      <c r="B175">
        <v>25</v>
      </c>
      <c r="C175">
        <v>20</v>
      </c>
      <c r="D175">
        <v>100</v>
      </c>
      <c r="E175">
        <v>80</v>
      </c>
      <c r="F175">
        <v>3</v>
      </c>
      <c r="G175">
        <v>18007840</v>
      </c>
      <c r="H175">
        <v>0</v>
      </c>
      <c r="I175">
        <f t="shared" si="23"/>
        <v>18</v>
      </c>
      <c r="J175">
        <f t="shared" si="24"/>
        <v>7840</v>
      </c>
      <c r="K175">
        <v>1831.1150000099999</v>
      </c>
      <c r="L175">
        <v>9001178</v>
      </c>
      <c r="M175">
        <v>0</v>
      </c>
      <c r="N175">
        <f t="shared" si="25"/>
        <v>9</v>
      </c>
      <c r="O175">
        <f t="shared" si="26"/>
        <v>1178</v>
      </c>
      <c r="P175">
        <v>1800.0119998499999</v>
      </c>
      <c r="S175">
        <f t="shared" si="27"/>
        <v>0</v>
      </c>
      <c r="T175">
        <f t="shared" si="28"/>
        <v>0</v>
      </c>
      <c r="U175">
        <f t="shared" si="22"/>
        <v>0</v>
      </c>
      <c r="V175">
        <f t="shared" si="29"/>
        <v>0</v>
      </c>
      <c r="W175">
        <f t="shared" si="30"/>
        <v>0</v>
      </c>
      <c r="X175">
        <f t="shared" si="31"/>
        <v>0</v>
      </c>
      <c r="Y175">
        <f t="shared" si="32"/>
        <v>0</v>
      </c>
    </row>
    <row r="176" spans="1:25" ht="15" hidden="1" customHeight="1" x14ac:dyDescent="0.25">
      <c r="A176" t="s">
        <v>180</v>
      </c>
      <c r="B176">
        <v>25</v>
      </c>
      <c r="C176">
        <v>20</v>
      </c>
      <c r="D176">
        <v>100</v>
      </c>
      <c r="E176">
        <v>80</v>
      </c>
      <c r="F176">
        <v>4</v>
      </c>
      <c r="G176">
        <v>18008069</v>
      </c>
      <c r="H176">
        <v>0</v>
      </c>
      <c r="I176">
        <f t="shared" si="23"/>
        <v>18</v>
      </c>
      <c r="J176">
        <f t="shared" si="24"/>
        <v>8069</v>
      </c>
      <c r="K176">
        <v>1860.46499991</v>
      </c>
      <c r="L176">
        <v>8001262</v>
      </c>
      <c r="M176">
        <v>0</v>
      </c>
      <c r="N176">
        <f t="shared" si="25"/>
        <v>8</v>
      </c>
      <c r="O176">
        <f t="shared" si="26"/>
        <v>1262</v>
      </c>
      <c r="P176">
        <v>1800.0060000399999</v>
      </c>
      <c r="S176">
        <f t="shared" si="27"/>
        <v>0</v>
      </c>
      <c r="T176">
        <f t="shared" si="28"/>
        <v>0</v>
      </c>
      <c r="U176">
        <f t="shared" si="22"/>
        <v>0</v>
      </c>
      <c r="V176">
        <f t="shared" si="29"/>
        <v>0</v>
      </c>
      <c r="W176">
        <f t="shared" si="30"/>
        <v>0</v>
      </c>
      <c r="X176">
        <f t="shared" si="31"/>
        <v>0</v>
      </c>
      <c r="Y176">
        <f t="shared" si="32"/>
        <v>0</v>
      </c>
    </row>
    <row r="177" spans="1:25" ht="15" hidden="1" customHeight="1" x14ac:dyDescent="0.25">
      <c r="A177" t="s">
        <v>181</v>
      </c>
      <c r="B177">
        <v>25</v>
      </c>
      <c r="C177">
        <v>30</v>
      </c>
      <c r="D177">
        <v>100</v>
      </c>
      <c r="E177">
        <v>5</v>
      </c>
      <c r="F177">
        <v>0</v>
      </c>
      <c r="G177">
        <v>8000066</v>
      </c>
      <c r="H177">
        <v>0</v>
      </c>
      <c r="I177">
        <f t="shared" si="23"/>
        <v>8</v>
      </c>
      <c r="J177">
        <f t="shared" si="24"/>
        <v>66</v>
      </c>
      <c r="K177">
        <v>1801.9560000900001</v>
      </c>
      <c r="L177">
        <v>9000076</v>
      </c>
      <c r="M177">
        <v>0</v>
      </c>
      <c r="N177">
        <f t="shared" si="25"/>
        <v>9</v>
      </c>
      <c r="O177">
        <f t="shared" si="26"/>
        <v>76</v>
      </c>
      <c r="P177">
        <v>1800.0299999700001</v>
      </c>
      <c r="S177">
        <f t="shared" si="27"/>
        <v>0</v>
      </c>
      <c r="T177">
        <f t="shared" si="28"/>
        <v>0</v>
      </c>
      <c r="U177">
        <f t="shared" si="22"/>
        <v>0</v>
      </c>
      <c r="V177">
        <f t="shared" si="29"/>
        <v>0</v>
      </c>
      <c r="W177">
        <f t="shared" si="30"/>
        <v>0</v>
      </c>
      <c r="X177">
        <f t="shared" si="31"/>
        <v>0</v>
      </c>
      <c r="Y177">
        <f t="shared" si="32"/>
        <v>0</v>
      </c>
    </row>
    <row r="178" spans="1:25" ht="15" hidden="1" customHeight="1" x14ac:dyDescent="0.25">
      <c r="A178" t="s">
        <v>182</v>
      </c>
      <c r="B178">
        <v>25</v>
      </c>
      <c r="C178">
        <v>30</v>
      </c>
      <c r="D178">
        <v>100</v>
      </c>
      <c r="E178">
        <v>5</v>
      </c>
      <c r="F178">
        <v>1</v>
      </c>
      <c r="G178">
        <v>9000108</v>
      </c>
      <c r="H178">
        <v>0</v>
      </c>
      <c r="I178">
        <f t="shared" si="23"/>
        <v>9</v>
      </c>
      <c r="J178">
        <f t="shared" si="24"/>
        <v>108</v>
      </c>
      <c r="K178">
        <v>1802.1660001299999</v>
      </c>
      <c r="L178">
        <v>11000111</v>
      </c>
      <c r="M178">
        <v>0</v>
      </c>
      <c r="N178">
        <f t="shared" si="25"/>
        <v>11</v>
      </c>
      <c r="O178">
        <f t="shared" si="26"/>
        <v>111</v>
      </c>
      <c r="P178">
        <v>1800.0270001900001</v>
      </c>
      <c r="S178">
        <f t="shared" si="27"/>
        <v>0</v>
      </c>
      <c r="T178">
        <f t="shared" si="28"/>
        <v>0</v>
      </c>
      <c r="U178">
        <f t="shared" si="22"/>
        <v>0</v>
      </c>
      <c r="V178">
        <f t="shared" si="29"/>
        <v>0</v>
      </c>
      <c r="W178">
        <f t="shared" si="30"/>
        <v>0</v>
      </c>
      <c r="X178">
        <f t="shared" si="31"/>
        <v>0</v>
      </c>
      <c r="Y178">
        <f t="shared" si="32"/>
        <v>0</v>
      </c>
    </row>
    <row r="179" spans="1:25" ht="15" hidden="1" customHeight="1" x14ac:dyDescent="0.25">
      <c r="A179" t="s">
        <v>183</v>
      </c>
      <c r="B179">
        <v>25</v>
      </c>
      <c r="C179">
        <v>30</v>
      </c>
      <c r="D179">
        <v>100</v>
      </c>
      <c r="E179">
        <v>5</v>
      </c>
      <c r="F179">
        <v>2</v>
      </c>
      <c r="G179">
        <v>10000128</v>
      </c>
      <c r="H179">
        <v>0</v>
      </c>
      <c r="I179">
        <f t="shared" si="23"/>
        <v>10</v>
      </c>
      <c r="J179">
        <f t="shared" si="24"/>
        <v>128</v>
      </c>
      <c r="K179">
        <v>1802.18300009</v>
      </c>
      <c r="L179">
        <v>11000142</v>
      </c>
      <c r="M179">
        <v>0</v>
      </c>
      <c r="N179">
        <f t="shared" si="25"/>
        <v>11</v>
      </c>
      <c r="O179">
        <f t="shared" si="26"/>
        <v>142</v>
      </c>
      <c r="P179">
        <v>1800.02099967</v>
      </c>
      <c r="S179">
        <f t="shared" si="27"/>
        <v>0</v>
      </c>
      <c r="T179">
        <f t="shared" si="28"/>
        <v>0</v>
      </c>
      <c r="U179">
        <f t="shared" si="22"/>
        <v>0</v>
      </c>
      <c r="V179">
        <f t="shared" si="29"/>
        <v>0</v>
      </c>
      <c r="W179">
        <f t="shared" si="30"/>
        <v>0</v>
      </c>
      <c r="X179">
        <f t="shared" si="31"/>
        <v>0</v>
      </c>
      <c r="Y179">
        <f t="shared" si="32"/>
        <v>0</v>
      </c>
    </row>
    <row r="180" spans="1:25" ht="15" hidden="1" customHeight="1" x14ac:dyDescent="0.25">
      <c r="A180" t="s">
        <v>184</v>
      </c>
      <c r="B180">
        <v>25</v>
      </c>
      <c r="C180">
        <v>30</v>
      </c>
      <c r="D180">
        <v>100</v>
      </c>
      <c r="E180">
        <v>5</v>
      </c>
      <c r="F180">
        <v>3</v>
      </c>
      <c r="G180">
        <v>9000117</v>
      </c>
      <c r="H180">
        <v>0</v>
      </c>
      <c r="I180">
        <f t="shared" si="23"/>
        <v>9</v>
      </c>
      <c r="J180">
        <f t="shared" si="24"/>
        <v>117</v>
      </c>
      <c r="K180">
        <v>1802.5800001600001</v>
      </c>
      <c r="L180">
        <v>10000130</v>
      </c>
      <c r="M180">
        <v>0</v>
      </c>
      <c r="N180">
        <f t="shared" si="25"/>
        <v>10</v>
      </c>
      <c r="O180">
        <f t="shared" si="26"/>
        <v>130</v>
      </c>
      <c r="P180">
        <v>1800.01999998</v>
      </c>
      <c r="S180">
        <f t="shared" si="27"/>
        <v>0</v>
      </c>
      <c r="T180">
        <f t="shared" si="28"/>
        <v>0</v>
      </c>
      <c r="U180">
        <f t="shared" si="22"/>
        <v>0</v>
      </c>
      <c r="V180">
        <f t="shared" si="29"/>
        <v>0</v>
      </c>
      <c r="W180">
        <f t="shared" si="30"/>
        <v>0</v>
      </c>
      <c r="X180">
        <f t="shared" si="31"/>
        <v>0</v>
      </c>
      <c r="Y180">
        <f t="shared" si="32"/>
        <v>0</v>
      </c>
    </row>
    <row r="181" spans="1:25" ht="15" hidden="1" customHeight="1" x14ac:dyDescent="0.25">
      <c r="A181" t="s">
        <v>185</v>
      </c>
      <c r="B181">
        <v>25</v>
      </c>
      <c r="C181">
        <v>30</v>
      </c>
      <c r="D181">
        <v>100</v>
      </c>
      <c r="E181">
        <v>5</v>
      </c>
      <c r="F181">
        <v>4</v>
      </c>
      <c r="G181">
        <v>13000159</v>
      </c>
      <c r="H181">
        <v>0</v>
      </c>
      <c r="I181">
        <f t="shared" si="23"/>
        <v>13</v>
      </c>
      <c r="J181">
        <f t="shared" si="24"/>
        <v>159</v>
      </c>
      <c r="K181">
        <v>1802.1349999900001</v>
      </c>
      <c r="L181">
        <v>14000175</v>
      </c>
      <c r="M181">
        <v>0</v>
      </c>
      <c r="N181">
        <f t="shared" si="25"/>
        <v>14</v>
      </c>
      <c r="O181">
        <f t="shared" si="26"/>
        <v>175</v>
      </c>
      <c r="P181">
        <v>1800.0200002199999</v>
      </c>
      <c r="S181">
        <f t="shared" si="27"/>
        <v>0</v>
      </c>
      <c r="T181">
        <f t="shared" si="28"/>
        <v>0</v>
      </c>
      <c r="U181">
        <f t="shared" si="22"/>
        <v>0</v>
      </c>
      <c r="V181">
        <f t="shared" si="29"/>
        <v>0</v>
      </c>
      <c r="W181">
        <f t="shared" si="30"/>
        <v>0</v>
      </c>
      <c r="X181">
        <f t="shared" si="31"/>
        <v>0</v>
      </c>
      <c r="Y181">
        <f t="shared" si="32"/>
        <v>0</v>
      </c>
    </row>
    <row r="182" spans="1:25" ht="15" hidden="1" customHeight="1" x14ac:dyDescent="0.25">
      <c r="A182" t="s">
        <v>186</v>
      </c>
      <c r="B182">
        <v>25</v>
      </c>
      <c r="C182">
        <v>30</v>
      </c>
      <c r="D182">
        <v>100</v>
      </c>
      <c r="E182">
        <v>10</v>
      </c>
      <c r="F182">
        <v>0</v>
      </c>
      <c r="G182">
        <v>12000253</v>
      </c>
      <c r="H182">
        <v>0</v>
      </c>
      <c r="I182">
        <f t="shared" si="23"/>
        <v>12</v>
      </c>
      <c r="J182">
        <f t="shared" si="24"/>
        <v>253</v>
      </c>
      <c r="K182">
        <v>1804.0810000900001</v>
      </c>
      <c r="L182">
        <v>13000693</v>
      </c>
      <c r="M182">
        <v>0</v>
      </c>
      <c r="N182">
        <f t="shared" si="25"/>
        <v>13</v>
      </c>
      <c r="O182">
        <f t="shared" si="26"/>
        <v>693</v>
      </c>
      <c r="P182">
        <v>1800.0269997099999</v>
      </c>
      <c r="S182">
        <f t="shared" si="27"/>
        <v>0</v>
      </c>
      <c r="T182">
        <f t="shared" si="28"/>
        <v>0</v>
      </c>
      <c r="U182">
        <f t="shared" si="22"/>
        <v>0</v>
      </c>
      <c r="V182">
        <f t="shared" si="29"/>
        <v>0</v>
      </c>
      <c r="W182">
        <f t="shared" si="30"/>
        <v>0</v>
      </c>
      <c r="X182">
        <f t="shared" si="31"/>
        <v>0</v>
      </c>
      <c r="Y182">
        <f t="shared" si="32"/>
        <v>0</v>
      </c>
    </row>
    <row r="183" spans="1:25" ht="15" hidden="1" customHeight="1" x14ac:dyDescent="0.25">
      <c r="A183" t="s">
        <v>187</v>
      </c>
      <c r="B183">
        <v>25</v>
      </c>
      <c r="C183">
        <v>30</v>
      </c>
      <c r="D183">
        <v>100</v>
      </c>
      <c r="E183">
        <v>10</v>
      </c>
      <c r="F183">
        <v>1</v>
      </c>
      <c r="G183">
        <v>8000181</v>
      </c>
      <c r="H183">
        <v>0</v>
      </c>
      <c r="I183">
        <f t="shared" si="23"/>
        <v>8</v>
      </c>
      <c r="J183">
        <f t="shared" si="24"/>
        <v>181</v>
      </c>
      <c r="K183">
        <v>1804.8099999399999</v>
      </c>
      <c r="L183">
        <v>10000195</v>
      </c>
      <c r="M183">
        <v>0</v>
      </c>
      <c r="N183">
        <f t="shared" si="25"/>
        <v>10</v>
      </c>
      <c r="O183">
        <f t="shared" si="26"/>
        <v>195</v>
      </c>
      <c r="P183">
        <v>1800.0139999400001</v>
      </c>
      <c r="S183">
        <f t="shared" si="27"/>
        <v>0</v>
      </c>
      <c r="T183">
        <f t="shared" si="28"/>
        <v>0</v>
      </c>
      <c r="U183">
        <f t="shared" si="22"/>
        <v>0</v>
      </c>
      <c r="V183">
        <f t="shared" si="29"/>
        <v>0</v>
      </c>
      <c r="W183">
        <f t="shared" si="30"/>
        <v>0</v>
      </c>
      <c r="X183">
        <f t="shared" si="31"/>
        <v>0</v>
      </c>
      <c r="Y183">
        <f t="shared" si="32"/>
        <v>0</v>
      </c>
    </row>
    <row r="184" spans="1:25" ht="15" hidden="1" customHeight="1" x14ac:dyDescent="0.25">
      <c r="A184" t="s">
        <v>188</v>
      </c>
      <c r="B184">
        <v>25</v>
      </c>
      <c r="C184">
        <v>30</v>
      </c>
      <c r="D184">
        <v>100</v>
      </c>
      <c r="E184">
        <v>10</v>
      </c>
      <c r="F184">
        <v>2</v>
      </c>
      <c r="G184">
        <v>12000361</v>
      </c>
      <c r="H184">
        <v>0</v>
      </c>
      <c r="I184">
        <f t="shared" si="23"/>
        <v>12</v>
      </c>
      <c r="J184">
        <f t="shared" si="24"/>
        <v>361</v>
      </c>
      <c r="K184">
        <v>1804.5</v>
      </c>
      <c r="L184">
        <v>13000359</v>
      </c>
      <c r="M184">
        <v>0</v>
      </c>
      <c r="N184">
        <f t="shared" si="25"/>
        <v>13</v>
      </c>
      <c r="O184">
        <f t="shared" si="26"/>
        <v>359</v>
      </c>
      <c r="P184">
        <v>1800.0229997599999</v>
      </c>
      <c r="S184">
        <f t="shared" si="27"/>
        <v>0</v>
      </c>
      <c r="T184">
        <f t="shared" si="28"/>
        <v>0</v>
      </c>
      <c r="U184">
        <f t="shared" si="22"/>
        <v>0</v>
      </c>
      <c r="V184">
        <f t="shared" si="29"/>
        <v>0</v>
      </c>
      <c r="W184">
        <f t="shared" si="30"/>
        <v>0</v>
      </c>
      <c r="X184">
        <f t="shared" si="31"/>
        <v>0</v>
      </c>
      <c r="Y184">
        <f t="shared" si="32"/>
        <v>0</v>
      </c>
    </row>
    <row r="185" spans="1:25" ht="15" hidden="1" customHeight="1" x14ac:dyDescent="0.25">
      <c r="A185" t="s">
        <v>189</v>
      </c>
      <c r="B185">
        <v>25</v>
      </c>
      <c r="C185">
        <v>30</v>
      </c>
      <c r="D185">
        <v>100</v>
      </c>
      <c r="E185">
        <v>10</v>
      </c>
      <c r="F185">
        <v>3</v>
      </c>
      <c r="G185">
        <v>12000378</v>
      </c>
      <c r="H185">
        <v>0</v>
      </c>
      <c r="I185">
        <f t="shared" si="23"/>
        <v>12</v>
      </c>
      <c r="J185">
        <f t="shared" si="24"/>
        <v>378</v>
      </c>
      <c r="K185">
        <v>1805.2109999700001</v>
      </c>
      <c r="L185">
        <v>14000356</v>
      </c>
      <c r="M185">
        <v>0</v>
      </c>
      <c r="N185">
        <f t="shared" si="25"/>
        <v>14</v>
      </c>
      <c r="O185">
        <f t="shared" si="26"/>
        <v>356</v>
      </c>
      <c r="P185">
        <v>1800.9559998499999</v>
      </c>
      <c r="S185">
        <f t="shared" si="27"/>
        <v>0</v>
      </c>
      <c r="T185">
        <f t="shared" si="28"/>
        <v>0</v>
      </c>
      <c r="U185">
        <f t="shared" si="22"/>
        <v>0</v>
      </c>
      <c r="V185">
        <f t="shared" si="29"/>
        <v>0</v>
      </c>
      <c r="W185">
        <f t="shared" si="30"/>
        <v>0</v>
      </c>
      <c r="X185">
        <f t="shared" si="31"/>
        <v>0</v>
      </c>
      <c r="Y185">
        <f t="shared" si="32"/>
        <v>0</v>
      </c>
    </row>
    <row r="186" spans="1:25" ht="15" hidden="1" customHeight="1" x14ac:dyDescent="0.25">
      <c r="A186" t="s">
        <v>190</v>
      </c>
      <c r="B186">
        <v>25</v>
      </c>
      <c r="C186">
        <v>30</v>
      </c>
      <c r="D186">
        <v>100</v>
      </c>
      <c r="E186">
        <v>10</v>
      </c>
      <c r="F186">
        <v>4</v>
      </c>
      <c r="G186">
        <v>10000269</v>
      </c>
      <c r="H186">
        <v>0</v>
      </c>
      <c r="I186">
        <f t="shared" si="23"/>
        <v>10</v>
      </c>
      <c r="J186">
        <f t="shared" si="24"/>
        <v>269</v>
      </c>
      <c r="K186">
        <v>1804.28699994</v>
      </c>
      <c r="L186">
        <v>12000246</v>
      </c>
      <c r="M186">
        <v>0</v>
      </c>
      <c r="N186">
        <f t="shared" si="25"/>
        <v>12</v>
      </c>
      <c r="O186">
        <f t="shared" si="26"/>
        <v>246</v>
      </c>
      <c r="P186">
        <v>1800.0150001</v>
      </c>
      <c r="S186">
        <f t="shared" si="27"/>
        <v>0</v>
      </c>
      <c r="T186">
        <f t="shared" si="28"/>
        <v>0</v>
      </c>
      <c r="U186">
        <f t="shared" si="22"/>
        <v>0</v>
      </c>
      <c r="V186">
        <f t="shared" si="29"/>
        <v>0</v>
      </c>
      <c r="W186">
        <f t="shared" si="30"/>
        <v>0</v>
      </c>
      <c r="X186">
        <f t="shared" si="31"/>
        <v>0</v>
      </c>
      <c r="Y186">
        <f t="shared" si="32"/>
        <v>0</v>
      </c>
    </row>
    <row r="187" spans="1:25" ht="15" hidden="1" customHeight="1" x14ac:dyDescent="0.25">
      <c r="A187" t="s">
        <v>191</v>
      </c>
      <c r="B187">
        <v>25</v>
      </c>
      <c r="C187">
        <v>30</v>
      </c>
      <c r="D187">
        <v>100</v>
      </c>
      <c r="E187">
        <v>20</v>
      </c>
      <c r="F187">
        <v>0</v>
      </c>
      <c r="G187">
        <v>14001330</v>
      </c>
      <c r="H187">
        <v>0</v>
      </c>
      <c r="I187">
        <f t="shared" si="23"/>
        <v>14</v>
      </c>
      <c r="J187">
        <f t="shared" si="24"/>
        <v>1330</v>
      </c>
      <c r="K187">
        <v>1809.3219997900001</v>
      </c>
      <c r="L187">
        <v>14000945</v>
      </c>
      <c r="M187">
        <v>0</v>
      </c>
      <c r="N187">
        <f t="shared" si="25"/>
        <v>14</v>
      </c>
      <c r="O187">
        <f t="shared" si="26"/>
        <v>945</v>
      </c>
      <c r="P187">
        <v>1800.0640001300001</v>
      </c>
      <c r="Q187">
        <v>14000829</v>
      </c>
      <c r="R187">
        <v>0</v>
      </c>
      <c r="S187">
        <f t="shared" si="27"/>
        <v>14</v>
      </c>
      <c r="T187">
        <f t="shared" si="28"/>
        <v>829</v>
      </c>
      <c r="U187">
        <f t="shared" si="22"/>
        <v>0</v>
      </c>
      <c r="V187">
        <f t="shared" si="29"/>
        <v>0</v>
      </c>
      <c r="W187">
        <f t="shared" si="30"/>
        <v>0</v>
      </c>
      <c r="X187">
        <f t="shared" si="31"/>
        <v>0</v>
      </c>
      <c r="Y187">
        <f t="shared" si="32"/>
        <v>1</v>
      </c>
    </row>
    <row r="188" spans="1:25" ht="15" hidden="1" customHeight="1" x14ac:dyDescent="0.25">
      <c r="A188" t="s">
        <v>192</v>
      </c>
      <c r="B188">
        <v>25</v>
      </c>
      <c r="C188">
        <v>30</v>
      </c>
      <c r="D188">
        <v>100</v>
      </c>
      <c r="E188">
        <v>20</v>
      </c>
      <c r="F188">
        <v>1</v>
      </c>
      <c r="G188">
        <v>11000613</v>
      </c>
      <c r="H188">
        <v>0</v>
      </c>
      <c r="I188">
        <f t="shared" si="23"/>
        <v>11</v>
      </c>
      <c r="J188">
        <f t="shared" si="24"/>
        <v>613</v>
      </c>
      <c r="K188">
        <v>1809.52900004</v>
      </c>
      <c r="L188">
        <v>12000611</v>
      </c>
      <c r="M188">
        <v>0</v>
      </c>
      <c r="N188">
        <f t="shared" si="25"/>
        <v>12</v>
      </c>
      <c r="O188">
        <f t="shared" si="26"/>
        <v>611</v>
      </c>
      <c r="P188">
        <v>1800.0220000700001</v>
      </c>
      <c r="Q188">
        <v>12000513</v>
      </c>
      <c r="R188">
        <v>0</v>
      </c>
      <c r="S188">
        <f t="shared" si="27"/>
        <v>12</v>
      </c>
      <c r="T188">
        <f t="shared" si="28"/>
        <v>513</v>
      </c>
      <c r="U188">
        <f t="shared" si="22"/>
        <v>0</v>
      </c>
      <c r="V188">
        <f t="shared" si="29"/>
        <v>0</v>
      </c>
      <c r="W188">
        <f t="shared" si="30"/>
        <v>0</v>
      </c>
      <c r="X188">
        <f t="shared" si="31"/>
        <v>0</v>
      </c>
      <c r="Y188">
        <f t="shared" si="32"/>
        <v>0</v>
      </c>
    </row>
    <row r="189" spans="1:25" ht="15" hidden="1" customHeight="1" x14ac:dyDescent="0.25">
      <c r="A189" t="s">
        <v>193</v>
      </c>
      <c r="B189">
        <v>25</v>
      </c>
      <c r="C189">
        <v>30</v>
      </c>
      <c r="D189">
        <v>100</v>
      </c>
      <c r="E189">
        <v>20</v>
      </c>
      <c r="F189">
        <v>2</v>
      </c>
      <c r="G189">
        <v>10000749</v>
      </c>
      <c r="H189">
        <v>0</v>
      </c>
      <c r="I189">
        <f t="shared" si="23"/>
        <v>10</v>
      </c>
      <c r="J189">
        <f t="shared" si="24"/>
        <v>749</v>
      </c>
      <c r="K189">
        <v>1808.3970000700001</v>
      </c>
      <c r="L189">
        <v>10000387</v>
      </c>
      <c r="M189">
        <v>0</v>
      </c>
      <c r="N189">
        <f t="shared" si="25"/>
        <v>10</v>
      </c>
      <c r="O189">
        <f t="shared" si="26"/>
        <v>387</v>
      </c>
      <c r="P189">
        <v>1800.03299999</v>
      </c>
      <c r="Q189">
        <v>10000397</v>
      </c>
      <c r="R189">
        <v>0</v>
      </c>
      <c r="S189">
        <f t="shared" si="27"/>
        <v>10</v>
      </c>
      <c r="T189">
        <f t="shared" si="28"/>
        <v>397</v>
      </c>
      <c r="U189">
        <f t="shared" si="22"/>
        <v>0</v>
      </c>
      <c r="V189">
        <f t="shared" si="29"/>
        <v>0</v>
      </c>
      <c r="W189">
        <f t="shared" si="30"/>
        <v>0</v>
      </c>
      <c r="X189">
        <f t="shared" si="31"/>
        <v>0</v>
      </c>
      <c r="Y189">
        <f t="shared" si="32"/>
        <v>0</v>
      </c>
    </row>
    <row r="190" spans="1:25" ht="15" hidden="1" customHeight="1" x14ac:dyDescent="0.25">
      <c r="A190" t="s">
        <v>194</v>
      </c>
      <c r="B190">
        <v>25</v>
      </c>
      <c r="C190">
        <v>30</v>
      </c>
      <c r="D190">
        <v>100</v>
      </c>
      <c r="E190">
        <v>20</v>
      </c>
      <c r="F190">
        <v>3</v>
      </c>
      <c r="G190">
        <v>10000869</v>
      </c>
      <c r="H190">
        <v>0</v>
      </c>
      <c r="I190">
        <f t="shared" si="23"/>
        <v>10</v>
      </c>
      <c r="J190">
        <f t="shared" si="24"/>
        <v>869</v>
      </c>
      <c r="K190">
        <v>1808.8970000700001</v>
      </c>
      <c r="L190">
        <v>10000451</v>
      </c>
      <c r="M190">
        <v>0</v>
      </c>
      <c r="N190">
        <f t="shared" si="25"/>
        <v>10</v>
      </c>
      <c r="O190">
        <f t="shared" si="26"/>
        <v>451</v>
      </c>
      <c r="P190">
        <v>1800.02900004</v>
      </c>
      <c r="Q190">
        <v>10000452</v>
      </c>
      <c r="R190">
        <v>0</v>
      </c>
      <c r="S190">
        <f t="shared" si="27"/>
        <v>10</v>
      </c>
      <c r="T190">
        <f t="shared" si="28"/>
        <v>452</v>
      </c>
      <c r="U190">
        <f t="shared" si="22"/>
        <v>0</v>
      </c>
      <c r="V190">
        <f t="shared" si="29"/>
        <v>0</v>
      </c>
      <c r="W190">
        <f t="shared" si="30"/>
        <v>0</v>
      </c>
      <c r="X190">
        <f t="shared" si="31"/>
        <v>0</v>
      </c>
      <c r="Y190">
        <f t="shared" si="32"/>
        <v>0</v>
      </c>
    </row>
    <row r="191" spans="1:25" ht="15" hidden="1" customHeight="1" x14ac:dyDescent="0.25">
      <c r="A191" t="s">
        <v>195</v>
      </c>
      <c r="B191">
        <v>25</v>
      </c>
      <c r="C191">
        <v>30</v>
      </c>
      <c r="D191">
        <v>100</v>
      </c>
      <c r="E191">
        <v>20</v>
      </c>
      <c r="F191">
        <v>4</v>
      </c>
      <c r="G191">
        <v>10000683</v>
      </c>
      <c r="H191">
        <v>0</v>
      </c>
      <c r="I191">
        <f t="shared" si="23"/>
        <v>10</v>
      </c>
      <c r="J191">
        <f t="shared" si="24"/>
        <v>683</v>
      </c>
      <c r="K191">
        <v>1808.80800009</v>
      </c>
      <c r="L191">
        <v>11000460</v>
      </c>
      <c r="M191">
        <v>0</v>
      </c>
      <c r="N191">
        <f t="shared" si="25"/>
        <v>11</v>
      </c>
      <c r="O191">
        <f t="shared" si="26"/>
        <v>460</v>
      </c>
      <c r="P191">
        <v>1800.03200006</v>
      </c>
      <c r="Q191">
        <v>11000451</v>
      </c>
      <c r="R191">
        <v>0</v>
      </c>
      <c r="S191">
        <f t="shared" si="27"/>
        <v>11</v>
      </c>
      <c r="T191">
        <f t="shared" si="28"/>
        <v>451</v>
      </c>
      <c r="U191">
        <f t="shared" si="22"/>
        <v>0</v>
      </c>
      <c r="V191">
        <f t="shared" si="29"/>
        <v>0</v>
      </c>
      <c r="W191">
        <f t="shared" si="30"/>
        <v>0</v>
      </c>
      <c r="X191">
        <f t="shared" si="31"/>
        <v>0</v>
      </c>
      <c r="Y191">
        <f t="shared" si="32"/>
        <v>0</v>
      </c>
    </row>
    <row r="192" spans="1:25" ht="15" hidden="1" customHeight="1" x14ac:dyDescent="0.25">
      <c r="A192" t="s">
        <v>196</v>
      </c>
      <c r="B192">
        <v>25</v>
      </c>
      <c r="C192">
        <v>30</v>
      </c>
      <c r="D192">
        <v>100</v>
      </c>
      <c r="E192">
        <v>40</v>
      </c>
      <c r="F192">
        <v>0</v>
      </c>
      <c r="G192">
        <v>27008921</v>
      </c>
      <c r="H192">
        <v>0</v>
      </c>
      <c r="I192">
        <f t="shared" si="23"/>
        <v>27</v>
      </c>
      <c r="J192">
        <f t="shared" si="24"/>
        <v>8921</v>
      </c>
      <c r="K192">
        <v>1830.46499991</v>
      </c>
      <c r="L192">
        <v>16001974</v>
      </c>
      <c r="M192">
        <v>0</v>
      </c>
      <c r="N192">
        <f t="shared" si="25"/>
        <v>16</v>
      </c>
      <c r="O192">
        <f t="shared" si="26"/>
        <v>1974</v>
      </c>
      <c r="P192">
        <v>1801.9739999799999</v>
      </c>
      <c r="Q192">
        <v>15002058</v>
      </c>
      <c r="R192">
        <v>0</v>
      </c>
      <c r="S192">
        <f t="shared" si="27"/>
        <v>15</v>
      </c>
      <c r="T192">
        <f t="shared" si="28"/>
        <v>2058</v>
      </c>
      <c r="U192">
        <f t="shared" si="22"/>
        <v>0</v>
      </c>
      <c r="V192">
        <f t="shared" si="29"/>
        <v>0</v>
      </c>
      <c r="W192">
        <f t="shared" si="30"/>
        <v>0</v>
      </c>
      <c r="X192">
        <f t="shared" si="31"/>
        <v>0</v>
      </c>
      <c r="Y192">
        <f t="shared" si="32"/>
        <v>1</v>
      </c>
    </row>
    <row r="193" spans="1:25" ht="15" hidden="1" customHeight="1" x14ac:dyDescent="0.25">
      <c r="A193" t="s">
        <v>197</v>
      </c>
      <c r="B193">
        <v>25</v>
      </c>
      <c r="C193">
        <v>30</v>
      </c>
      <c r="D193">
        <v>100</v>
      </c>
      <c r="E193">
        <v>40</v>
      </c>
      <c r="F193">
        <v>1</v>
      </c>
      <c r="G193">
        <v>28008824</v>
      </c>
      <c r="H193">
        <v>0</v>
      </c>
      <c r="I193">
        <f t="shared" si="23"/>
        <v>28</v>
      </c>
      <c r="J193">
        <f t="shared" si="24"/>
        <v>8824</v>
      </c>
      <c r="K193">
        <v>1818.73000002</v>
      </c>
      <c r="L193">
        <v>12001213</v>
      </c>
      <c r="M193">
        <v>0</v>
      </c>
      <c r="N193">
        <f t="shared" si="25"/>
        <v>12</v>
      </c>
      <c r="O193">
        <f t="shared" si="26"/>
        <v>1213</v>
      </c>
      <c r="P193">
        <v>1800.0570001599999</v>
      </c>
      <c r="Q193">
        <v>12001224</v>
      </c>
      <c r="R193">
        <v>0</v>
      </c>
      <c r="S193">
        <f t="shared" si="27"/>
        <v>12</v>
      </c>
      <c r="T193">
        <f t="shared" si="28"/>
        <v>1224</v>
      </c>
      <c r="U193">
        <f t="shared" si="22"/>
        <v>0</v>
      </c>
      <c r="V193">
        <f t="shared" si="29"/>
        <v>0</v>
      </c>
      <c r="W193">
        <f t="shared" si="30"/>
        <v>0</v>
      </c>
      <c r="X193">
        <f t="shared" si="31"/>
        <v>0</v>
      </c>
      <c r="Y193">
        <f t="shared" si="32"/>
        <v>0</v>
      </c>
    </row>
    <row r="194" spans="1:25" ht="15" hidden="1" customHeight="1" x14ac:dyDescent="0.25">
      <c r="A194" t="s">
        <v>198</v>
      </c>
      <c r="B194">
        <v>25</v>
      </c>
      <c r="C194">
        <v>30</v>
      </c>
      <c r="D194">
        <v>100</v>
      </c>
      <c r="E194">
        <v>40</v>
      </c>
      <c r="F194">
        <v>2</v>
      </c>
      <c r="G194">
        <v>28010953</v>
      </c>
      <c r="H194">
        <v>0</v>
      </c>
      <c r="I194">
        <f t="shared" si="23"/>
        <v>28</v>
      </c>
      <c r="J194">
        <f t="shared" si="24"/>
        <v>10953</v>
      </c>
      <c r="K194">
        <v>1825.27199984</v>
      </c>
      <c r="L194">
        <v>14001719</v>
      </c>
      <c r="M194">
        <v>0</v>
      </c>
      <c r="N194">
        <f t="shared" si="25"/>
        <v>14</v>
      </c>
      <c r="O194">
        <f t="shared" si="26"/>
        <v>1719</v>
      </c>
      <c r="P194">
        <v>1800.0229999999999</v>
      </c>
      <c r="Q194">
        <v>14001605</v>
      </c>
      <c r="R194">
        <v>0</v>
      </c>
      <c r="S194">
        <f t="shared" si="27"/>
        <v>14</v>
      </c>
      <c r="T194">
        <f t="shared" si="28"/>
        <v>1605</v>
      </c>
      <c r="U194">
        <f t="shared" ref="U194:U251" si="33">IF(AND(R194=1,H194=1,G194&lt;&gt;Q194),1,0)</f>
        <v>0</v>
      </c>
      <c r="V194">
        <f t="shared" si="29"/>
        <v>0</v>
      </c>
      <c r="W194">
        <f t="shared" si="30"/>
        <v>0</v>
      </c>
      <c r="X194">
        <f t="shared" si="31"/>
        <v>0</v>
      </c>
      <c r="Y194">
        <f t="shared" si="32"/>
        <v>1</v>
      </c>
    </row>
    <row r="195" spans="1:25" ht="15" hidden="1" customHeight="1" x14ac:dyDescent="0.25">
      <c r="A195" t="s">
        <v>199</v>
      </c>
      <c r="B195">
        <v>25</v>
      </c>
      <c r="C195">
        <v>30</v>
      </c>
      <c r="D195">
        <v>100</v>
      </c>
      <c r="E195">
        <v>40</v>
      </c>
      <c r="F195">
        <v>3</v>
      </c>
      <c r="G195">
        <v>28011026</v>
      </c>
      <c r="H195">
        <v>0</v>
      </c>
      <c r="I195">
        <f t="shared" ref="I195:I251" si="34">FLOOR(G195/1000000,1)</f>
        <v>28</v>
      </c>
      <c r="J195">
        <f t="shared" ref="J195:J251" si="35">MOD(G195,1000000)</f>
        <v>11026</v>
      </c>
      <c r="K195">
        <v>1825.58899999</v>
      </c>
      <c r="L195">
        <v>13001501</v>
      </c>
      <c r="M195">
        <v>0</v>
      </c>
      <c r="N195">
        <f t="shared" ref="N195:N251" si="36">FLOOR(L195/1000000,1)</f>
        <v>13</v>
      </c>
      <c r="O195">
        <f t="shared" ref="O195:O251" si="37">MOD(L195,1000000)</f>
        <v>1501</v>
      </c>
      <c r="P195">
        <v>1800.02499986</v>
      </c>
      <c r="Q195">
        <v>14001391</v>
      </c>
      <c r="R195">
        <v>0</v>
      </c>
      <c r="S195">
        <f t="shared" ref="S195:S251" si="38">FLOOR(Q195/1000000,1)</f>
        <v>14</v>
      </c>
      <c r="T195">
        <f t="shared" ref="T195:T251" si="39">MOD(Q195,1000000)</f>
        <v>1391</v>
      </c>
      <c r="U195">
        <f t="shared" si="33"/>
        <v>0</v>
      </c>
      <c r="V195">
        <f t="shared" ref="V195:V251" si="40">IF(AND(R195=1,M195=1,L195&lt;&gt;Q195),1,0)</f>
        <v>0</v>
      </c>
      <c r="W195">
        <f t="shared" ref="W195:W251" si="41">IF(AND(R195=1,MIN(G195,L195)&lt;Q195),1,0)</f>
        <v>0</v>
      </c>
      <c r="X195">
        <f t="shared" ref="X195:X251" si="42">IF(AND(R195=0,MIN(G195,L195)&gt;Q195,OR(H195=1,M195=1)),1,0)</f>
        <v>0</v>
      </c>
      <c r="Y195">
        <f t="shared" ref="Y195:Y251" si="43">IF(MIN(G195,L195,Q195)=Q195,1,0)</f>
        <v>0</v>
      </c>
    </row>
    <row r="196" spans="1:25" ht="15" hidden="1" customHeight="1" x14ac:dyDescent="0.25">
      <c r="A196" t="s">
        <v>200</v>
      </c>
      <c r="B196">
        <v>25</v>
      </c>
      <c r="C196">
        <v>30</v>
      </c>
      <c r="D196">
        <v>100</v>
      </c>
      <c r="E196">
        <v>40</v>
      </c>
      <c r="F196">
        <v>4</v>
      </c>
      <c r="G196">
        <v>28010048</v>
      </c>
      <c r="H196">
        <v>0</v>
      </c>
      <c r="I196">
        <f t="shared" si="34"/>
        <v>28</v>
      </c>
      <c r="J196">
        <f t="shared" si="35"/>
        <v>10048</v>
      </c>
      <c r="K196">
        <v>1820.41100001</v>
      </c>
      <c r="L196">
        <v>13001035</v>
      </c>
      <c r="M196">
        <v>0</v>
      </c>
      <c r="N196">
        <f t="shared" si="36"/>
        <v>13</v>
      </c>
      <c r="O196">
        <f t="shared" si="37"/>
        <v>1035</v>
      </c>
      <c r="P196">
        <v>1800.03200006</v>
      </c>
      <c r="Q196">
        <v>12000857</v>
      </c>
      <c r="R196">
        <v>0</v>
      </c>
      <c r="S196">
        <f t="shared" si="38"/>
        <v>12</v>
      </c>
      <c r="T196">
        <f t="shared" si="39"/>
        <v>857</v>
      </c>
      <c r="U196">
        <f t="shared" si="33"/>
        <v>0</v>
      </c>
      <c r="V196">
        <f t="shared" si="40"/>
        <v>0</v>
      </c>
      <c r="W196">
        <f t="shared" si="41"/>
        <v>0</v>
      </c>
      <c r="X196">
        <f t="shared" si="42"/>
        <v>0</v>
      </c>
      <c r="Y196">
        <f t="shared" si="43"/>
        <v>1</v>
      </c>
    </row>
    <row r="197" spans="1:25" ht="15" hidden="1" customHeight="1" x14ac:dyDescent="0.25">
      <c r="A197" t="s">
        <v>201</v>
      </c>
      <c r="B197">
        <v>25</v>
      </c>
      <c r="C197">
        <v>30</v>
      </c>
      <c r="D197">
        <v>100</v>
      </c>
      <c r="E197">
        <v>80</v>
      </c>
      <c r="F197">
        <v>0</v>
      </c>
      <c r="G197">
        <v>28019459</v>
      </c>
      <c r="H197">
        <v>0</v>
      </c>
      <c r="I197">
        <f t="shared" si="34"/>
        <v>28</v>
      </c>
      <c r="J197">
        <f t="shared" si="35"/>
        <v>19459</v>
      </c>
      <c r="K197">
        <v>2330.3290000000002</v>
      </c>
      <c r="L197">
        <v>17003817</v>
      </c>
      <c r="M197">
        <v>0</v>
      </c>
      <c r="N197">
        <f t="shared" si="36"/>
        <v>17</v>
      </c>
      <c r="O197">
        <f t="shared" si="37"/>
        <v>3817</v>
      </c>
      <c r="P197">
        <v>1800.02900004</v>
      </c>
      <c r="S197">
        <f t="shared" si="38"/>
        <v>0</v>
      </c>
      <c r="T197">
        <f t="shared" si="39"/>
        <v>0</v>
      </c>
      <c r="U197">
        <f t="shared" si="33"/>
        <v>0</v>
      </c>
      <c r="V197">
        <f t="shared" si="40"/>
        <v>0</v>
      </c>
      <c r="W197">
        <f t="shared" si="41"/>
        <v>0</v>
      </c>
      <c r="X197">
        <f t="shared" si="42"/>
        <v>0</v>
      </c>
      <c r="Y197">
        <f t="shared" si="43"/>
        <v>0</v>
      </c>
    </row>
    <row r="198" spans="1:25" ht="15" hidden="1" customHeight="1" x14ac:dyDescent="0.25">
      <c r="A198" t="s">
        <v>202</v>
      </c>
      <c r="B198">
        <v>25</v>
      </c>
      <c r="C198">
        <v>30</v>
      </c>
      <c r="D198">
        <v>100</v>
      </c>
      <c r="E198">
        <v>80</v>
      </c>
      <c r="F198">
        <v>1</v>
      </c>
      <c r="G198">
        <v>27018508</v>
      </c>
      <c r="H198">
        <v>0</v>
      </c>
      <c r="I198">
        <f t="shared" si="34"/>
        <v>27</v>
      </c>
      <c r="J198">
        <f t="shared" si="35"/>
        <v>18508</v>
      </c>
      <c r="K198">
        <v>4825.25</v>
      </c>
      <c r="L198">
        <v>13002246</v>
      </c>
      <c r="M198">
        <v>0</v>
      </c>
      <c r="N198">
        <f t="shared" si="36"/>
        <v>13</v>
      </c>
      <c r="O198">
        <f t="shared" si="37"/>
        <v>2246</v>
      </c>
      <c r="P198">
        <v>1800.0139997000001</v>
      </c>
      <c r="S198">
        <f t="shared" si="38"/>
        <v>0</v>
      </c>
      <c r="T198">
        <f t="shared" si="39"/>
        <v>0</v>
      </c>
      <c r="U198">
        <f t="shared" si="33"/>
        <v>0</v>
      </c>
      <c r="V198">
        <f t="shared" si="40"/>
        <v>0</v>
      </c>
      <c r="W198">
        <f t="shared" si="41"/>
        <v>0</v>
      </c>
      <c r="X198">
        <f t="shared" si="42"/>
        <v>0</v>
      </c>
      <c r="Y198">
        <f t="shared" si="43"/>
        <v>0</v>
      </c>
    </row>
    <row r="199" spans="1:25" ht="15" hidden="1" customHeight="1" x14ac:dyDescent="0.25">
      <c r="A199" t="s">
        <v>203</v>
      </c>
      <c r="B199">
        <v>25</v>
      </c>
      <c r="C199">
        <v>30</v>
      </c>
      <c r="D199">
        <v>100</v>
      </c>
      <c r="E199">
        <v>80</v>
      </c>
      <c r="F199">
        <v>2</v>
      </c>
      <c r="G199">
        <v>28019860</v>
      </c>
      <c r="H199">
        <v>0</v>
      </c>
      <c r="I199">
        <f t="shared" si="34"/>
        <v>28</v>
      </c>
      <c r="J199">
        <f t="shared" si="35"/>
        <v>19860</v>
      </c>
      <c r="K199">
        <v>1935.96799994</v>
      </c>
      <c r="L199">
        <v>14002988</v>
      </c>
      <c r="M199">
        <v>0</v>
      </c>
      <c r="N199">
        <f t="shared" si="36"/>
        <v>14</v>
      </c>
      <c r="O199">
        <f t="shared" si="37"/>
        <v>2988</v>
      </c>
      <c r="P199">
        <v>1800.0229999999999</v>
      </c>
      <c r="S199">
        <f t="shared" si="38"/>
        <v>0</v>
      </c>
      <c r="T199">
        <f t="shared" si="39"/>
        <v>0</v>
      </c>
      <c r="U199">
        <f t="shared" si="33"/>
        <v>0</v>
      </c>
      <c r="V199">
        <f t="shared" si="40"/>
        <v>0</v>
      </c>
      <c r="W199">
        <f t="shared" si="41"/>
        <v>0</v>
      </c>
      <c r="X199">
        <f t="shared" si="42"/>
        <v>0</v>
      </c>
      <c r="Y199">
        <f t="shared" si="43"/>
        <v>0</v>
      </c>
    </row>
    <row r="200" spans="1:25" ht="15" hidden="1" customHeight="1" x14ac:dyDescent="0.25">
      <c r="A200" t="s">
        <v>204</v>
      </c>
      <c r="B200">
        <v>25</v>
      </c>
      <c r="C200">
        <v>30</v>
      </c>
      <c r="D200">
        <v>100</v>
      </c>
      <c r="E200">
        <v>80</v>
      </c>
      <c r="F200">
        <v>3</v>
      </c>
      <c r="G200">
        <v>29017099</v>
      </c>
      <c r="H200">
        <v>0</v>
      </c>
      <c r="I200">
        <f t="shared" si="34"/>
        <v>29</v>
      </c>
      <c r="J200">
        <f t="shared" si="35"/>
        <v>17099</v>
      </c>
      <c r="K200">
        <v>4375.1990001200002</v>
      </c>
      <c r="L200">
        <v>10001897</v>
      </c>
      <c r="M200">
        <v>0</v>
      </c>
      <c r="N200">
        <f t="shared" si="36"/>
        <v>10</v>
      </c>
      <c r="O200">
        <f t="shared" si="37"/>
        <v>1897</v>
      </c>
      <c r="P200">
        <v>1800.0150001</v>
      </c>
      <c r="S200">
        <f t="shared" si="38"/>
        <v>0</v>
      </c>
      <c r="T200">
        <f t="shared" si="39"/>
        <v>0</v>
      </c>
      <c r="U200">
        <f t="shared" si="33"/>
        <v>0</v>
      </c>
      <c r="V200">
        <f t="shared" si="40"/>
        <v>0</v>
      </c>
      <c r="W200">
        <f t="shared" si="41"/>
        <v>0</v>
      </c>
      <c r="X200">
        <f t="shared" si="42"/>
        <v>0</v>
      </c>
      <c r="Y200">
        <f t="shared" si="43"/>
        <v>0</v>
      </c>
    </row>
    <row r="201" spans="1:25" ht="15" hidden="1" customHeight="1" x14ac:dyDescent="0.25">
      <c r="A201" t="s">
        <v>205</v>
      </c>
      <c r="B201">
        <v>25</v>
      </c>
      <c r="C201">
        <v>30</v>
      </c>
      <c r="D201">
        <v>100</v>
      </c>
      <c r="E201">
        <v>80</v>
      </c>
      <c r="F201">
        <v>4</v>
      </c>
      <c r="G201">
        <v>29018182</v>
      </c>
      <c r="H201">
        <v>0</v>
      </c>
      <c r="I201">
        <f t="shared" si="34"/>
        <v>29</v>
      </c>
      <c r="J201">
        <f t="shared" si="35"/>
        <v>18182</v>
      </c>
      <c r="K201">
        <v>2322.3789997099998</v>
      </c>
      <c r="L201">
        <v>10001870</v>
      </c>
      <c r="M201">
        <v>0</v>
      </c>
      <c r="N201">
        <f t="shared" si="36"/>
        <v>10</v>
      </c>
      <c r="O201">
        <f t="shared" si="37"/>
        <v>1870</v>
      </c>
      <c r="P201">
        <v>1800.0220000700001</v>
      </c>
      <c r="S201">
        <f t="shared" si="38"/>
        <v>0</v>
      </c>
      <c r="T201">
        <f t="shared" si="39"/>
        <v>0</v>
      </c>
      <c r="U201">
        <f t="shared" si="33"/>
        <v>0</v>
      </c>
      <c r="V201">
        <f t="shared" si="40"/>
        <v>0</v>
      </c>
      <c r="W201">
        <f t="shared" si="41"/>
        <v>0</v>
      </c>
      <c r="X201">
        <f t="shared" si="42"/>
        <v>0</v>
      </c>
      <c r="Y201">
        <f t="shared" si="43"/>
        <v>0</v>
      </c>
    </row>
    <row r="202" spans="1:25" ht="15" customHeight="1" x14ac:dyDescent="0.25">
      <c r="A202" t="s">
        <v>206</v>
      </c>
      <c r="B202">
        <v>25</v>
      </c>
      <c r="C202">
        <v>40</v>
      </c>
      <c r="D202">
        <v>100</v>
      </c>
      <c r="E202">
        <v>5</v>
      </c>
      <c r="F202">
        <v>0</v>
      </c>
      <c r="G202">
        <v>10000164</v>
      </c>
      <c r="H202">
        <v>0</v>
      </c>
      <c r="I202">
        <f t="shared" si="34"/>
        <v>10</v>
      </c>
      <c r="J202">
        <f t="shared" si="35"/>
        <v>164</v>
      </c>
      <c r="K202">
        <v>1803.92600012</v>
      </c>
      <c r="L202">
        <v>13000176</v>
      </c>
      <c r="M202">
        <v>0</v>
      </c>
      <c r="N202">
        <f t="shared" si="36"/>
        <v>13</v>
      </c>
      <c r="O202">
        <f t="shared" si="37"/>
        <v>176</v>
      </c>
      <c r="P202">
        <v>1800.0609998699999</v>
      </c>
      <c r="S202">
        <f t="shared" si="38"/>
        <v>0</v>
      </c>
      <c r="T202">
        <f t="shared" si="39"/>
        <v>0</v>
      </c>
      <c r="U202">
        <f t="shared" si="33"/>
        <v>0</v>
      </c>
      <c r="V202">
        <f t="shared" si="40"/>
        <v>0</v>
      </c>
      <c r="W202">
        <f t="shared" si="41"/>
        <v>0</v>
      </c>
      <c r="X202">
        <f t="shared" si="42"/>
        <v>0</v>
      </c>
      <c r="Y202">
        <f t="shared" si="43"/>
        <v>0</v>
      </c>
    </row>
    <row r="203" spans="1:25" ht="15" customHeight="1" x14ac:dyDescent="0.25">
      <c r="A203" t="s">
        <v>207</v>
      </c>
      <c r="B203">
        <v>25</v>
      </c>
      <c r="C203">
        <v>40</v>
      </c>
      <c r="D203">
        <v>100</v>
      </c>
      <c r="E203">
        <v>5</v>
      </c>
      <c r="F203">
        <v>1</v>
      </c>
      <c r="G203">
        <v>9000157</v>
      </c>
      <c r="H203">
        <v>0</v>
      </c>
      <c r="I203">
        <f t="shared" si="34"/>
        <v>9</v>
      </c>
      <c r="J203">
        <f t="shared" si="35"/>
        <v>157</v>
      </c>
      <c r="K203">
        <v>1803.5980000500001</v>
      </c>
      <c r="L203">
        <v>13000133</v>
      </c>
      <c r="M203">
        <v>0</v>
      </c>
      <c r="N203">
        <f t="shared" si="36"/>
        <v>13</v>
      </c>
      <c r="O203">
        <f t="shared" si="37"/>
        <v>133</v>
      </c>
      <c r="P203">
        <v>1800.2360000599999</v>
      </c>
      <c r="S203">
        <f t="shared" si="38"/>
        <v>0</v>
      </c>
      <c r="T203">
        <f t="shared" si="39"/>
        <v>0</v>
      </c>
      <c r="U203">
        <f t="shared" si="33"/>
        <v>0</v>
      </c>
      <c r="V203">
        <f t="shared" si="40"/>
        <v>0</v>
      </c>
      <c r="W203">
        <f t="shared" si="41"/>
        <v>0</v>
      </c>
      <c r="X203">
        <f t="shared" si="42"/>
        <v>0</v>
      </c>
      <c r="Y203">
        <f t="shared" si="43"/>
        <v>0</v>
      </c>
    </row>
    <row r="204" spans="1:25" ht="15" customHeight="1" x14ac:dyDescent="0.25">
      <c r="A204" t="s">
        <v>208</v>
      </c>
      <c r="B204">
        <v>25</v>
      </c>
      <c r="C204">
        <v>40</v>
      </c>
      <c r="D204">
        <v>100</v>
      </c>
      <c r="E204">
        <v>5</v>
      </c>
      <c r="F204">
        <v>2</v>
      </c>
      <c r="G204">
        <v>15000259</v>
      </c>
      <c r="H204">
        <v>0</v>
      </c>
      <c r="I204">
        <f t="shared" si="34"/>
        <v>15</v>
      </c>
      <c r="J204">
        <f t="shared" si="35"/>
        <v>259</v>
      </c>
      <c r="K204">
        <v>1804.0999999000001</v>
      </c>
      <c r="L204">
        <v>17000266</v>
      </c>
      <c r="M204">
        <v>0</v>
      </c>
      <c r="N204">
        <f t="shared" si="36"/>
        <v>17</v>
      </c>
      <c r="O204">
        <f t="shared" si="37"/>
        <v>266</v>
      </c>
      <c r="P204">
        <v>1800.08400011</v>
      </c>
      <c r="S204">
        <f t="shared" si="38"/>
        <v>0</v>
      </c>
      <c r="T204">
        <f t="shared" si="39"/>
        <v>0</v>
      </c>
      <c r="U204">
        <f t="shared" si="33"/>
        <v>0</v>
      </c>
      <c r="V204">
        <f t="shared" si="40"/>
        <v>0</v>
      </c>
      <c r="W204">
        <f t="shared" si="41"/>
        <v>0</v>
      </c>
      <c r="X204">
        <f t="shared" si="42"/>
        <v>0</v>
      </c>
      <c r="Y204">
        <f t="shared" si="43"/>
        <v>0</v>
      </c>
    </row>
    <row r="205" spans="1:25" ht="15" customHeight="1" x14ac:dyDescent="0.25">
      <c r="A205" t="s">
        <v>209</v>
      </c>
      <c r="B205">
        <v>25</v>
      </c>
      <c r="C205">
        <v>40</v>
      </c>
      <c r="D205">
        <v>100</v>
      </c>
      <c r="E205">
        <v>5</v>
      </c>
      <c r="F205">
        <v>3</v>
      </c>
      <c r="G205">
        <v>16000336</v>
      </c>
      <c r="H205">
        <v>0</v>
      </c>
      <c r="I205">
        <f t="shared" si="34"/>
        <v>16</v>
      </c>
      <c r="J205">
        <f t="shared" si="35"/>
        <v>336</v>
      </c>
      <c r="K205">
        <v>1804.0429999800001</v>
      </c>
      <c r="L205">
        <v>18000327</v>
      </c>
      <c r="M205">
        <v>0</v>
      </c>
      <c r="N205">
        <f t="shared" si="36"/>
        <v>18</v>
      </c>
      <c r="O205">
        <f t="shared" si="37"/>
        <v>327</v>
      </c>
      <c r="P205">
        <v>1800.03500009</v>
      </c>
      <c r="S205">
        <f t="shared" si="38"/>
        <v>0</v>
      </c>
      <c r="T205">
        <f t="shared" si="39"/>
        <v>0</v>
      </c>
      <c r="U205">
        <f t="shared" si="33"/>
        <v>0</v>
      </c>
      <c r="V205">
        <f t="shared" si="40"/>
        <v>0</v>
      </c>
      <c r="W205">
        <f t="shared" si="41"/>
        <v>0</v>
      </c>
      <c r="X205">
        <f t="shared" si="42"/>
        <v>0</v>
      </c>
      <c r="Y205">
        <f t="shared" si="43"/>
        <v>0</v>
      </c>
    </row>
    <row r="206" spans="1:25" ht="15" customHeight="1" x14ac:dyDescent="0.25">
      <c r="A206" t="s">
        <v>210</v>
      </c>
      <c r="B206">
        <v>25</v>
      </c>
      <c r="C206">
        <v>40</v>
      </c>
      <c r="D206">
        <v>100</v>
      </c>
      <c r="E206">
        <v>5</v>
      </c>
      <c r="F206">
        <v>4</v>
      </c>
      <c r="G206">
        <v>12000185</v>
      </c>
      <c r="H206">
        <v>0</v>
      </c>
      <c r="I206">
        <f t="shared" si="34"/>
        <v>12</v>
      </c>
      <c r="J206">
        <f t="shared" si="35"/>
        <v>185</v>
      </c>
      <c r="K206">
        <v>1803.72100019</v>
      </c>
      <c r="L206">
        <v>16000217</v>
      </c>
      <c r="M206">
        <v>0</v>
      </c>
      <c r="N206">
        <f t="shared" si="36"/>
        <v>16</v>
      </c>
      <c r="O206">
        <f t="shared" si="37"/>
        <v>217</v>
      </c>
      <c r="P206">
        <v>1800.08400011</v>
      </c>
      <c r="S206">
        <f t="shared" si="38"/>
        <v>0</v>
      </c>
      <c r="T206">
        <f t="shared" si="39"/>
        <v>0</v>
      </c>
      <c r="U206">
        <f t="shared" si="33"/>
        <v>0</v>
      </c>
      <c r="V206">
        <f t="shared" si="40"/>
        <v>0</v>
      </c>
      <c r="W206">
        <f t="shared" si="41"/>
        <v>0</v>
      </c>
      <c r="X206">
        <f t="shared" si="42"/>
        <v>0</v>
      </c>
      <c r="Y206">
        <f t="shared" si="43"/>
        <v>0</v>
      </c>
    </row>
    <row r="207" spans="1:25" ht="15" customHeight="1" x14ac:dyDescent="0.25">
      <c r="A207" t="s">
        <v>211</v>
      </c>
      <c r="B207">
        <v>25</v>
      </c>
      <c r="C207">
        <v>40</v>
      </c>
      <c r="D207">
        <v>100</v>
      </c>
      <c r="E207">
        <v>10</v>
      </c>
      <c r="F207">
        <v>0</v>
      </c>
      <c r="G207">
        <v>13000458</v>
      </c>
      <c r="H207">
        <v>0</v>
      </c>
      <c r="I207">
        <f t="shared" si="34"/>
        <v>13</v>
      </c>
      <c r="J207">
        <f t="shared" si="35"/>
        <v>458</v>
      </c>
      <c r="K207">
        <v>1807.5860001999999</v>
      </c>
      <c r="L207">
        <v>14000342</v>
      </c>
      <c r="M207">
        <v>0</v>
      </c>
      <c r="N207">
        <f t="shared" si="36"/>
        <v>14</v>
      </c>
      <c r="O207">
        <f t="shared" si="37"/>
        <v>342</v>
      </c>
      <c r="P207">
        <v>1800.0509998800001</v>
      </c>
      <c r="S207">
        <f t="shared" si="38"/>
        <v>0</v>
      </c>
      <c r="T207">
        <f t="shared" si="39"/>
        <v>0</v>
      </c>
      <c r="U207">
        <f t="shared" si="33"/>
        <v>0</v>
      </c>
      <c r="V207">
        <f t="shared" si="40"/>
        <v>0</v>
      </c>
      <c r="W207">
        <f t="shared" si="41"/>
        <v>0</v>
      </c>
      <c r="X207">
        <f t="shared" si="42"/>
        <v>0</v>
      </c>
      <c r="Y207">
        <f t="shared" si="43"/>
        <v>0</v>
      </c>
    </row>
    <row r="208" spans="1:25" ht="15" customHeight="1" x14ac:dyDescent="0.25">
      <c r="A208" t="s">
        <v>212</v>
      </c>
      <c r="B208">
        <v>25</v>
      </c>
      <c r="C208">
        <v>40</v>
      </c>
      <c r="D208">
        <v>100</v>
      </c>
      <c r="E208">
        <v>10</v>
      </c>
      <c r="F208">
        <v>1</v>
      </c>
      <c r="G208">
        <v>12000436</v>
      </c>
      <c r="H208">
        <v>0</v>
      </c>
      <c r="I208">
        <f t="shared" si="34"/>
        <v>12</v>
      </c>
      <c r="J208">
        <f t="shared" si="35"/>
        <v>436</v>
      </c>
      <c r="K208">
        <v>1806.7400000099999</v>
      </c>
      <c r="L208">
        <v>14000435</v>
      </c>
      <c r="M208">
        <v>0</v>
      </c>
      <c r="N208">
        <f t="shared" si="36"/>
        <v>14</v>
      </c>
      <c r="O208">
        <f t="shared" si="37"/>
        <v>435</v>
      </c>
      <c r="P208">
        <v>1800.0520000500001</v>
      </c>
      <c r="S208">
        <f t="shared" si="38"/>
        <v>0</v>
      </c>
      <c r="T208">
        <f t="shared" si="39"/>
        <v>0</v>
      </c>
      <c r="U208">
        <f t="shared" si="33"/>
        <v>0</v>
      </c>
      <c r="V208">
        <f t="shared" si="40"/>
        <v>0</v>
      </c>
      <c r="W208">
        <f t="shared" si="41"/>
        <v>0</v>
      </c>
      <c r="X208">
        <f t="shared" si="42"/>
        <v>0</v>
      </c>
      <c r="Y208">
        <f t="shared" si="43"/>
        <v>0</v>
      </c>
    </row>
    <row r="209" spans="1:25" ht="15" customHeight="1" x14ac:dyDescent="0.25">
      <c r="A209" t="s">
        <v>213</v>
      </c>
      <c r="B209">
        <v>25</v>
      </c>
      <c r="C209">
        <v>40</v>
      </c>
      <c r="D209">
        <v>100</v>
      </c>
      <c r="E209">
        <v>10</v>
      </c>
      <c r="F209">
        <v>2</v>
      </c>
      <c r="G209">
        <v>15000565</v>
      </c>
      <c r="H209">
        <v>0</v>
      </c>
      <c r="I209">
        <f t="shared" si="34"/>
        <v>15</v>
      </c>
      <c r="J209">
        <f t="shared" si="35"/>
        <v>565</v>
      </c>
      <c r="K209">
        <v>1807.33400011</v>
      </c>
      <c r="L209">
        <v>16000504</v>
      </c>
      <c r="M209">
        <v>0</v>
      </c>
      <c r="N209">
        <f t="shared" si="36"/>
        <v>16</v>
      </c>
      <c r="O209">
        <f t="shared" si="37"/>
        <v>504</v>
      </c>
      <c r="P209">
        <v>1800.04199982</v>
      </c>
      <c r="S209">
        <f t="shared" si="38"/>
        <v>0</v>
      </c>
      <c r="T209">
        <f t="shared" si="39"/>
        <v>0</v>
      </c>
      <c r="U209">
        <f t="shared" si="33"/>
        <v>0</v>
      </c>
      <c r="V209">
        <f t="shared" si="40"/>
        <v>0</v>
      </c>
      <c r="W209">
        <f t="shared" si="41"/>
        <v>0</v>
      </c>
      <c r="X209">
        <f t="shared" si="42"/>
        <v>0</v>
      </c>
      <c r="Y209">
        <f t="shared" si="43"/>
        <v>0</v>
      </c>
    </row>
    <row r="210" spans="1:25" ht="15" customHeight="1" x14ac:dyDescent="0.25">
      <c r="A210" t="s">
        <v>214</v>
      </c>
      <c r="B210">
        <v>25</v>
      </c>
      <c r="C210">
        <v>40</v>
      </c>
      <c r="D210">
        <v>100</v>
      </c>
      <c r="E210">
        <v>10</v>
      </c>
      <c r="F210">
        <v>3</v>
      </c>
      <c r="G210">
        <v>11000460</v>
      </c>
      <c r="H210">
        <v>0</v>
      </c>
      <c r="I210">
        <f t="shared" si="34"/>
        <v>11</v>
      </c>
      <c r="J210">
        <f t="shared" si="35"/>
        <v>460</v>
      </c>
      <c r="K210">
        <v>1809.4609997299999</v>
      </c>
      <c r="L210">
        <v>14000378</v>
      </c>
      <c r="M210">
        <v>0</v>
      </c>
      <c r="N210">
        <f t="shared" si="36"/>
        <v>14</v>
      </c>
      <c r="O210">
        <f t="shared" si="37"/>
        <v>378</v>
      </c>
      <c r="P210">
        <v>1800.05799985</v>
      </c>
      <c r="S210">
        <f t="shared" si="38"/>
        <v>0</v>
      </c>
      <c r="T210">
        <f t="shared" si="39"/>
        <v>0</v>
      </c>
      <c r="U210">
        <f t="shared" si="33"/>
        <v>0</v>
      </c>
      <c r="V210">
        <f t="shared" si="40"/>
        <v>0</v>
      </c>
      <c r="W210">
        <f t="shared" si="41"/>
        <v>0</v>
      </c>
      <c r="X210">
        <f t="shared" si="42"/>
        <v>0</v>
      </c>
      <c r="Y210">
        <f t="shared" si="43"/>
        <v>0</v>
      </c>
    </row>
    <row r="211" spans="1:25" ht="15" customHeight="1" x14ac:dyDescent="0.25">
      <c r="A211" t="s">
        <v>215</v>
      </c>
      <c r="B211">
        <v>25</v>
      </c>
      <c r="C211">
        <v>40</v>
      </c>
      <c r="D211">
        <v>100</v>
      </c>
      <c r="E211">
        <v>10</v>
      </c>
      <c r="F211">
        <v>4</v>
      </c>
      <c r="G211">
        <v>15000828</v>
      </c>
      <c r="H211">
        <v>0</v>
      </c>
      <c r="I211">
        <f t="shared" si="34"/>
        <v>15</v>
      </c>
      <c r="J211">
        <f t="shared" si="35"/>
        <v>828</v>
      </c>
      <c r="K211">
        <v>1807.69499993</v>
      </c>
      <c r="L211">
        <v>14000466</v>
      </c>
      <c r="M211">
        <v>0</v>
      </c>
      <c r="N211">
        <f t="shared" si="36"/>
        <v>14</v>
      </c>
      <c r="O211">
        <f t="shared" si="37"/>
        <v>466</v>
      </c>
      <c r="P211">
        <v>1800.05699992</v>
      </c>
      <c r="S211">
        <f t="shared" si="38"/>
        <v>0</v>
      </c>
      <c r="T211">
        <f t="shared" si="39"/>
        <v>0</v>
      </c>
      <c r="U211">
        <f t="shared" si="33"/>
        <v>0</v>
      </c>
      <c r="V211">
        <f t="shared" si="40"/>
        <v>0</v>
      </c>
      <c r="W211">
        <f t="shared" si="41"/>
        <v>0</v>
      </c>
      <c r="X211">
        <f t="shared" si="42"/>
        <v>0</v>
      </c>
      <c r="Y211">
        <f t="shared" si="43"/>
        <v>0</v>
      </c>
    </row>
    <row r="212" spans="1:25" ht="15" customHeight="1" x14ac:dyDescent="0.25">
      <c r="A212" t="s">
        <v>216</v>
      </c>
      <c r="B212">
        <v>25</v>
      </c>
      <c r="C212">
        <v>40</v>
      </c>
      <c r="D212">
        <v>100</v>
      </c>
      <c r="E212">
        <v>20</v>
      </c>
      <c r="F212">
        <v>0</v>
      </c>
      <c r="G212">
        <v>12001352</v>
      </c>
      <c r="H212">
        <v>0</v>
      </c>
      <c r="I212">
        <f t="shared" si="34"/>
        <v>12</v>
      </c>
      <c r="J212">
        <f t="shared" si="35"/>
        <v>1352</v>
      </c>
      <c r="K212">
        <v>1815.25</v>
      </c>
      <c r="L212">
        <v>14000652</v>
      </c>
      <c r="M212">
        <v>0</v>
      </c>
      <c r="N212">
        <f t="shared" si="36"/>
        <v>14</v>
      </c>
      <c r="O212">
        <f t="shared" si="37"/>
        <v>652</v>
      </c>
      <c r="P212">
        <v>1800.1270000899999</v>
      </c>
      <c r="Q212">
        <v>10000582</v>
      </c>
      <c r="R212">
        <v>0</v>
      </c>
      <c r="S212">
        <f t="shared" si="38"/>
        <v>10</v>
      </c>
      <c r="T212">
        <f t="shared" si="39"/>
        <v>582</v>
      </c>
      <c r="U212">
        <f t="shared" si="33"/>
        <v>0</v>
      </c>
      <c r="V212">
        <f t="shared" si="40"/>
        <v>0</v>
      </c>
      <c r="W212">
        <f t="shared" si="41"/>
        <v>0</v>
      </c>
      <c r="X212">
        <f t="shared" si="42"/>
        <v>0</v>
      </c>
      <c r="Y212">
        <f t="shared" si="43"/>
        <v>1</v>
      </c>
    </row>
    <row r="213" spans="1:25" ht="15" customHeight="1" x14ac:dyDescent="0.25">
      <c r="A213" t="s">
        <v>217</v>
      </c>
      <c r="B213">
        <v>25</v>
      </c>
      <c r="C213">
        <v>40</v>
      </c>
      <c r="D213">
        <v>100</v>
      </c>
      <c r="E213">
        <v>20</v>
      </c>
      <c r="F213">
        <v>1</v>
      </c>
      <c r="G213">
        <v>12001343</v>
      </c>
      <c r="H213">
        <v>0</v>
      </c>
      <c r="I213">
        <f t="shared" si="34"/>
        <v>12</v>
      </c>
      <c r="J213">
        <f t="shared" si="35"/>
        <v>1343</v>
      </c>
      <c r="K213">
        <v>1815.2890000299999</v>
      </c>
      <c r="L213">
        <v>12000653</v>
      </c>
      <c r="M213">
        <v>0</v>
      </c>
      <c r="N213">
        <f t="shared" si="36"/>
        <v>12</v>
      </c>
      <c r="O213">
        <f t="shared" si="37"/>
        <v>653</v>
      </c>
      <c r="P213">
        <v>1800.12599993</v>
      </c>
      <c r="Q213">
        <v>12000671</v>
      </c>
      <c r="R213">
        <v>0</v>
      </c>
      <c r="S213">
        <f t="shared" si="38"/>
        <v>12</v>
      </c>
      <c r="T213">
        <f t="shared" si="39"/>
        <v>671</v>
      </c>
      <c r="U213">
        <f t="shared" si="33"/>
        <v>0</v>
      </c>
      <c r="V213">
        <f t="shared" si="40"/>
        <v>0</v>
      </c>
      <c r="W213">
        <f t="shared" si="41"/>
        <v>0</v>
      </c>
      <c r="X213">
        <f t="shared" si="42"/>
        <v>0</v>
      </c>
      <c r="Y213">
        <f t="shared" si="43"/>
        <v>0</v>
      </c>
    </row>
    <row r="214" spans="1:25" ht="15" customHeight="1" x14ac:dyDescent="0.25">
      <c r="A214" t="s">
        <v>218</v>
      </c>
      <c r="B214">
        <v>25</v>
      </c>
      <c r="C214">
        <v>40</v>
      </c>
      <c r="D214">
        <v>100</v>
      </c>
      <c r="E214">
        <v>20</v>
      </c>
      <c r="F214">
        <v>2</v>
      </c>
      <c r="G214">
        <v>37007448</v>
      </c>
      <c r="H214">
        <v>0</v>
      </c>
      <c r="I214">
        <f t="shared" si="34"/>
        <v>37</v>
      </c>
      <c r="J214">
        <f t="shared" si="35"/>
        <v>7448</v>
      </c>
      <c r="K214">
        <v>1815.6270000899999</v>
      </c>
      <c r="L214">
        <v>15000851</v>
      </c>
      <c r="M214">
        <v>0</v>
      </c>
      <c r="N214">
        <f t="shared" si="36"/>
        <v>15</v>
      </c>
      <c r="O214">
        <f t="shared" si="37"/>
        <v>851</v>
      </c>
      <c r="P214">
        <v>1800.0640001300001</v>
      </c>
      <c r="Q214">
        <v>15000849</v>
      </c>
      <c r="R214">
        <v>0</v>
      </c>
      <c r="S214">
        <f t="shared" si="38"/>
        <v>15</v>
      </c>
      <c r="T214">
        <f t="shared" si="39"/>
        <v>849</v>
      </c>
      <c r="U214">
        <f t="shared" si="33"/>
        <v>0</v>
      </c>
      <c r="V214">
        <f t="shared" si="40"/>
        <v>0</v>
      </c>
      <c r="W214">
        <f t="shared" si="41"/>
        <v>0</v>
      </c>
      <c r="X214">
        <f t="shared" si="42"/>
        <v>0</v>
      </c>
      <c r="Y214">
        <f t="shared" si="43"/>
        <v>1</v>
      </c>
    </row>
    <row r="215" spans="1:25" ht="15" customHeight="1" x14ac:dyDescent="0.25">
      <c r="A215" t="s">
        <v>219</v>
      </c>
      <c r="B215">
        <v>25</v>
      </c>
      <c r="C215">
        <v>40</v>
      </c>
      <c r="D215">
        <v>100</v>
      </c>
      <c r="E215">
        <v>20</v>
      </c>
      <c r="F215">
        <v>3</v>
      </c>
      <c r="G215">
        <v>11001167</v>
      </c>
      <c r="H215">
        <v>0</v>
      </c>
      <c r="I215">
        <f t="shared" si="34"/>
        <v>11</v>
      </c>
      <c r="J215">
        <f t="shared" si="35"/>
        <v>1167</v>
      </c>
      <c r="K215">
        <v>1814.3099999399999</v>
      </c>
      <c r="L215">
        <v>13000665</v>
      </c>
      <c r="M215">
        <v>0</v>
      </c>
      <c r="N215">
        <f t="shared" si="36"/>
        <v>13</v>
      </c>
      <c r="O215">
        <f t="shared" si="37"/>
        <v>665</v>
      </c>
      <c r="P215">
        <v>1800.1029999299999</v>
      </c>
      <c r="Q215">
        <v>12000620</v>
      </c>
      <c r="R215">
        <v>0</v>
      </c>
      <c r="S215">
        <f t="shared" si="38"/>
        <v>12</v>
      </c>
      <c r="T215">
        <f t="shared" si="39"/>
        <v>620</v>
      </c>
      <c r="U215">
        <f t="shared" si="33"/>
        <v>0</v>
      </c>
      <c r="V215">
        <f t="shared" si="40"/>
        <v>0</v>
      </c>
      <c r="W215">
        <f t="shared" si="41"/>
        <v>0</v>
      </c>
      <c r="X215">
        <f t="shared" si="42"/>
        <v>0</v>
      </c>
      <c r="Y215">
        <f t="shared" si="43"/>
        <v>0</v>
      </c>
    </row>
    <row r="216" spans="1:25" ht="15" customHeight="1" x14ac:dyDescent="0.25">
      <c r="A216" t="s">
        <v>220</v>
      </c>
      <c r="B216">
        <v>25</v>
      </c>
      <c r="C216">
        <v>40</v>
      </c>
      <c r="D216">
        <v>100</v>
      </c>
      <c r="E216">
        <v>20</v>
      </c>
      <c r="F216">
        <v>4</v>
      </c>
      <c r="G216">
        <v>13001866</v>
      </c>
      <c r="H216">
        <v>0</v>
      </c>
      <c r="I216">
        <f t="shared" si="34"/>
        <v>13</v>
      </c>
      <c r="J216">
        <f t="shared" si="35"/>
        <v>1866</v>
      </c>
      <c r="K216">
        <v>1815.5900001499999</v>
      </c>
      <c r="L216">
        <v>13000812</v>
      </c>
      <c r="M216">
        <v>0</v>
      </c>
      <c r="N216">
        <f t="shared" si="36"/>
        <v>13</v>
      </c>
      <c r="O216">
        <f t="shared" si="37"/>
        <v>812</v>
      </c>
      <c r="P216">
        <v>1800.0580003299999</v>
      </c>
      <c r="Q216">
        <v>12000799</v>
      </c>
      <c r="R216">
        <v>0</v>
      </c>
      <c r="S216">
        <f t="shared" si="38"/>
        <v>12</v>
      </c>
      <c r="T216">
        <f t="shared" si="39"/>
        <v>799</v>
      </c>
      <c r="U216">
        <f t="shared" si="33"/>
        <v>0</v>
      </c>
      <c r="V216">
        <f t="shared" si="40"/>
        <v>0</v>
      </c>
      <c r="W216">
        <f t="shared" si="41"/>
        <v>0</v>
      </c>
      <c r="X216">
        <f t="shared" si="42"/>
        <v>0</v>
      </c>
      <c r="Y216">
        <f t="shared" si="43"/>
        <v>1</v>
      </c>
    </row>
    <row r="217" spans="1:25" ht="15" customHeight="1" x14ac:dyDescent="0.25">
      <c r="A217" t="s">
        <v>221</v>
      </c>
      <c r="B217">
        <v>25</v>
      </c>
      <c r="C217">
        <v>40</v>
      </c>
      <c r="D217">
        <v>100</v>
      </c>
      <c r="E217">
        <v>40</v>
      </c>
      <c r="F217">
        <v>0</v>
      </c>
      <c r="G217">
        <v>37016252</v>
      </c>
      <c r="H217">
        <v>0</v>
      </c>
      <c r="I217">
        <f t="shared" si="34"/>
        <v>37</v>
      </c>
      <c r="J217">
        <f t="shared" si="35"/>
        <v>16252</v>
      </c>
      <c r="K217">
        <v>1839.87000012</v>
      </c>
      <c r="L217">
        <v>19002730</v>
      </c>
      <c r="M217">
        <v>0</v>
      </c>
      <c r="N217">
        <f t="shared" si="36"/>
        <v>19</v>
      </c>
      <c r="O217">
        <f t="shared" si="37"/>
        <v>2730</v>
      </c>
      <c r="P217">
        <v>1800.0900001499999</v>
      </c>
      <c r="Q217">
        <v>18002306</v>
      </c>
      <c r="R217">
        <v>0</v>
      </c>
      <c r="S217">
        <f t="shared" si="38"/>
        <v>18</v>
      </c>
      <c r="T217">
        <f t="shared" si="39"/>
        <v>2306</v>
      </c>
      <c r="U217">
        <f t="shared" si="33"/>
        <v>0</v>
      </c>
      <c r="V217">
        <f t="shared" si="40"/>
        <v>0</v>
      </c>
      <c r="W217">
        <f t="shared" si="41"/>
        <v>0</v>
      </c>
      <c r="X217">
        <f t="shared" si="42"/>
        <v>0</v>
      </c>
      <c r="Y217">
        <f t="shared" si="43"/>
        <v>1</v>
      </c>
    </row>
    <row r="218" spans="1:25" ht="15" customHeight="1" x14ac:dyDescent="0.25">
      <c r="A218" t="s">
        <v>222</v>
      </c>
      <c r="B218">
        <v>25</v>
      </c>
      <c r="C218">
        <v>40</v>
      </c>
      <c r="D218">
        <v>100</v>
      </c>
      <c r="E218">
        <v>40</v>
      </c>
      <c r="F218">
        <v>1</v>
      </c>
      <c r="G218">
        <v>38016201</v>
      </c>
      <c r="H218">
        <v>0</v>
      </c>
      <c r="I218">
        <f t="shared" si="34"/>
        <v>38</v>
      </c>
      <c r="J218">
        <f t="shared" si="35"/>
        <v>16201</v>
      </c>
      <c r="K218">
        <v>1837.9900000099999</v>
      </c>
      <c r="L218">
        <v>16001687</v>
      </c>
      <c r="M218">
        <v>0</v>
      </c>
      <c r="N218">
        <f t="shared" si="36"/>
        <v>16</v>
      </c>
      <c r="O218">
        <f t="shared" si="37"/>
        <v>1687</v>
      </c>
      <c r="P218">
        <v>1800.06999993</v>
      </c>
      <c r="Q218">
        <v>15001840</v>
      </c>
      <c r="R218">
        <v>0</v>
      </c>
      <c r="S218">
        <f t="shared" si="38"/>
        <v>15</v>
      </c>
      <c r="T218">
        <f t="shared" si="39"/>
        <v>1840</v>
      </c>
      <c r="U218">
        <f t="shared" si="33"/>
        <v>0</v>
      </c>
      <c r="V218">
        <f t="shared" si="40"/>
        <v>0</v>
      </c>
      <c r="W218">
        <f t="shared" si="41"/>
        <v>0</v>
      </c>
      <c r="X218">
        <f t="shared" si="42"/>
        <v>0</v>
      </c>
      <c r="Y218">
        <f t="shared" si="43"/>
        <v>1</v>
      </c>
    </row>
    <row r="219" spans="1:25" ht="15" customHeight="1" x14ac:dyDescent="0.25">
      <c r="A219" t="s">
        <v>223</v>
      </c>
      <c r="B219">
        <v>25</v>
      </c>
      <c r="C219">
        <v>40</v>
      </c>
      <c r="D219">
        <v>100</v>
      </c>
      <c r="E219">
        <v>40</v>
      </c>
      <c r="F219">
        <v>2</v>
      </c>
      <c r="G219">
        <v>35018201</v>
      </c>
      <c r="H219">
        <v>0</v>
      </c>
      <c r="I219">
        <f t="shared" si="34"/>
        <v>35</v>
      </c>
      <c r="J219">
        <f t="shared" si="35"/>
        <v>18201</v>
      </c>
      <c r="K219">
        <v>1843.8690002000001</v>
      </c>
      <c r="L219">
        <v>14001960</v>
      </c>
      <c r="M219">
        <v>0</v>
      </c>
      <c r="N219">
        <f t="shared" si="36"/>
        <v>14</v>
      </c>
      <c r="O219">
        <f t="shared" si="37"/>
        <v>1960</v>
      </c>
      <c r="P219">
        <v>1800.0609998699999</v>
      </c>
      <c r="Q219">
        <v>14001721</v>
      </c>
      <c r="R219">
        <v>0</v>
      </c>
      <c r="S219">
        <f t="shared" si="38"/>
        <v>14</v>
      </c>
      <c r="T219">
        <f t="shared" si="39"/>
        <v>1721</v>
      </c>
      <c r="U219">
        <f t="shared" si="33"/>
        <v>0</v>
      </c>
      <c r="V219">
        <f t="shared" si="40"/>
        <v>0</v>
      </c>
      <c r="W219">
        <f t="shared" si="41"/>
        <v>0</v>
      </c>
      <c r="X219">
        <f t="shared" si="42"/>
        <v>0</v>
      </c>
      <c r="Y219">
        <f t="shared" si="43"/>
        <v>1</v>
      </c>
    </row>
    <row r="220" spans="1:25" ht="15" customHeight="1" x14ac:dyDescent="0.25">
      <c r="A220" t="s">
        <v>224</v>
      </c>
      <c r="B220">
        <v>25</v>
      </c>
      <c r="C220">
        <v>40</v>
      </c>
      <c r="D220">
        <v>100</v>
      </c>
      <c r="E220">
        <v>40</v>
      </c>
      <c r="F220">
        <v>3</v>
      </c>
      <c r="G220">
        <v>36014944</v>
      </c>
      <c r="H220">
        <v>0</v>
      </c>
      <c r="I220">
        <f t="shared" si="34"/>
        <v>36</v>
      </c>
      <c r="J220">
        <f t="shared" si="35"/>
        <v>14944</v>
      </c>
      <c r="K220">
        <v>1836.7650001</v>
      </c>
      <c r="L220">
        <v>13001775</v>
      </c>
      <c r="M220">
        <v>0</v>
      </c>
      <c r="N220">
        <f t="shared" si="36"/>
        <v>13</v>
      </c>
      <c r="O220">
        <f t="shared" si="37"/>
        <v>1775</v>
      </c>
      <c r="P220">
        <v>1800.06599998</v>
      </c>
      <c r="Q220">
        <v>13001777</v>
      </c>
      <c r="R220">
        <v>0</v>
      </c>
      <c r="S220">
        <f t="shared" si="38"/>
        <v>13</v>
      </c>
      <c r="T220">
        <f t="shared" si="39"/>
        <v>1777</v>
      </c>
      <c r="U220">
        <f t="shared" si="33"/>
        <v>0</v>
      </c>
      <c r="V220">
        <f t="shared" si="40"/>
        <v>0</v>
      </c>
      <c r="W220">
        <f t="shared" si="41"/>
        <v>0</v>
      </c>
      <c r="X220">
        <f t="shared" si="42"/>
        <v>0</v>
      </c>
      <c r="Y220">
        <f t="shared" si="43"/>
        <v>0</v>
      </c>
    </row>
    <row r="221" spans="1:25" ht="15" customHeight="1" x14ac:dyDescent="0.25">
      <c r="A221" t="s">
        <v>225</v>
      </c>
      <c r="B221">
        <v>25</v>
      </c>
      <c r="C221">
        <v>40</v>
      </c>
      <c r="D221">
        <v>100</v>
      </c>
      <c r="E221">
        <v>40</v>
      </c>
      <c r="F221">
        <v>4</v>
      </c>
      <c r="G221">
        <v>37017229</v>
      </c>
      <c r="H221">
        <v>0</v>
      </c>
      <c r="I221">
        <f t="shared" si="34"/>
        <v>37</v>
      </c>
      <c r="J221">
        <f t="shared" si="35"/>
        <v>17229</v>
      </c>
      <c r="K221">
        <v>1843.8109998699999</v>
      </c>
      <c r="L221">
        <v>16002240</v>
      </c>
      <c r="M221">
        <v>0</v>
      </c>
      <c r="N221">
        <f t="shared" si="36"/>
        <v>16</v>
      </c>
      <c r="O221">
        <f t="shared" si="37"/>
        <v>2240</v>
      </c>
      <c r="P221">
        <v>1800.07499981</v>
      </c>
      <c r="Q221">
        <v>16001914</v>
      </c>
      <c r="R221">
        <v>0</v>
      </c>
      <c r="S221">
        <f t="shared" si="38"/>
        <v>16</v>
      </c>
      <c r="T221">
        <f t="shared" si="39"/>
        <v>1914</v>
      </c>
      <c r="U221">
        <f t="shared" si="33"/>
        <v>0</v>
      </c>
      <c r="V221">
        <f t="shared" si="40"/>
        <v>0</v>
      </c>
      <c r="W221">
        <f t="shared" si="41"/>
        <v>0</v>
      </c>
      <c r="X221">
        <f t="shared" si="42"/>
        <v>0</v>
      </c>
      <c r="Y221">
        <f t="shared" si="43"/>
        <v>1</v>
      </c>
    </row>
    <row r="222" spans="1:25" ht="15" customHeight="1" x14ac:dyDescent="0.25">
      <c r="A222" t="s">
        <v>226</v>
      </c>
      <c r="B222">
        <v>25</v>
      </c>
      <c r="C222">
        <v>40</v>
      </c>
      <c r="D222">
        <v>100</v>
      </c>
      <c r="E222">
        <v>80</v>
      </c>
      <c r="F222">
        <v>0</v>
      </c>
      <c r="G222">
        <v>38036192</v>
      </c>
      <c r="H222">
        <v>0</v>
      </c>
      <c r="I222">
        <f t="shared" si="34"/>
        <v>38</v>
      </c>
      <c r="J222">
        <f t="shared" si="35"/>
        <v>36192</v>
      </c>
      <c r="K222">
        <v>2016.68000007</v>
      </c>
      <c r="L222">
        <v>16004110</v>
      </c>
      <c r="M222">
        <v>0</v>
      </c>
      <c r="N222">
        <f t="shared" si="36"/>
        <v>16</v>
      </c>
      <c r="O222">
        <f t="shared" si="37"/>
        <v>4110</v>
      </c>
      <c r="P222">
        <v>1814.6759998800001</v>
      </c>
      <c r="S222">
        <f t="shared" si="38"/>
        <v>0</v>
      </c>
      <c r="T222">
        <f t="shared" si="39"/>
        <v>0</v>
      </c>
      <c r="U222">
        <f t="shared" si="33"/>
        <v>0</v>
      </c>
      <c r="V222">
        <f t="shared" si="40"/>
        <v>0</v>
      </c>
      <c r="W222">
        <f t="shared" si="41"/>
        <v>0</v>
      </c>
      <c r="X222">
        <f t="shared" si="42"/>
        <v>0</v>
      </c>
      <c r="Y222">
        <f t="shared" si="43"/>
        <v>0</v>
      </c>
    </row>
    <row r="223" spans="1:25" ht="15" customHeight="1" x14ac:dyDescent="0.25">
      <c r="A223" t="s">
        <v>227</v>
      </c>
      <c r="B223">
        <v>25</v>
      </c>
      <c r="C223">
        <v>40</v>
      </c>
      <c r="D223">
        <v>100</v>
      </c>
      <c r="E223">
        <v>80</v>
      </c>
      <c r="F223">
        <v>1</v>
      </c>
      <c r="G223">
        <v>38036415</v>
      </c>
      <c r="H223">
        <v>0</v>
      </c>
      <c r="I223">
        <f t="shared" si="34"/>
        <v>38</v>
      </c>
      <c r="J223">
        <f t="shared" si="35"/>
        <v>36415</v>
      </c>
      <c r="K223">
        <v>12226.9489999</v>
      </c>
      <c r="L223">
        <v>18005121</v>
      </c>
      <c r="M223">
        <v>0</v>
      </c>
      <c r="N223">
        <f t="shared" si="36"/>
        <v>18</v>
      </c>
      <c r="O223">
        <f t="shared" si="37"/>
        <v>5121</v>
      </c>
      <c r="P223">
        <v>1800.62100005</v>
      </c>
      <c r="S223">
        <f t="shared" si="38"/>
        <v>0</v>
      </c>
      <c r="T223">
        <f t="shared" si="39"/>
        <v>0</v>
      </c>
      <c r="U223">
        <f t="shared" si="33"/>
        <v>0</v>
      </c>
      <c r="V223">
        <f t="shared" si="40"/>
        <v>0</v>
      </c>
      <c r="W223">
        <f t="shared" si="41"/>
        <v>0</v>
      </c>
      <c r="X223">
        <f t="shared" si="42"/>
        <v>0</v>
      </c>
      <c r="Y223">
        <f t="shared" si="43"/>
        <v>0</v>
      </c>
    </row>
    <row r="224" spans="1:25" ht="15" customHeight="1" x14ac:dyDescent="0.25">
      <c r="A224" t="s">
        <v>228</v>
      </c>
      <c r="B224">
        <v>25</v>
      </c>
      <c r="C224">
        <v>40</v>
      </c>
      <c r="D224">
        <v>100</v>
      </c>
      <c r="E224">
        <v>80</v>
      </c>
      <c r="F224">
        <v>2</v>
      </c>
      <c r="G224">
        <v>38035952</v>
      </c>
      <c r="H224">
        <v>0</v>
      </c>
      <c r="I224">
        <f t="shared" si="34"/>
        <v>38</v>
      </c>
      <c r="J224">
        <f t="shared" si="35"/>
        <v>35952</v>
      </c>
      <c r="K224">
        <v>3459.2870001800002</v>
      </c>
      <c r="L224">
        <v>17006002</v>
      </c>
      <c r="M224">
        <v>0</v>
      </c>
      <c r="N224">
        <f t="shared" si="36"/>
        <v>17</v>
      </c>
      <c r="O224">
        <f t="shared" si="37"/>
        <v>6002</v>
      </c>
      <c r="P224">
        <v>1800.0709996200001</v>
      </c>
      <c r="S224">
        <f t="shared" si="38"/>
        <v>0</v>
      </c>
      <c r="T224">
        <f t="shared" si="39"/>
        <v>0</v>
      </c>
      <c r="U224">
        <f t="shared" si="33"/>
        <v>0</v>
      </c>
      <c r="V224">
        <f t="shared" si="40"/>
        <v>0</v>
      </c>
      <c r="W224">
        <f t="shared" si="41"/>
        <v>0</v>
      </c>
      <c r="X224">
        <f t="shared" si="42"/>
        <v>0</v>
      </c>
      <c r="Y224">
        <f t="shared" si="43"/>
        <v>0</v>
      </c>
    </row>
    <row r="225" spans="1:25" ht="15" customHeight="1" x14ac:dyDescent="0.25">
      <c r="A225" t="s">
        <v>229</v>
      </c>
      <c r="B225">
        <v>25</v>
      </c>
      <c r="C225">
        <v>40</v>
      </c>
      <c r="D225">
        <v>100</v>
      </c>
      <c r="E225">
        <v>80</v>
      </c>
      <c r="F225">
        <v>3</v>
      </c>
      <c r="G225">
        <v>37031901</v>
      </c>
      <c r="H225">
        <v>0</v>
      </c>
      <c r="I225">
        <f t="shared" si="34"/>
        <v>37</v>
      </c>
      <c r="J225">
        <f t="shared" si="35"/>
        <v>31901</v>
      </c>
      <c r="K225">
        <v>2156.5599999400001</v>
      </c>
      <c r="L225">
        <v>17003063</v>
      </c>
      <c r="M225">
        <v>0</v>
      </c>
      <c r="N225">
        <f t="shared" si="36"/>
        <v>17</v>
      </c>
      <c r="O225">
        <f t="shared" si="37"/>
        <v>3063</v>
      </c>
      <c r="P225">
        <v>1800.0600001800001</v>
      </c>
      <c r="S225">
        <f t="shared" si="38"/>
        <v>0</v>
      </c>
      <c r="T225">
        <f t="shared" si="39"/>
        <v>0</v>
      </c>
      <c r="U225">
        <f t="shared" si="33"/>
        <v>0</v>
      </c>
      <c r="V225">
        <f t="shared" si="40"/>
        <v>0</v>
      </c>
      <c r="W225">
        <f t="shared" si="41"/>
        <v>0</v>
      </c>
      <c r="X225">
        <f t="shared" si="42"/>
        <v>0</v>
      </c>
      <c r="Y225">
        <f t="shared" si="43"/>
        <v>0</v>
      </c>
    </row>
    <row r="226" spans="1:25" ht="15" customHeight="1" x14ac:dyDescent="0.25">
      <c r="A226" t="s">
        <v>230</v>
      </c>
      <c r="B226">
        <v>25</v>
      </c>
      <c r="C226">
        <v>40</v>
      </c>
      <c r="D226">
        <v>100</v>
      </c>
      <c r="E226">
        <v>80</v>
      </c>
      <c r="F226">
        <v>4</v>
      </c>
      <c r="G226">
        <v>38032366</v>
      </c>
      <c r="H226">
        <v>0</v>
      </c>
      <c r="I226">
        <f t="shared" si="34"/>
        <v>38</v>
      </c>
      <c r="J226">
        <f t="shared" si="35"/>
        <v>32366</v>
      </c>
      <c r="K226">
        <v>2673.19899988</v>
      </c>
      <c r="L226">
        <v>16003833</v>
      </c>
      <c r="M226">
        <v>0</v>
      </c>
      <c r="N226">
        <f t="shared" si="36"/>
        <v>16</v>
      </c>
      <c r="O226">
        <f t="shared" si="37"/>
        <v>3833</v>
      </c>
      <c r="P226">
        <v>1800.0639998900001</v>
      </c>
      <c r="S226">
        <f t="shared" si="38"/>
        <v>0</v>
      </c>
      <c r="T226">
        <f t="shared" si="39"/>
        <v>0</v>
      </c>
      <c r="U226">
        <f t="shared" si="33"/>
        <v>0</v>
      </c>
      <c r="V226">
        <f t="shared" si="40"/>
        <v>0</v>
      </c>
      <c r="W226">
        <f t="shared" si="41"/>
        <v>0</v>
      </c>
      <c r="X226">
        <f t="shared" si="42"/>
        <v>0</v>
      </c>
      <c r="Y226">
        <f t="shared" si="43"/>
        <v>0</v>
      </c>
    </row>
    <row r="227" spans="1:25" ht="15" hidden="1" customHeight="1" x14ac:dyDescent="0.25">
      <c r="A227" t="s">
        <v>231</v>
      </c>
      <c r="B227">
        <v>25</v>
      </c>
      <c r="C227">
        <v>50</v>
      </c>
      <c r="D227">
        <v>100</v>
      </c>
      <c r="E227">
        <v>5</v>
      </c>
      <c r="F227">
        <v>0</v>
      </c>
      <c r="G227">
        <v>11000151</v>
      </c>
      <c r="H227">
        <v>0</v>
      </c>
      <c r="I227">
        <f t="shared" si="34"/>
        <v>11</v>
      </c>
      <c r="J227">
        <f t="shared" si="35"/>
        <v>151</v>
      </c>
      <c r="K227">
        <v>1806.25399971</v>
      </c>
      <c r="L227">
        <v>14000153</v>
      </c>
      <c r="M227">
        <v>0</v>
      </c>
      <c r="N227">
        <f t="shared" si="36"/>
        <v>14</v>
      </c>
      <c r="O227">
        <f t="shared" si="37"/>
        <v>153</v>
      </c>
      <c r="P227">
        <v>1800.2869997</v>
      </c>
      <c r="S227">
        <f t="shared" si="38"/>
        <v>0</v>
      </c>
      <c r="T227">
        <f t="shared" si="39"/>
        <v>0</v>
      </c>
      <c r="U227">
        <f t="shared" si="33"/>
        <v>0</v>
      </c>
      <c r="V227">
        <f t="shared" si="40"/>
        <v>0</v>
      </c>
      <c r="W227">
        <f t="shared" si="41"/>
        <v>0</v>
      </c>
      <c r="X227">
        <f t="shared" si="42"/>
        <v>0</v>
      </c>
      <c r="Y227">
        <f t="shared" si="43"/>
        <v>0</v>
      </c>
    </row>
    <row r="228" spans="1:25" ht="15" hidden="1" customHeight="1" x14ac:dyDescent="0.25">
      <c r="A228" t="s">
        <v>232</v>
      </c>
      <c r="B228">
        <v>25</v>
      </c>
      <c r="C228">
        <v>50</v>
      </c>
      <c r="D228">
        <v>100</v>
      </c>
      <c r="E228">
        <v>5</v>
      </c>
      <c r="F228">
        <v>1</v>
      </c>
      <c r="G228">
        <v>14000237</v>
      </c>
      <c r="H228">
        <v>0</v>
      </c>
      <c r="I228">
        <f t="shared" si="34"/>
        <v>14</v>
      </c>
      <c r="J228">
        <f t="shared" si="35"/>
        <v>237</v>
      </c>
      <c r="K228">
        <v>1806.40500021</v>
      </c>
      <c r="L228">
        <v>19000300</v>
      </c>
      <c r="M228">
        <v>0</v>
      </c>
      <c r="N228">
        <f t="shared" si="36"/>
        <v>19</v>
      </c>
      <c r="O228">
        <f t="shared" si="37"/>
        <v>300</v>
      </c>
      <c r="P228">
        <v>1800.2200000299999</v>
      </c>
      <c r="S228">
        <f t="shared" si="38"/>
        <v>0</v>
      </c>
      <c r="T228">
        <f t="shared" si="39"/>
        <v>0</v>
      </c>
      <c r="U228">
        <f t="shared" si="33"/>
        <v>0</v>
      </c>
      <c r="V228">
        <f t="shared" si="40"/>
        <v>0</v>
      </c>
      <c r="W228">
        <f t="shared" si="41"/>
        <v>0</v>
      </c>
      <c r="X228">
        <f t="shared" si="42"/>
        <v>0</v>
      </c>
      <c r="Y228">
        <f t="shared" si="43"/>
        <v>0</v>
      </c>
    </row>
    <row r="229" spans="1:25" ht="15" hidden="1" customHeight="1" x14ac:dyDescent="0.25">
      <c r="A229" t="s">
        <v>233</v>
      </c>
      <c r="B229">
        <v>25</v>
      </c>
      <c r="C229">
        <v>50</v>
      </c>
      <c r="D229">
        <v>100</v>
      </c>
      <c r="E229">
        <v>5</v>
      </c>
      <c r="F229">
        <v>2</v>
      </c>
      <c r="G229">
        <v>15000305</v>
      </c>
      <c r="H229">
        <v>0</v>
      </c>
      <c r="I229">
        <f t="shared" si="34"/>
        <v>15</v>
      </c>
      <c r="J229">
        <f t="shared" si="35"/>
        <v>305</v>
      </c>
      <c r="K229">
        <v>1806.38800001</v>
      </c>
      <c r="L229">
        <v>17000225</v>
      </c>
      <c r="M229">
        <v>0</v>
      </c>
      <c r="N229">
        <f t="shared" si="36"/>
        <v>17</v>
      </c>
      <c r="O229">
        <f t="shared" si="37"/>
        <v>225</v>
      </c>
      <c r="P229">
        <v>1800.23300004</v>
      </c>
      <c r="S229">
        <f t="shared" si="38"/>
        <v>0</v>
      </c>
      <c r="T229">
        <f t="shared" si="39"/>
        <v>0</v>
      </c>
      <c r="U229">
        <f t="shared" si="33"/>
        <v>0</v>
      </c>
      <c r="V229">
        <f t="shared" si="40"/>
        <v>0</v>
      </c>
      <c r="W229">
        <f t="shared" si="41"/>
        <v>0</v>
      </c>
      <c r="X229">
        <f t="shared" si="42"/>
        <v>0</v>
      </c>
      <c r="Y229">
        <f t="shared" si="43"/>
        <v>0</v>
      </c>
    </row>
    <row r="230" spans="1:25" ht="15" hidden="1" customHeight="1" x14ac:dyDescent="0.25">
      <c r="A230" t="s">
        <v>234</v>
      </c>
      <c r="B230">
        <v>25</v>
      </c>
      <c r="C230">
        <v>50</v>
      </c>
      <c r="D230">
        <v>100</v>
      </c>
      <c r="E230">
        <v>5</v>
      </c>
      <c r="F230">
        <v>3</v>
      </c>
      <c r="G230">
        <v>13000185</v>
      </c>
      <c r="H230">
        <v>0</v>
      </c>
      <c r="I230">
        <f t="shared" si="34"/>
        <v>13</v>
      </c>
      <c r="J230">
        <f t="shared" si="35"/>
        <v>185</v>
      </c>
      <c r="K230">
        <v>1805.44700003</v>
      </c>
      <c r="L230">
        <v>18000189</v>
      </c>
      <c r="M230">
        <v>0</v>
      </c>
      <c r="N230">
        <f t="shared" si="36"/>
        <v>18</v>
      </c>
      <c r="O230">
        <f t="shared" si="37"/>
        <v>189</v>
      </c>
      <c r="P230">
        <v>1800.12899995</v>
      </c>
      <c r="S230">
        <f t="shared" si="38"/>
        <v>0</v>
      </c>
      <c r="T230">
        <f t="shared" si="39"/>
        <v>0</v>
      </c>
      <c r="U230">
        <f t="shared" si="33"/>
        <v>0</v>
      </c>
      <c r="V230">
        <f t="shared" si="40"/>
        <v>0</v>
      </c>
      <c r="W230">
        <f t="shared" si="41"/>
        <v>0</v>
      </c>
      <c r="X230">
        <f t="shared" si="42"/>
        <v>0</v>
      </c>
      <c r="Y230">
        <f t="shared" si="43"/>
        <v>0</v>
      </c>
    </row>
    <row r="231" spans="1:25" ht="15" hidden="1" customHeight="1" x14ac:dyDescent="0.25">
      <c r="A231" t="s">
        <v>235</v>
      </c>
      <c r="B231">
        <v>25</v>
      </c>
      <c r="C231">
        <v>50</v>
      </c>
      <c r="D231">
        <v>100</v>
      </c>
      <c r="E231">
        <v>5</v>
      </c>
      <c r="F231">
        <v>4</v>
      </c>
      <c r="G231">
        <v>9000179</v>
      </c>
      <c r="H231">
        <v>0</v>
      </c>
      <c r="I231">
        <f t="shared" si="34"/>
        <v>9</v>
      </c>
      <c r="J231">
        <f t="shared" si="35"/>
        <v>179</v>
      </c>
      <c r="K231">
        <v>1806.01600003</v>
      </c>
      <c r="L231">
        <v>11000158</v>
      </c>
      <c r="M231">
        <v>0</v>
      </c>
      <c r="N231">
        <f t="shared" si="36"/>
        <v>11</v>
      </c>
      <c r="O231">
        <f t="shared" si="37"/>
        <v>158</v>
      </c>
      <c r="P231">
        <v>1800.11299992</v>
      </c>
      <c r="S231">
        <f t="shared" si="38"/>
        <v>0</v>
      </c>
      <c r="T231">
        <f t="shared" si="39"/>
        <v>0</v>
      </c>
      <c r="U231">
        <f t="shared" si="33"/>
        <v>0</v>
      </c>
      <c r="V231">
        <f t="shared" si="40"/>
        <v>0</v>
      </c>
      <c r="W231">
        <f t="shared" si="41"/>
        <v>0</v>
      </c>
      <c r="X231">
        <f t="shared" si="42"/>
        <v>0</v>
      </c>
      <c r="Y231">
        <f t="shared" si="43"/>
        <v>0</v>
      </c>
    </row>
    <row r="232" spans="1:25" ht="15" hidden="1" customHeight="1" x14ac:dyDescent="0.25">
      <c r="A232" t="s">
        <v>236</v>
      </c>
      <c r="B232">
        <v>25</v>
      </c>
      <c r="C232">
        <v>50</v>
      </c>
      <c r="D232">
        <v>100</v>
      </c>
      <c r="E232">
        <v>10</v>
      </c>
      <c r="F232">
        <v>0</v>
      </c>
      <c r="G232">
        <v>13000541</v>
      </c>
      <c r="H232">
        <v>0</v>
      </c>
      <c r="I232">
        <f t="shared" si="34"/>
        <v>13</v>
      </c>
      <c r="J232">
        <f t="shared" si="35"/>
        <v>541</v>
      </c>
      <c r="K232">
        <v>1811.4270000500001</v>
      </c>
      <c r="L232">
        <v>15000330</v>
      </c>
      <c r="M232">
        <v>0</v>
      </c>
      <c r="N232">
        <f t="shared" si="36"/>
        <v>15</v>
      </c>
      <c r="O232">
        <f t="shared" si="37"/>
        <v>330</v>
      </c>
      <c r="P232">
        <v>1800.23799992</v>
      </c>
      <c r="S232">
        <f t="shared" si="38"/>
        <v>0</v>
      </c>
      <c r="T232">
        <f t="shared" si="39"/>
        <v>0</v>
      </c>
      <c r="U232">
        <f t="shared" si="33"/>
        <v>0</v>
      </c>
      <c r="V232">
        <f t="shared" si="40"/>
        <v>0</v>
      </c>
      <c r="W232">
        <f t="shared" si="41"/>
        <v>0</v>
      </c>
      <c r="X232">
        <f t="shared" si="42"/>
        <v>0</v>
      </c>
      <c r="Y232">
        <f t="shared" si="43"/>
        <v>0</v>
      </c>
    </row>
    <row r="233" spans="1:25" ht="15" hidden="1" customHeight="1" x14ac:dyDescent="0.25">
      <c r="A233" t="s">
        <v>237</v>
      </c>
      <c r="B233">
        <v>25</v>
      </c>
      <c r="C233">
        <v>50</v>
      </c>
      <c r="D233">
        <v>100</v>
      </c>
      <c r="E233">
        <v>10</v>
      </c>
      <c r="F233">
        <v>1</v>
      </c>
      <c r="G233">
        <v>13000871</v>
      </c>
      <c r="H233">
        <v>0</v>
      </c>
      <c r="I233">
        <f t="shared" si="34"/>
        <v>13</v>
      </c>
      <c r="J233">
        <f t="shared" si="35"/>
        <v>871</v>
      </c>
      <c r="K233">
        <v>1812.3229999499999</v>
      </c>
      <c r="L233">
        <v>14000364</v>
      </c>
      <c r="M233">
        <v>0</v>
      </c>
      <c r="N233">
        <f t="shared" si="36"/>
        <v>14</v>
      </c>
      <c r="O233">
        <f t="shared" si="37"/>
        <v>364</v>
      </c>
      <c r="P233">
        <v>1800.12100005</v>
      </c>
      <c r="S233">
        <f t="shared" si="38"/>
        <v>0</v>
      </c>
      <c r="T233">
        <f t="shared" si="39"/>
        <v>0</v>
      </c>
      <c r="U233">
        <f t="shared" si="33"/>
        <v>0</v>
      </c>
      <c r="V233">
        <f t="shared" si="40"/>
        <v>0</v>
      </c>
      <c r="W233">
        <f t="shared" si="41"/>
        <v>0</v>
      </c>
      <c r="X233">
        <f t="shared" si="42"/>
        <v>0</v>
      </c>
      <c r="Y233">
        <f t="shared" si="43"/>
        <v>0</v>
      </c>
    </row>
    <row r="234" spans="1:25" ht="15" hidden="1" customHeight="1" x14ac:dyDescent="0.25">
      <c r="A234" t="s">
        <v>238</v>
      </c>
      <c r="B234">
        <v>25</v>
      </c>
      <c r="C234">
        <v>50</v>
      </c>
      <c r="D234">
        <v>100</v>
      </c>
      <c r="E234">
        <v>10</v>
      </c>
      <c r="F234">
        <v>2</v>
      </c>
      <c r="G234">
        <v>13000858</v>
      </c>
      <c r="H234">
        <v>0</v>
      </c>
      <c r="I234">
        <f t="shared" si="34"/>
        <v>13</v>
      </c>
      <c r="J234">
        <f t="shared" si="35"/>
        <v>858</v>
      </c>
      <c r="K234">
        <v>1811.85600019</v>
      </c>
      <c r="L234">
        <v>16000377</v>
      </c>
      <c r="M234">
        <v>0</v>
      </c>
      <c r="N234">
        <f t="shared" si="36"/>
        <v>16</v>
      </c>
      <c r="O234">
        <f t="shared" si="37"/>
        <v>377</v>
      </c>
      <c r="P234">
        <v>1800.2020001400001</v>
      </c>
      <c r="S234">
        <f t="shared" si="38"/>
        <v>0</v>
      </c>
      <c r="T234">
        <f t="shared" si="39"/>
        <v>0</v>
      </c>
      <c r="U234">
        <f t="shared" si="33"/>
        <v>0</v>
      </c>
      <c r="V234">
        <f t="shared" si="40"/>
        <v>0</v>
      </c>
      <c r="W234">
        <f t="shared" si="41"/>
        <v>0</v>
      </c>
      <c r="X234">
        <f t="shared" si="42"/>
        <v>0</v>
      </c>
      <c r="Y234">
        <f t="shared" si="43"/>
        <v>0</v>
      </c>
    </row>
    <row r="235" spans="1:25" ht="15" hidden="1" customHeight="1" x14ac:dyDescent="0.25">
      <c r="A235" t="s">
        <v>239</v>
      </c>
      <c r="B235">
        <v>25</v>
      </c>
      <c r="C235">
        <v>50</v>
      </c>
      <c r="D235">
        <v>100</v>
      </c>
      <c r="E235">
        <v>10</v>
      </c>
      <c r="F235">
        <v>3</v>
      </c>
      <c r="G235">
        <v>15000722</v>
      </c>
      <c r="H235">
        <v>0</v>
      </c>
      <c r="I235">
        <f t="shared" si="34"/>
        <v>15</v>
      </c>
      <c r="J235">
        <f t="shared" si="35"/>
        <v>722</v>
      </c>
      <c r="K235">
        <v>1811.3299999200001</v>
      </c>
      <c r="L235">
        <v>19000461</v>
      </c>
      <c r="M235">
        <v>0</v>
      </c>
      <c r="N235">
        <f t="shared" si="36"/>
        <v>19</v>
      </c>
      <c r="O235">
        <f t="shared" si="37"/>
        <v>461</v>
      </c>
      <c r="P235">
        <v>1800.2760000200001</v>
      </c>
      <c r="S235">
        <f t="shared" si="38"/>
        <v>0</v>
      </c>
      <c r="T235">
        <f t="shared" si="39"/>
        <v>0</v>
      </c>
      <c r="U235">
        <f t="shared" si="33"/>
        <v>0</v>
      </c>
      <c r="V235">
        <f t="shared" si="40"/>
        <v>0</v>
      </c>
      <c r="W235">
        <f t="shared" si="41"/>
        <v>0</v>
      </c>
      <c r="X235">
        <f t="shared" si="42"/>
        <v>0</v>
      </c>
      <c r="Y235">
        <f t="shared" si="43"/>
        <v>0</v>
      </c>
    </row>
    <row r="236" spans="1:25" ht="15" hidden="1" customHeight="1" x14ac:dyDescent="0.25">
      <c r="A236" t="s">
        <v>240</v>
      </c>
      <c r="B236">
        <v>25</v>
      </c>
      <c r="C236">
        <v>50</v>
      </c>
      <c r="D236">
        <v>100</v>
      </c>
      <c r="E236">
        <v>10</v>
      </c>
      <c r="F236">
        <v>4</v>
      </c>
      <c r="G236">
        <v>15000977</v>
      </c>
      <c r="H236">
        <v>0</v>
      </c>
      <c r="I236">
        <f t="shared" si="34"/>
        <v>15</v>
      </c>
      <c r="J236">
        <f t="shared" si="35"/>
        <v>977</v>
      </c>
      <c r="K236">
        <v>1812.21799994</v>
      </c>
      <c r="L236">
        <v>17000431</v>
      </c>
      <c r="M236">
        <v>0</v>
      </c>
      <c r="N236">
        <f t="shared" si="36"/>
        <v>17</v>
      </c>
      <c r="O236">
        <f t="shared" si="37"/>
        <v>431</v>
      </c>
      <c r="P236">
        <v>1800.1160001799999</v>
      </c>
      <c r="S236">
        <f t="shared" si="38"/>
        <v>0</v>
      </c>
      <c r="T236">
        <f t="shared" si="39"/>
        <v>0</v>
      </c>
      <c r="U236">
        <f t="shared" si="33"/>
        <v>0</v>
      </c>
      <c r="V236">
        <f t="shared" si="40"/>
        <v>0</v>
      </c>
      <c r="W236">
        <f t="shared" si="41"/>
        <v>0</v>
      </c>
      <c r="X236">
        <f t="shared" si="42"/>
        <v>0</v>
      </c>
      <c r="Y236">
        <f t="shared" si="43"/>
        <v>0</v>
      </c>
    </row>
    <row r="237" spans="1:25" ht="15" hidden="1" customHeight="1" x14ac:dyDescent="0.25">
      <c r="A237" t="s">
        <v>241</v>
      </c>
      <c r="B237">
        <v>25</v>
      </c>
      <c r="C237">
        <v>50</v>
      </c>
      <c r="D237">
        <v>100</v>
      </c>
      <c r="E237">
        <v>20</v>
      </c>
      <c r="F237">
        <v>0</v>
      </c>
      <c r="G237">
        <v>16002307</v>
      </c>
      <c r="H237">
        <v>0</v>
      </c>
      <c r="I237">
        <f t="shared" si="34"/>
        <v>16</v>
      </c>
      <c r="J237">
        <f t="shared" si="35"/>
        <v>2307</v>
      </c>
      <c r="K237">
        <v>1822.84200025</v>
      </c>
      <c r="L237">
        <v>20001109</v>
      </c>
      <c r="M237">
        <v>0</v>
      </c>
      <c r="N237">
        <f t="shared" si="36"/>
        <v>20</v>
      </c>
      <c r="O237">
        <f t="shared" si="37"/>
        <v>1109</v>
      </c>
      <c r="P237">
        <v>1800.27900004</v>
      </c>
      <c r="S237">
        <f t="shared" si="38"/>
        <v>0</v>
      </c>
      <c r="T237">
        <f t="shared" si="39"/>
        <v>0</v>
      </c>
      <c r="U237">
        <f t="shared" si="33"/>
        <v>0</v>
      </c>
      <c r="V237">
        <f t="shared" si="40"/>
        <v>0</v>
      </c>
      <c r="W237">
        <f t="shared" si="41"/>
        <v>0</v>
      </c>
      <c r="X237">
        <f t="shared" si="42"/>
        <v>0</v>
      </c>
      <c r="Y237">
        <f t="shared" si="43"/>
        <v>0</v>
      </c>
    </row>
    <row r="238" spans="1:25" ht="15" hidden="1" customHeight="1" x14ac:dyDescent="0.25">
      <c r="A238" t="s">
        <v>242</v>
      </c>
      <c r="B238">
        <v>25</v>
      </c>
      <c r="C238">
        <v>50</v>
      </c>
      <c r="D238">
        <v>100</v>
      </c>
      <c r="E238">
        <v>20</v>
      </c>
      <c r="F238">
        <v>1</v>
      </c>
      <c r="G238">
        <v>17002250</v>
      </c>
      <c r="H238">
        <v>0</v>
      </c>
      <c r="I238">
        <f t="shared" si="34"/>
        <v>17</v>
      </c>
      <c r="J238">
        <f t="shared" si="35"/>
        <v>2250</v>
      </c>
      <c r="K238">
        <v>1824.57000017</v>
      </c>
      <c r="L238">
        <v>22001063</v>
      </c>
      <c r="M238">
        <v>0</v>
      </c>
      <c r="N238">
        <f t="shared" si="36"/>
        <v>22</v>
      </c>
      <c r="O238">
        <f t="shared" si="37"/>
        <v>1063</v>
      </c>
      <c r="P238">
        <v>1800.2929999800001</v>
      </c>
      <c r="S238">
        <f t="shared" si="38"/>
        <v>0</v>
      </c>
      <c r="T238">
        <f t="shared" si="39"/>
        <v>0</v>
      </c>
      <c r="U238">
        <f t="shared" si="33"/>
        <v>0</v>
      </c>
      <c r="V238">
        <f t="shared" si="40"/>
        <v>0</v>
      </c>
      <c r="W238">
        <f t="shared" si="41"/>
        <v>0</v>
      </c>
      <c r="X238">
        <f t="shared" si="42"/>
        <v>0</v>
      </c>
      <c r="Y238">
        <f t="shared" si="43"/>
        <v>0</v>
      </c>
    </row>
    <row r="239" spans="1:25" ht="15" hidden="1" customHeight="1" x14ac:dyDescent="0.25">
      <c r="A239" t="s">
        <v>243</v>
      </c>
      <c r="B239">
        <v>25</v>
      </c>
      <c r="C239">
        <v>50</v>
      </c>
      <c r="D239">
        <v>100</v>
      </c>
      <c r="E239">
        <v>20</v>
      </c>
      <c r="F239">
        <v>2</v>
      </c>
      <c r="G239">
        <v>15002199</v>
      </c>
      <c r="H239">
        <v>0</v>
      </c>
      <c r="I239">
        <f t="shared" si="34"/>
        <v>15</v>
      </c>
      <c r="J239">
        <f t="shared" si="35"/>
        <v>2199</v>
      </c>
      <c r="K239">
        <v>1822.89399981</v>
      </c>
      <c r="L239">
        <v>18000856</v>
      </c>
      <c r="M239">
        <v>0</v>
      </c>
      <c r="N239">
        <f t="shared" si="36"/>
        <v>18</v>
      </c>
      <c r="O239">
        <f t="shared" si="37"/>
        <v>856</v>
      </c>
      <c r="P239">
        <v>1800.33299994</v>
      </c>
      <c r="S239">
        <f t="shared" si="38"/>
        <v>0</v>
      </c>
      <c r="T239">
        <f t="shared" si="39"/>
        <v>0</v>
      </c>
      <c r="U239">
        <f t="shared" si="33"/>
        <v>0</v>
      </c>
      <c r="V239">
        <f t="shared" si="40"/>
        <v>0</v>
      </c>
      <c r="W239">
        <f t="shared" si="41"/>
        <v>0</v>
      </c>
      <c r="X239">
        <f t="shared" si="42"/>
        <v>0</v>
      </c>
      <c r="Y239">
        <f t="shared" si="43"/>
        <v>0</v>
      </c>
    </row>
    <row r="240" spans="1:25" ht="15" hidden="1" customHeight="1" x14ac:dyDescent="0.25">
      <c r="A240" t="s">
        <v>244</v>
      </c>
      <c r="B240">
        <v>25</v>
      </c>
      <c r="C240">
        <v>50</v>
      </c>
      <c r="D240">
        <v>100</v>
      </c>
      <c r="E240">
        <v>20</v>
      </c>
      <c r="F240">
        <v>3</v>
      </c>
      <c r="G240">
        <v>49012257</v>
      </c>
      <c r="H240">
        <v>0</v>
      </c>
      <c r="I240">
        <f t="shared" si="34"/>
        <v>49</v>
      </c>
      <c r="J240">
        <f t="shared" si="35"/>
        <v>12257</v>
      </c>
      <c r="K240">
        <v>1822.71399999</v>
      </c>
      <c r="L240">
        <v>15000725</v>
      </c>
      <c r="M240">
        <v>0</v>
      </c>
      <c r="N240">
        <f t="shared" si="36"/>
        <v>15</v>
      </c>
      <c r="O240">
        <f t="shared" si="37"/>
        <v>725</v>
      </c>
      <c r="P240">
        <v>1800.3129999600001</v>
      </c>
      <c r="S240">
        <f t="shared" si="38"/>
        <v>0</v>
      </c>
      <c r="T240">
        <f t="shared" si="39"/>
        <v>0</v>
      </c>
      <c r="U240">
        <f t="shared" si="33"/>
        <v>0</v>
      </c>
      <c r="V240">
        <f t="shared" si="40"/>
        <v>0</v>
      </c>
      <c r="W240">
        <f t="shared" si="41"/>
        <v>0</v>
      </c>
      <c r="X240">
        <f t="shared" si="42"/>
        <v>0</v>
      </c>
      <c r="Y240">
        <f t="shared" si="43"/>
        <v>0</v>
      </c>
    </row>
    <row r="241" spans="1:25" ht="15" hidden="1" customHeight="1" x14ac:dyDescent="0.25">
      <c r="A241" t="s">
        <v>245</v>
      </c>
      <c r="B241">
        <v>25</v>
      </c>
      <c r="C241">
        <v>50</v>
      </c>
      <c r="D241">
        <v>100</v>
      </c>
      <c r="E241">
        <v>20</v>
      </c>
      <c r="F241">
        <v>4</v>
      </c>
      <c r="G241">
        <v>13001922</v>
      </c>
      <c r="H241">
        <v>0</v>
      </c>
      <c r="I241">
        <f t="shared" si="34"/>
        <v>13</v>
      </c>
      <c r="J241">
        <f t="shared" si="35"/>
        <v>1922</v>
      </c>
      <c r="K241">
        <v>1825.9239997899999</v>
      </c>
      <c r="L241">
        <v>15000792</v>
      </c>
      <c r="M241">
        <v>0</v>
      </c>
      <c r="N241">
        <f t="shared" si="36"/>
        <v>15</v>
      </c>
      <c r="O241">
        <f t="shared" si="37"/>
        <v>792</v>
      </c>
      <c r="P241">
        <v>1800.19899988</v>
      </c>
      <c r="S241">
        <f t="shared" si="38"/>
        <v>0</v>
      </c>
      <c r="T241">
        <f t="shared" si="39"/>
        <v>0</v>
      </c>
      <c r="U241">
        <f t="shared" si="33"/>
        <v>0</v>
      </c>
      <c r="V241">
        <f t="shared" si="40"/>
        <v>0</v>
      </c>
      <c r="W241">
        <f t="shared" si="41"/>
        <v>0</v>
      </c>
      <c r="X241">
        <f t="shared" si="42"/>
        <v>0</v>
      </c>
      <c r="Y241">
        <f t="shared" si="43"/>
        <v>0</v>
      </c>
    </row>
    <row r="242" spans="1:25" ht="15" hidden="1" customHeight="1" x14ac:dyDescent="0.25">
      <c r="A242" t="s">
        <v>246</v>
      </c>
      <c r="B242">
        <v>25</v>
      </c>
      <c r="C242">
        <v>50</v>
      </c>
      <c r="D242">
        <v>100</v>
      </c>
      <c r="E242">
        <v>40</v>
      </c>
      <c r="F242">
        <v>0</v>
      </c>
      <c r="G242">
        <v>47024309</v>
      </c>
      <c r="H242">
        <v>0</v>
      </c>
      <c r="I242">
        <f t="shared" si="34"/>
        <v>47</v>
      </c>
      <c r="J242">
        <f t="shared" si="35"/>
        <v>24309</v>
      </c>
      <c r="K242">
        <v>1857.1479999999999</v>
      </c>
      <c r="L242">
        <v>24001858</v>
      </c>
      <c r="M242">
        <v>0</v>
      </c>
      <c r="N242">
        <f t="shared" si="36"/>
        <v>24</v>
      </c>
      <c r="O242">
        <f t="shared" si="37"/>
        <v>1858</v>
      </c>
      <c r="P242">
        <v>1800.91299987</v>
      </c>
      <c r="S242">
        <f t="shared" si="38"/>
        <v>0</v>
      </c>
      <c r="T242">
        <f t="shared" si="39"/>
        <v>0</v>
      </c>
      <c r="U242">
        <f t="shared" si="33"/>
        <v>0</v>
      </c>
      <c r="V242">
        <f t="shared" si="40"/>
        <v>0</v>
      </c>
      <c r="W242">
        <f t="shared" si="41"/>
        <v>0</v>
      </c>
      <c r="X242">
        <f t="shared" si="42"/>
        <v>0</v>
      </c>
      <c r="Y242">
        <f t="shared" si="43"/>
        <v>0</v>
      </c>
    </row>
    <row r="243" spans="1:25" ht="15" hidden="1" customHeight="1" x14ac:dyDescent="0.25">
      <c r="A243" t="s">
        <v>247</v>
      </c>
      <c r="B243">
        <v>25</v>
      </c>
      <c r="C243">
        <v>50</v>
      </c>
      <c r="D243">
        <v>100</v>
      </c>
      <c r="E243">
        <v>40</v>
      </c>
      <c r="F243">
        <v>1</v>
      </c>
      <c r="G243">
        <v>47028208</v>
      </c>
      <c r="H243">
        <v>0</v>
      </c>
      <c r="I243">
        <f t="shared" si="34"/>
        <v>47</v>
      </c>
      <c r="J243">
        <f t="shared" si="35"/>
        <v>28208</v>
      </c>
      <c r="K243">
        <v>2127.2650001000002</v>
      </c>
      <c r="L243">
        <v>19002323</v>
      </c>
      <c r="M243">
        <v>0</v>
      </c>
      <c r="N243">
        <f t="shared" si="36"/>
        <v>19</v>
      </c>
      <c r="O243">
        <f t="shared" si="37"/>
        <v>2323</v>
      </c>
      <c r="P243">
        <v>1800.28600001</v>
      </c>
      <c r="S243">
        <f t="shared" si="38"/>
        <v>0</v>
      </c>
      <c r="T243">
        <f t="shared" si="39"/>
        <v>0</v>
      </c>
      <c r="U243">
        <f t="shared" si="33"/>
        <v>0</v>
      </c>
      <c r="V243">
        <f t="shared" si="40"/>
        <v>0</v>
      </c>
      <c r="W243">
        <f t="shared" si="41"/>
        <v>0</v>
      </c>
      <c r="X243">
        <f t="shared" si="42"/>
        <v>0</v>
      </c>
      <c r="Y243">
        <f t="shared" si="43"/>
        <v>0</v>
      </c>
    </row>
    <row r="244" spans="1:25" ht="15" hidden="1" customHeight="1" x14ac:dyDescent="0.25">
      <c r="A244" t="s">
        <v>248</v>
      </c>
      <c r="B244">
        <v>25</v>
      </c>
      <c r="C244">
        <v>50</v>
      </c>
      <c r="D244">
        <v>100</v>
      </c>
      <c r="E244">
        <v>40</v>
      </c>
      <c r="F244">
        <v>2</v>
      </c>
      <c r="G244">
        <v>47024658</v>
      </c>
      <c r="H244">
        <v>0</v>
      </c>
      <c r="I244">
        <f t="shared" si="34"/>
        <v>47</v>
      </c>
      <c r="J244">
        <f t="shared" si="35"/>
        <v>24658</v>
      </c>
      <c r="K244">
        <v>1853.5479998599999</v>
      </c>
      <c r="L244">
        <v>17001321</v>
      </c>
      <c r="M244">
        <v>0</v>
      </c>
      <c r="N244">
        <f t="shared" si="36"/>
        <v>17</v>
      </c>
      <c r="O244">
        <f t="shared" si="37"/>
        <v>1321</v>
      </c>
      <c r="P244">
        <v>1800.1150000099999</v>
      </c>
      <c r="S244">
        <f t="shared" si="38"/>
        <v>0</v>
      </c>
      <c r="T244">
        <f t="shared" si="39"/>
        <v>0</v>
      </c>
      <c r="U244">
        <f t="shared" si="33"/>
        <v>0</v>
      </c>
      <c r="V244">
        <f t="shared" si="40"/>
        <v>0</v>
      </c>
      <c r="W244">
        <f t="shared" si="41"/>
        <v>0</v>
      </c>
      <c r="X244">
        <f t="shared" si="42"/>
        <v>0</v>
      </c>
      <c r="Y244">
        <f t="shared" si="43"/>
        <v>0</v>
      </c>
    </row>
    <row r="245" spans="1:25" ht="15" hidden="1" customHeight="1" x14ac:dyDescent="0.25">
      <c r="A245" t="s">
        <v>249</v>
      </c>
      <c r="B245">
        <v>25</v>
      </c>
      <c r="C245">
        <v>50</v>
      </c>
      <c r="D245">
        <v>100</v>
      </c>
      <c r="E245">
        <v>40</v>
      </c>
      <c r="F245">
        <v>3</v>
      </c>
      <c r="G245">
        <v>46025581</v>
      </c>
      <c r="H245">
        <v>0</v>
      </c>
      <c r="I245">
        <f t="shared" si="34"/>
        <v>46</v>
      </c>
      <c r="J245">
        <f t="shared" si="35"/>
        <v>25581</v>
      </c>
      <c r="K245">
        <v>1861.2739999299999</v>
      </c>
      <c r="L245">
        <v>14001170</v>
      </c>
      <c r="M245">
        <v>0</v>
      </c>
      <c r="N245">
        <f t="shared" si="36"/>
        <v>14</v>
      </c>
      <c r="O245">
        <f t="shared" si="37"/>
        <v>1170</v>
      </c>
      <c r="P245">
        <v>1800.3020000500001</v>
      </c>
      <c r="S245">
        <f t="shared" si="38"/>
        <v>0</v>
      </c>
      <c r="T245">
        <f t="shared" si="39"/>
        <v>0</v>
      </c>
      <c r="U245">
        <f t="shared" si="33"/>
        <v>0</v>
      </c>
      <c r="V245">
        <f t="shared" si="40"/>
        <v>0</v>
      </c>
      <c r="W245">
        <f t="shared" si="41"/>
        <v>0</v>
      </c>
      <c r="X245">
        <f t="shared" si="42"/>
        <v>0</v>
      </c>
      <c r="Y245">
        <f t="shared" si="43"/>
        <v>0</v>
      </c>
    </row>
    <row r="246" spans="1:25" ht="15" hidden="1" customHeight="1" x14ac:dyDescent="0.25">
      <c r="A246" t="s">
        <v>250</v>
      </c>
      <c r="B246">
        <v>25</v>
      </c>
      <c r="C246">
        <v>50</v>
      </c>
      <c r="D246">
        <v>100</v>
      </c>
      <c r="E246">
        <v>40</v>
      </c>
      <c r="F246">
        <v>4</v>
      </c>
      <c r="G246">
        <v>45030668</v>
      </c>
      <c r="H246">
        <v>0</v>
      </c>
      <c r="I246">
        <f t="shared" si="34"/>
        <v>45</v>
      </c>
      <c r="J246">
        <f t="shared" si="35"/>
        <v>30668</v>
      </c>
      <c r="K246">
        <v>1861.48400021</v>
      </c>
      <c r="L246">
        <v>21002299</v>
      </c>
      <c r="M246">
        <v>0</v>
      </c>
      <c r="N246">
        <f t="shared" si="36"/>
        <v>21</v>
      </c>
      <c r="O246">
        <f t="shared" si="37"/>
        <v>2299</v>
      </c>
      <c r="P246">
        <v>1800.1290001899999</v>
      </c>
      <c r="S246">
        <f t="shared" si="38"/>
        <v>0</v>
      </c>
      <c r="T246">
        <f t="shared" si="39"/>
        <v>0</v>
      </c>
      <c r="U246">
        <f t="shared" si="33"/>
        <v>0</v>
      </c>
      <c r="V246">
        <f t="shared" si="40"/>
        <v>0</v>
      </c>
      <c r="W246">
        <f t="shared" si="41"/>
        <v>0</v>
      </c>
      <c r="X246">
        <f t="shared" si="42"/>
        <v>0</v>
      </c>
      <c r="Y246">
        <f t="shared" si="43"/>
        <v>0</v>
      </c>
    </row>
    <row r="247" spans="1:25" ht="15" hidden="1" customHeight="1" x14ac:dyDescent="0.25">
      <c r="A247" t="s">
        <v>251</v>
      </c>
      <c r="B247">
        <v>25</v>
      </c>
      <c r="C247">
        <v>50</v>
      </c>
      <c r="D247">
        <v>100</v>
      </c>
      <c r="E247">
        <v>80</v>
      </c>
      <c r="F247">
        <v>0</v>
      </c>
      <c r="G247">
        <v>47055139</v>
      </c>
      <c r="H247">
        <v>0</v>
      </c>
      <c r="I247">
        <f t="shared" si="34"/>
        <v>47</v>
      </c>
      <c r="J247">
        <f t="shared" si="35"/>
        <v>55139</v>
      </c>
      <c r="K247">
        <v>14862.125999899999</v>
      </c>
      <c r="L247">
        <v>19003959</v>
      </c>
      <c r="M247">
        <v>0</v>
      </c>
      <c r="N247">
        <f t="shared" si="36"/>
        <v>19</v>
      </c>
      <c r="O247">
        <f t="shared" si="37"/>
        <v>3959</v>
      </c>
      <c r="P247">
        <v>1800.1979999499999</v>
      </c>
      <c r="S247">
        <f t="shared" si="38"/>
        <v>0</v>
      </c>
      <c r="T247">
        <f t="shared" si="39"/>
        <v>0</v>
      </c>
      <c r="U247">
        <f t="shared" si="33"/>
        <v>0</v>
      </c>
      <c r="V247">
        <f t="shared" si="40"/>
        <v>0</v>
      </c>
      <c r="W247">
        <f t="shared" si="41"/>
        <v>0</v>
      </c>
      <c r="X247">
        <f t="shared" si="42"/>
        <v>0</v>
      </c>
      <c r="Y247">
        <f t="shared" si="43"/>
        <v>0</v>
      </c>
    </row>
    <row r="248" spans="1:25" ht="15" hidden="1" customHeight="1" x14ac:dyDescent="0.25">
      <c r="A248" t="s">
        <v>252</v>
      </c>
      <c r="B248">
        <v>25</v>
      </c>
      <c r="C248">
        <v>50</v>
      </c>
      <c r="D248">
        <v>100</v>
      </c>
      <c r="E248">
        <v>80</v>
      </c>
      <c r="F248">
        <v>1</v>
      </c>
      <c r="G248">
        <v>48049934</v>
      </c>
      <c r="H248">
        <v>0</v>
      </c>
      <c r="I248">
        <f t="shared" si="34"/>
        <v>48</v>
      </c>
      <c r="J248">
        <f t="shared" si="35"/>
        <v>49934</v>
      </c>
      <c r="K248">
        <v>3147.57799983</v>
      </c>
      <c r="L248">
        <v>19003394</v>
      </c>
      <c r="M248">
        <v>0</v>
      </c>
      <c r="N248">
        <f t="shared" si="36"/>
        <v>19</v>
      </c>
      <c r="O248">
        <f t="shared" si="37"/>
        <v>3394</v>
      </c>
      <c r="P248">
        <v>1800.28500009</v>
      </c>
      <c r="S248">
        <f t="shared" si="38"/>
        <v>0</v>
      </c>
      <c r="T248">
        <f t="shared" si="39"/>
        <v>0</v>
      </c>
      <c r="U248">
        <f t="shared" si="33"/>
        <v>0</v>
      </c>
      <c r="V248">
        <f t="shared" si="40"/>
        <v>0</v>
      </c>
      <c r="W248">
        <f t="shared" si="41"/>
        <v>0</v>
      </c>
      <c r="X248">
        <f t="shared" si="42"/>
        <v>0</v>
      </c>
      <c r="Y248">
        <f t="shared" si="43"/>
        <v>0</v>
      </c>
    </row>
    <row r="249" spans="1:25" ht="15" hidden="1" customHeight="1" x14ac:dyDescent="0.25">
      <c r="A249" t="s">
        <v>253</v>
      </c>
      <c r="B249">
        <v>25</v>
      </c>
      <c r="C249">
        <v>50</v>
      </c>
      <c r="D249">
        <v>100</v>
      </c>
      <c r="E249">
        <v>80</v>
      </c>
      <c r="F249">
        <v>2</v>
      </c>
      <c r="G249">
        <v>47050412</v>
      </c>
      <c r="H249">
        <v>0</v>
      </c>
      <c r="I249">
        <f t="shared" si="34"/>
        <v>47</v>
      </c>
      <c r="J249">
        <f t="shared" si="35"/>
        <v>50412</v>
      </c>
      <c r="K249">
        <v>2509.14300013</v>
      </c>
      <c r="L249">
        <v>14002486</v>
      </c>
      <c r="M249">
        <v>0</v>
      </c>
      <c r="N249">
        <f t="shared" si="36"/>
        <v>14</v>
      </c>
      <c r="O249">
        <f t="shared" si="37"/>
        <v>2486</v>
      </c>
      <c r="P249">
        <v>1800.14499998</v>
      </c>
      <c r="S249">
        <f t="shared" si="38"/>
        <v>0</v>
      </c>
      <c r="T249">
        <f t="shared" si="39"/>
        <v>0</v>
      </c>
      <c r="U249">
        <f t="shared" si="33"/>
        <v>0</v>
      </c>
      <c r="V249">
        <f t="shared" si="40"/>
        <v>0</v>
      </c>
      <c r="W249">
        <f t="shared" si="41"/>
        <v>0</v>
      </c>
      <c r="X249">
        <f t="shared" si="42"/>
        <v>0</v>
      </c>
      <c r="Y249">
        <f t="shared" si="43"/>
        <v>0</v>
      </c>
    </row>
    <row r="250" spans="1:25" ht="15" hidden="1" customHeight="1" x14ac:dyDescent="0.25">
      <c r="A250" t="s">
        <v>254</v>
      </c>
      <c r="B250">
        <v>25</v>
      </c>
      <c r="C250">
        <v>50</v>
      </c>
      <c r="D250">
        <v>100</v>
      </c>
      <c r="E250">
        <v>80</v>
      </c>
      <c r="F250">
        <v>3</v>
      </c>
      <c r="G250">
        <v>47052057</v>
      </c>
      <c r="H250">
        <v>0</v>
      </c>
      <c r="I250">
        <f t="shared" si="34"/>
        <v>47</v>
      </c>
      <c r="J250">
        <f t="shared" si="35"/>
        <v>52057</v>
      </c>
      <c r="K250">
        <v>2207.18300009</v>
      </c>
      <c r="L250">
        <v>14002094</v>
      </c>
      <c r="M250">
        <v>0</v>
      </c>
      <c r="N250">
        <f t="shared" si="36"/>
        <v>14</v>
      </c>
      <c r="O250">
        <f t="shared" si="37"/>
        <v>2094</v>
      </c>
      <c r="P250">
        <v>1800.12000012</v>
      </c>
      <c r="S250">
        <f t="shared" si="38"/>
        <v>0</v>
      </c>
      <c r="T250">
        <f t="shared" si="39"/>
        <v>0</v>
      </c>
      <c r="U250">
        <f t="shared" si="33"/>
        <v>0</v>
      </c>
      <c r="V250">
        <f t="shared" si="40"/>
        <v>0</v>
      </c>
      <c r="W250">
        <f t="shared" si="41"/>
        <v>0</v>
      </c>
      <c r="X250">
        <f t="shared" si="42"/>
        <v>0</v>
      </c>
      <c r="Y250">
        <f t="shared" si="43"/>
        <v>0</v>
      </c>
    </row>
    <row r="251" spans="1:25" ht="15" hidden="1" customHeight="1" x14ac:dyDescent="0.25">
      <c r="A251" t="s">
        <v>255</v>
      </c>
      <c r="B251">
        <v>25</v>
      </c>
      <c r="C251">
        <v>50</v>
      </c>
      <c r="D251">
        <v>100</v>
      </c>
      <c r="E251">
        <v>80</v>
      </c>
      <c r="F251">
        <v>4</v>
      </c>
      <c r="G251">
        <v>48055083</v>
      </c>
      <c r="H251">
        <v>0</v>
      </c>
      <c r="I251">
        <f t="shared" si="34"/>
        <v>48</v>
      </c>
      <c r="J251">
        <f t="shared" si="35"/>
        <v>55083</v>
      </c>
      <c r="K251">
        <v>2756.6649999599999</v>
      </c>
      <c r="L251">
        <v>19006494</v>
      </c>
      <c r="M251">
        <v>0</v>
      </c>
      <c r="N251">
        <f t="shared" si="36"/>
        <v>19</v>
      </c>
      <c r="O251">
        <f t="shared" si="37"/>
        <v>6494</v>
      </c>
      <c r="P251">
        <v>1800.1329999</v>
      </c>
      <c r="S251">
        <f t="shared" si="38"/>
        <v>0</v>
      </c>
      <c r="T251">
        <f t="shared" si="39"/>
        <v>0</v>
      </c>
      <c r="U251">
        <f t="shared" si="33"/>
        <v>0</v>
      </c>
      <c r="V251">
        <f t="shared" si="40"/>
        <v>0</v>
      </c>
      <c r="W251">
        <f t="shared" si="41"/>
        <v>0</v>
      </c>
      <c r="X251">
        <f t="shared" si="42"/>
        <v>0</v>
      </c>
      <c r="Y251">
        <f t="shared" si="43"/>
        <v>0</v>
      </c>
    </row>
  </sheetData>
  <autoFilter ref="A1:X251">
    <filterColumn colId="1">
      <filters>
        <filter val="25"/>
      </filters>
    </filterColumn>
    <filterColumn colId="2">
      <filters>
        <filter val="4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results_dual_guan_tbased</vt:lpstr>
      <vt:lpstr>WithCP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2016-08-01T13:23:51Z</dcterms:created>
  <dcterms:modified xsi:type="dcterms:W3CDTF">2016-08-01T15:34:43Z</dcterms:modified>
</cp:coreProperties>
</file>