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10" yWindow="-110" windowWidth="19420" windowHeight="10420" activeTab="1"/>
  </bookViews>
  <sheets>
    <sheet name="Memo" sheetId="1" r:id="rId1"/>
    <sheet name="Invoice_LR_Mapping" sheetId="2" r:id="rId2"/>
    <sheet name="Service Category" sheetId="3" r:id="rId3"/>
  </sheets>
  <definedNames>
    <definedName name="_xlnm._FilterDatabase">'Service Category'!$A$1:$B$81</definedName>
  </definedNames>
  <calcPr calcId="145621"/>
</workbook>
</file>

<file path=xl/calcChain.xml><?xml version="1.0" encoding="utf-8"?>
<calcChain xmlns="http://schemas.openxmlformats.org/spreadsheetml/2006/main">
  <c r="A258" i="2" l="1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2" i="1"/>
</calcChain>
</file>

<file path=xl/sharedStrings.xml><?xml version="1.0" encoding="utf-8"?>
<sst xmlns="http://schemas.openxmlformats.org/spreadsheetml/2006/main" count="125" uniqueCount="113">
  <si>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</si>
  <si>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</si>
  <si>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</si>
  <si>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</si>
  <si>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</si>
  <si>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</si>
  <si>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</si>
  <si>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</si>
  <si>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</si>
  <si>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</si>
  <si>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HSN_Code</t>
  </si>
  <si>
    <t>Customer_Name</t>
  </si>
  <si>
    <t>Comments</t>
  </si>
  <si>
    <t>Total_Invoice_Amount</t>
  </si>
  <si>
    <t>companyCode</t>
  </si>
  <si>
    <t>MESP</t>
  </si>
  <si>
    <t>Amount</t>
  </si>
  <si>
    <t>BaseTransaction_Number</t>
  </si>
  <si>
    <t>GL_Number</t>
  </si>
  <si>
    <t>GL_Description</t>
  </si>
  <si>
    <t>BaseTransaction_Type</t>
  </si>
  <si>
    <t>BaseTransaction_Date</t>
  </si>
  <si>
    <t>5000000010</t>
  </si>
  <si>
    <t>Direct Cost- Freight &amp; Other related Exps</t>
  </si>
  <si>
    <t>IO_MONTH</t>
  </si>
  <si>
    <t>04-Mar-2024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</si>
  <si>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</si>
  <si>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</si>
  <si>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</si>
  <si>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</si>
  <si>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</si>
  <si>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</si>
  <si>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</si>
  <si>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</si>
  <si>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</si>
  <si>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</si>
  <si>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</si>
  <si>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</si>
  <si>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</si>
  <si>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</si>
  <si>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</si>
  <si>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</si>
  <si>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</si>
  <si>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</si>
  <si>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</si>
  <si>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</si>
  <si>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</si>
  <si>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</si>
  <si>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</si>
  <si>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</si>
  <si>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</si>
  <si>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</si>
  <si>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</si>
  <si>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</si>
  <si>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</si>
  <si>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</si>
  <si>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</si>
  <si>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</si>
  <si>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</si>
  <si>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</si>
  <si>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</si>
  <si>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</si>
  <si>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</si>
  <si>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</si>
  <si>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</si>
  <si>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</si>
  <si>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</si>
  <si>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</si>
  <si>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</si>
  <si>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</si>
  <si>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</si>
  <si>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</si>
  <si>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</si>
  <si>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</si>
  <si>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</si>
  <si>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</si>
  <si>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</si>
  <si>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</si>
  <si>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</si>
  <si>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</si>
  <si>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</si>
  <si>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</si>
  <si>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</si>
  <si>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</si>
  <si>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</si>
  <si>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</si>
  <si>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</si>
  <si>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</si>
  <si>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</si>
  <si>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</si>
  <si>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</si>
  <si>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</si>
  <si>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</si>
  <si>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</si>
  <si>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</si>
  <si>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</si>
  <si>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</si>
  <si>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</si>
  <si>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</si>
  <si>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</si>
  <si>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</si>
  <si>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</si>
  <si>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</si>
  <si>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</si>
  <si>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</si>
  <si>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</si>
  <si>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</si>
  <si>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</si>
  <si>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</si>
  <si>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</si>
  <si>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</si>
  <si>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Testinv66778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</si>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</sst>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zoomScaleNormal="100" workbookViewId="0">
      <selection activeCell="F8" sqref="F8"/>
    </sheetView>
  </sheetViews>
  <sheetFormatPr defaultRowHeight="14.5" customHeight="1" x14ac:dyDescent="0.35"/>
  <cols>
    <col min="1" max="1" width="22.7265625" customWidth="1"/>
    <col min="2" max="2" width="15.54296875" customWidth="1"/>
    <col min="3" max="3" width="17.453125" style="1" customWidth="1"/>
    <col min="4" max="4" width="43.81640625" customWidth="1"/>
    <col min="5" max="5" width="13.453125" style="2" customWidth="1"/>
    <col min="6" max="6" width="18.1796875" style="2" customWidth="1"/>
    <col min="7" max="10" width="9.1796875" style="2" customWidth="1"/>
    <col min="11" max="11" width="10.26953125" style="3" customWidth="1"/>
    <col min="12" max="12" width="16" customWidth="1"/>
    <col min="13" max="13" width="10.54296875" customWidth="1"/>
    <col min="14" max="14" width="17" style="2" customWidth="1"/>
  </cols>
  <sheetData>
    <row r="1" spans="1:15" x14ac:dyDescent="0.2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t="s">
        <v>11</v>
      </c>
      <c r="M1" t="s">
        <v>12</v>
      </c>
      <c r="N1" s="2" t="s">
        <v>13</v>
      </c>
      <c r="O1" t="s">
        <v>14</v>
      </c>
    </row>
    <row r="2" spans="1:15" x14ac:dyDescent="0.25">
      <c r="A2" t="str">
        <f ca="1">IF(COUNTBLANK(B2:O2)&gt;0,IF(COUNTBLANK(B2:O2)=14,"",CONCATENATE("Inprogress",IF(ISBLANK(B2),"-Invoice Number is blank",""))),
CONCATENATE(
IF(COUNTBLANK(B2:N2)&lt;=0,ROW(B2)-1,""),
IF(COUNTIF(B:B,B2)&gt;1,"-Duplicate invoice Number",""),
IF(ISNA(VLOOKUP(D2,'Service Category'!$A$2:$B$81,2,FALSE)),"- Invalid Service Category",""),
IF(AND(C2&gt;=TODAY()-60,C2&lt;=TODAY()),"","-Invalid date"),
IF(AND(G2&gt;=0,H2&gt;=0,I2&gt;=0),"","-Invalid Tax Amount"),
IF(AND(G2&gt;=0,H2&gt;=0,G2&lt;&gt;H2),"-CGST should be same as SGST",""),
IF(LEN(B2)&gt;16,"-Invoice No. should be of 16 chars",""),
IF(LEN(K2)&gt;=4,"","-Invalid HSN Code"),
IF(ISBLANK(B2),"-Invoice Number is blank",""),
IF(ISBLANK(O2),"-Company Code is blank","")))</f>
        <v>1</v>
      </c>
      <c r="B2" t="s">
        <v>111</v>
      </c>
      <c r="C2" s="1">
        <v>45359</v>
      </c>
      <c r="D2" t="s">
        <v>31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3" t="s">
        <v>32</v>
      </c>
      <c r="L2" t="s">
        <v>112</v>
      </c>
      <c r="M2" t="s">
        <v>112</v>
      </c>
      <c r="N2" s="2">
        <v>1</v>
      </c>
      <c r="O2" t="s">
        <v>15</v>
      </c>
    </row>
    <row r="4" spans="1:15" x14ac:dyDescent="0.25">
      <c r="A4" t="str">
        <f ca="1">IF(COUNTBLANK(B4:O4)&gt;0,IF(COUNTBLANK(B4:O4)=14,"",CONCATENATE("Inprogress",IF(ISBLANK(B4),"-Invoice Number is blank",""))),
CONCATENATE(
IF(COUNTBLANK(B4:N4)&lt;=0,ROW(B4)-1,""),
IF(COUNTIF(B:B,B4)&gt;1,"-Duplicate invoice Number",""),
IF(ISNA(VLOOKUP(D4,'Service Category'!$A$2:$B$81,2,FALSE)),"- Invalid Service Category",""),
IF(AND(C4&gt;=TODAY()-60,C4&lt;=TODAY()),"","-Invalid date"),
IF(AND(G4&gt;=0,H4&gt;=0,I4&gt;=0),"","-Invalid Tax Amount"),
IF(AND(G4&gt;=0,H4&gt;=0,G4&lt;&gt;H4),"-CGST should be same as SGST",""),
IF(LEN(B4)&gt;16,"-Invoice No. should be of 16 chars",""),
IF(LEN(K4)&gt;=4,"","-Invalid HSN Code"),
IF(ISBLANK(B4),"-Invoice Number is blank",""),
IF(ISBLANK(O4),"-Company Code is blank","")))</f>
        <v/>
      </c>
    </row>
    <row r="5" spans="1:15" x14ac:dyDescent="0.25">
      <c r="A5" t="str">
        <f ca="1">IF(COUNTBLANK(B5:O5)&gt;0,IF(COUNTBLANK(B5:O5)=14,"",CONCATENATE("Inprogress",IF(ISBLANK(B5),"-Invoice Number is blank",""))),
CONCATENATE(
IF(COUNTBLANK(B5:N5)&lt;=0,ROW(B5)-1,""),
IF(COUNTIF(B:B,B5)&gt;1,"-Duplicate invoice Number",""),
IF(ISNA(VLOOKUP(D5,'Service Category'!$A$2:$B$81,2,FALSE)),"- Invalid Service Category",""),
IF(AND(C5&gt;=TODAY()-60,C5&lt;=TODAY()),"","-Invalid date"),
IF(AND(G5&gt;=0,H5&gt;=0,I5&gt;=0),"","-Invalid Tax Amount"),
IF(AND(G5&gt;=0,H5&gt;=0,G5&lt;&gt;H5),"-CGST should be same as SGST",""),
IF(LEN(B5)&gt;16,"-Invoice No. should be of 16 chars",""),
IF(LEN(K5)&gt;=4,"","-Invalid HSN Code"),
IF(ISBLANK(B5),"-Invoice Number is blank",""),
IF(ISBLANK(O5),"-Company Code is blank","")))</f>
        <v/>
      </c>
    </row>
    <row r="6" spans="1:15" x14ac:dyDescent="0.25">
      <c r="A6" t="str">
        <f ca="1">IF(COUNTBLANK(B6:O6)&gt;0,IF(COUNTBLANK(B6:O6)=14,"",CONCATENATE("Inprogress",IF(ISBLANK(B6),"-Invoice Number is blank",""))),
CONCATENATE(
IF(COUNTBLANK(B6:N6)&lt;=0,ROW(B6)-1,""),
IF(COUNTIF(B:B,B6)&gt;1,"-Duplicate invoice Number",""),
IF(ISNA(VLOOKUP(D6,'Service Category'!$A$2:$B$81,2,FALSE)),"- Invalid Service Category",""),
IF(AND(C6&gt;=TODAY()-60,C6&lt;=TODAY()),"","-Invalid date"),
IF(AND(G6&gt;=0,H6&gt;=0,I6&gt;=0),"","-Invalid Tax Amount"),
IF(AND(G6&gt;=0,H6&gt;=0,G6&lt;&gt;H6),"-CGST should be same as SGST",""),
IF(LEN(B6)&gt;16,"-Invoice No. should be of 16 chars",""),
IF(LEN(K6)&gt;=4,"","-Invalid HSN Code"),
IF(ISBLANK(B6),"-Invoice Number is blank",""),
IF(ISBLANK(O6),"-Company Code is blank","")))</f>
        <v/>
      </c>
    </row>
    <row r="7" spans="1:15" x14ac:dyDescent="0.25">
      <c r="A7" t="str">
        <f ca="1">IF(COUNTBLANK(B7:O7)&gt;0,IF(COUNTBLANK(B7:O7)=14,"",CONCATENATE("Inprogress",IF(ISBLANK(B7),"-Invoice Number is blank",""))),
CONCATENATE(
IF(COUNTBLANK(B7:N7)&lt;=0,ROW(B7)-1,""),
IF(COUNTIF(B:B,B7)&gt;1,"-Duplicate invoice Number",""),
IF(ISNA(VLOOKUP(D7,'Service Category'!$A$2:$B$81,2,FALSE)),"- Invalid Service Category",""),
IF(AND(C7&gt;=TODAY()-60,C7&lt;=TODAY()),"","-Invalid date"),
IF(AND(G7&gt;=0,H7&gt;=0,I7&gt;=0),"","-Invalid Tax Amount"),
IF(AND(G7&gt;=0,H7&gt;=0,G7&lt;&gt;H7),"-CGST should be same as SGST",""),
IF(LEN(B7)&gt;16,"-Invoice No. should be of 16 chars",""),
IF(LEN(K7)&gt;=4,"","-Invalid HSN Code"),
IF(ISBLANK(B7),"-Invoice Number is blank",""),
IF(ISBLANK(O7),"-Company Code is blank","")))</f>
        <v/>
      </c>
    </row>
    <row r="8" spans="1:15" x14ac:dyDescent="0.25">
      <c r="A8" t="str">
        <f ca="1">IF(COUNTBLANK(B8:O8)&gt;0,IF(COUNTBLANK(B8:O8)=14,"",CONCATENATE("Inprogress",IF(ISBLANK(B8),"-Invoice Number is blank",""))),
CONCATENATE(
IF(COUNTBLANK(B8:N8)&lt;=0,ROW(B8)-1,""),
IF(COUNTIF(B:B,B8)&gt;1,"-Duplicate invoice Number",""),
IF(ISNA(VLOOKUP(D8,'Service Category'!$A$2:$B$81,2,FALSE)),"- Invalid Service Category",""),
IF(AND(C8&gt;=TODAY()-60,C8&lt;=TODAY()),"","-Invalid date"),
IF(AND(G8&gt;=0,H8&gt;=0,I8&gt;=0),"","-Invalid Tax Amount"),
IF(AND(G8&gt;=0,H8&gt;=0,G8&lt;&gt;H8),"-CGST should be same as SGST",""),
IF(LEN(B8)&gt;16,"-Invoice No. should be of 16 chars",""),
IF(LEN(K8)&gt;=4,"","-Invalid HSN Code"),
IF(ISBLANK(B8),"-Invoice Number is blank",""),
IF(ISBLANK(O8),"-Company Code is blank","")))</f>
        <v/>
      </c>
    </row>
    <row r="9" spans="1:15" x14ac:dyDescent="0.25">
      <c r="A9" t="str">
        <f ca="1">IF(COUNTBLANK(B9:O9)&gt;0,IF(COUNTBLANK(B9:O9)=14,"",CONCATENATE("Inprogress",IF(ISBLANK(B9),"-Invoice Number is blank",""))),
CONCATENATE(
IF(COUNTBLANK(B9:N9)&lt;=0,ROW(B9)-1,""),
IF(COUNTIF(B:B,B9)&gt;1,"-Duplicate invoice Number",""),
IF(ISNA(VLOOKUP(D9,'Service Category'!$A$2:$B$81,2,FALSE)),"- Invalid Service Category",""),
IF(AND(C9&gt;=TODAY()-60,C9&lt;=TODAY()),"","-Invalid date"),
IF(AND(G9&gt;=0,H9&gt;=0,I9&gt;=0),"","-Invalid Tax Amount"),
IF(AND(G9&gt;=0,H9&gt;=0,G9&lt;&gt;H9),"-CGST should be same as SGST",""),
IF(LEN(B9)&gt;16,"-Invoice No. should be of 16 chars",""),
IF(LEN(K9)&gt;=4,"","-Invalid HSN Code"),
IF(ISBLANK(B9),"-Invoice Number is blank",""),
IF(ISBLANK(O9),"-Company Code is blank","")))</f>
        <v/>
      </c>
    </row>
    <row r="10" spans="1:15" x14ac:dyDescent="0.25">
      <c r="A10" t="str">
        <f ca="1">IF(COUNTBLANK(B10:O10)&gt;0,IF(COUNTBLANK(B10:O10)=14,"",CONCATENATE("Inprogress",IF(ISBLANK(B10),"-Invoice Number is blank",""))),
CONCATENATE(
IF(COUNTBLANK(B10:N10)&lt;=0,ROW(B10)-1,""),
IF(COUNTIF(B:B,B10)&gt;1,"-Duplicate invoice Number",""),
IF(ISNA(VLOOKUP(D10,'Service Category'!$A$2:$B$81,2,FALSE)),"- Invalid Service Category",""),
IF(AND(C10&gt;=TODAY()-60,C10&lt;=TODAY()),"","-Invalid date"),
IF(AND(G10&gt;=0,H10&gt;=0,I10&gt;=0),"","-Invalid Tax Amount"),
IF(AND(G10&gt;=0,H10&gt;=0,G10&lt;&gt;H10),"-CGST should be same as SGST",""),
IF(LEN(B10)&gt;16,"-Invoice No. should be of 16 chars",""),
IF(LEN(K10)&gt;=4,"","-Invalid HSN Code"),
IF(ISBLANK(B10),"-Invoice Number is blank",""),
IF(ISBLANK(O10),"-Company Code is blank","")))</f>
        <v/>
      </c>
    </row>
    <row r="11" spans="1:15" x14ac:dyDescent="0.25">
      <c r="A11" t="str">
        <f ca="1">IF(COUNTBLANK(B11:O11)&gt;0,IF(COUNTBLANK(B11:O11)=14,"",CONCATENATE("Inprogress",IF(ISBLANK(B11),"-Invoice Number is blank",""))),
CONCATENATE(
IF(COUNTBLANK(B11:N11)&lt;=0,ROW(B11)-1,""),
IF(COUNTIF(B:B,B11)&gt;1,"-Duplicate invoice Number",""),
IF(ISNA(VLOOKUP(D11,'Service Category'!$A$2:$B$81,2,FALSE)),"- Invalid Service Category",""),
IF(AND(C11&gt;=TODAY()-60,C11&lt;=TODAY()),"","-Invalid date"),
IF(AND(G11&gt;=0,H11&gt;=0,I11&gt;=0),"","-Invalid Tax Amount"),
IF(AND(G11&gt;=0,H11&gt;=0,G11&lt;&gt;H11),"-CGST should be same as SGST",""),
IF(LEN(B11)&gt;16,"-Invoice No. should be of 16 chars",""),
IF(LEN(K11)&gt;=4,"","-Invalid HSN Code"),
IF(ISBLANK(B11),"-Invoice Number is blank",""),
IF(ISBLANK(O11),"-Company Code is blank","")))</f>
        <v/>
      </c>
    </row>
    <row r="12" spans="1:15" x14ac:dyDescent="0.25">
      <c r="A12" t="str">
        <f ca="1">IF(COUNTBLANK(B12:O12)&gt;0,IF(COUNTBLANK(B12:O12)=14,"",CONCATENATE("Inprogress",IF(ISBLANK(B12),"-Invoice Number is blank",""))),
CONCATENATE(
IF(COUNTBLANK(B12:N12)&lt;=0,ROW(B12)-1,""),
IF(COUNTIF(B:B,B12)&gt;1,"-Duplicate invoice Number",""),
IF(ISNA(VLOOKUP(D12,'Service Category'!$A$2:$B$81,2,FALSE)),"- Invalid Service Category",""),
IF(AND(C12&gt;=TODAY()-60,C12&lt;=TODAY()),"","-Invalid date"),
IF(AND(G12&gt;=0,H12&gt;=0,I12&gt;=0),"","-Invalid Tax Amount"),
IF(AND(G12&gt;=0,H12&gt;=0,G12&lt;&gt;H12),"-CGST should be same as SGST",""),
IF(LEN(B12)&gt;16,"-Invoice No. should be of 16 chars",""),
IF(LEN(K12)&gt;=4,"","-Invalid HSN Code"),
IF(ISBLANK(B12),"-Invoice Number is blank",""),
IF(ISBLANK(O12),"-Company Code is blank","")))</f>
        <v/>
      </c>
    </row>
    <row r="13" spans="1:15" x14ac:dyDescent="0.25">
      <c r="A13" t="str">
        <f ca="1">IF(COUNTBLANK(B13:O13)&gt;0,IF(COUNTBLANK(B13:O13)=14,"",CONCATENATE("Inprogress",IF(ISBLANK(B13),"-Invoice Number is blank",""))),
CONCATENATE(
IF(COUNTBLANK(B13:N13)&lt;=0,ROW(B13)-1,""),
IF(COUNTIF(B:B,B13)&gt;1,"-Duplicate invoice Number",""),
IF(ISNA(VLOOKUP(D13,'Service Category'!$A$2:$B$81,2,FALSE)),"- Invalid Service Category",""),
IF(AND(C13&gt;=TODAY()-60,C13&lt;=TODAY()),"","-Invalid date"),
IF(AND(G13&gt;=0,H13&gt;=0,I13&gt;=0),"","-Invalid Tax Amount"),
IF(AND(G13&gt;=0,H13&gt;=0,G13&lt;&gt;H13),"-CGST should be same as SGST",""),
IF(LEN(B13)&gt;16,"-Invoice No. should be of 16 chars",""),
IF(LEN(K13)&gt;=4,"","-Invalid HSN Code"),
IF(ISBLANK(B13),"-Invoice Number is blank",""),
IF(ISBLANK(O13),"-Company Code is blank","")))</f>
        <v/>
      </c>
    </row>
    <row r="14" spans="1:15" x14ac:dyDescent="0.25">
      <c r="A14" t="str">
        <f ca="1">IF(COUNTBLANK(B14:O14)&gt;0,IF(COUNTBLANK(B14:O14)=14,"",CONCATENATE("Inprogress",IF(ISBLANK(B14),"-Invoice Number is blank",""))),
CONCATENATE(
IF(COUNTBLANK(B14:N14)&lt;=0,ROW(B14)-1,""),
IF(COUNTIF(B:B,B14)&gt;1,"-Duplicate invoice Number",""),
IF(ISNA(VLOOKUP(D14,'Service Category'!$A$2:$B$81,2,FALSE)),"- Invalid Service Category",""),
IF(AND(C14&gt;=TODAY()-60,C14&lt;=TODAY()),"","-Invalid date"),
IF(AND(G14&gt;=0,H14&gt;=0,I14&gt;=0),"","-Invalid Tax Amount"),
IF(AND(G14&gt;=0,H14&gt;=0,G14&lt;&gt;H14),"-CGST should be same as SGST",""),
IF(LEN(B14)&gt;16,"-Invoice No. should be of 16 chars",""),
IF(LEN(K14)&gt;=4,"","-Invalid HSN Code"),
IF(ISBLANK(B14),"-Invoice Number is blank",""),
IF(ISBLANK(O14),"-Company Code is blank","")))</f>
        <v/>
      </c>
    </row>
    <row r="15" spans="1:15" x14ac:dyDescent="0.25">
      <c r="A15" t="str">
        <f ca="1">IF(COUNTBLANK(B15:O15)&gt;0,IF(COUNTBLANK(B15:O15)=14,"",CONCATENATE("Inprogress",IF(ISBLANK(B15),"-Invoice Number is blank",""))),
CONCATENATE(
IF(COUNTBLANK(B15:N15)&lt;=0,ROW(B15)-1,""),
IF(COUNTIF(B:B,B15)&gt;1,"-Duplicate invoice Number",""),
IF(ISNA(VLOOKUP(D15,'Service Category'!$A$2:$B$81,2,FALSE)),"- Invalid Service Category",""),
IF(AND(C15&gt;=TODAY()-60,C15&lt;=TODAY()),"","-Invalid date"),
IF(AND(G15&gt;=0,H15&gt;=0,I15&gt;=0),"","-Invalid Tax Amount"),
IF(AND(G15&gt;=0,H15&gt;=0,G15&lt;&gt;H15),"-CGST should be same as SGST",""),
IF(LEN(B15)&gt;16,"-Invoice No. should be of 16 chars",""),
IF(LEN(K15)&gt;=4,"","-Invalid HSN Code"),
IF(ISBLANK(B15),"-Invoice Number is blank",""),
IF(ISBLANK(O15),"-Company Code is blank","")))</f>
        <v/>
      </c>
    </row>
    <row r="16" spans="1:15" x14ac:dyDescent="0.25">
      <c r="A16" t="str">
        <f ca="1">IF(COUNTBLANK(B16:O16)&gt;0,IF(COUNTBLANK(B16:O16)=14,"",CONCATENATE("Inprogress",IF(ISBLANK(B16),"-Invoice Number is blank",""))),
CONCATENATE(
IF(COUNTBLANK(B16:N16)&lt;=0,ROW(B16)-1,""),
IF(COUNTIF(B:B,B16)&gt;1,"-Duplicate invoice Number",""),
IF(ISNA(VLOOKUP(D16,'Service Category'!$A$2:$B$81,2,FALSE)),"- Invalid Service Category",""),
IF(AND(C16&gt;=TODAY()-60,C16&lt;=TODAY()),"","-Invalid date"),
IF(AND(G16&gt;=0,H16&gt;=0,I16&gt;=0),"","-Invalid Tax Amount"),
IF(AND(G16&gt;=0,H16&gt;=0,G16&lt;&gt;H16),"-CGST should be same as SGST",""),
IF(LEN(B16)&gt;16,"-Invoice No. should be of 16 chars",""),
IF(LEN(K16)&gt;=4,"","-Invalid HSN Code"),
IF(ISBLANK(B16),"-Invoice Number is blank",""),
IF(ISBLANK(O16),"-Company Code is blank","")))</f>
        <v/>
      </c>
    </row>
    <row r="17" spans="1:1" x14ac:dyDescent="0.25">
      <c r="A17" t="str">
        <f ca="1">IF(COUNTBLANK(B17:O17)&gt;0,IF(COUNTBLANK(B17:O17)=14,"",CONCATENATE("Inprogress",IF(ISBLANK(B17),"-Invoice Number is blank",""))),
CONCATENATE(
IF(COUNTBLANK(B17:N17)&lt;=0,ROW(B17)-1,""),
IF(COUNTIF(B:B,B17)&gt;1,"-Duplicate invoice Number",""),
IF(ISNA(VLOOKUP(D17,'Service Category'!$A$2:$B$81,2,FALSE)),"- Invalid Service Category",""),
IF(AND(C17&gt;=TODAY()-60,C17&lt;=TODAY()),"","-Invalid date"),
IF(AND(G17&gt;=0,H17&gt;=0,I17&gt;=0),"","-Invalid Tax Amount"),
IF(AND(G17&gt;=0,H17&gt;=0,G17&lt;&gt;H17),"-CGST should be same as SGST",""),
IF(LEN(B17)&gt;16,"-Invoice No. should be of 16 chars",""),
IF(LEN(K17)&gt;=4,"","-Invalid HSN Code"),
IF(ISBLANK(B17),"-Invoice Number is blank",""),
IF(ISBLANK(O17),"-Company Code is blank","")))</f>
        <v/>
      </c>
    </row>
    <row r="18" spans="1:1" x14ac:dyDescent="0.25">
      <c r="A18" t="str">
        <f ca="1">IF(COUNTBLANK(B18:O18)&gt;0,IF(COUNTBLANK(B18:O18)=14,"",CONCATENATE("Inprogress",IF(ISBLANK(B18),"-Invoice Number is blank",""))),
CONCATENATE(
IF(COUNTBLANK(B18:N18)&lt;=0,ROW(B18)-1,""),
IF(COUNTIF(B:B,B18)&gt;1,"-Duplicate invoice Number",""),
IF(ISNA(VLOOKUP(D18,'Service Category'!$A$2:$B$81,2,FALSE)),"- Invalid Service Category",""),
IF(AND(C18&gt;=TODAY()-60,C18&lt;=TODAY()),"","-Invalid date"),
IF(AND(G18&gt;=0,H18&gt;=0,I18&gt;=0),"","-Invalid Tax Amount"),
IF(AND(G18&gt;=0,H18&gt;=0,G18&lt;&gt;H18),"-CGST should be same as SGST",""),
IF(LEN(B18)&gt;16,"-Invoice No. should be of 16 chars",""),
IF(LEN(K18)&gt;=4,"","-Invalid HSN Code"),
IF(ISBLANK(B18),"-Invoice Number is blank",""),
IF(ISBLANK(O18),"-Company Code is blank","")))</f>
        <v/>
      </c>
    </row>
    <row r="19" spans="1:1" x14ac:dyDescent="0.25">
      <c r="A19" t="str">
        <f ca="1">IF(COUNTBLANK(B19:O19)&gt;0,IF(COUNTBLANK(B19:O19)=14,"",CONCATENATE("Inprogress",IF(ISBLANK(B19),"-Invoice Number is blank",""))),
CONCATENATE(
IF(COUNTBLANK(B19:N19)&lt;=0,ROW(B19)-1,""),
IF(COUNTIF(B:B,B19)&gt;1,"-Duplicate invoice Number",""),
IF(ISNA(VLOOKUP(D19,'Service Category'!$A$2:$B$81,2,FALSE)),"- Invalid Service Category",""),
IF(AND(C19&gt;=TODAY()-60,C19&lt;=TODAY()),"","-Invalid date"),
IF(AND(G19&gt;=0,H19&gt;=0,I19&gt;=0),"","-Invalid Tax Amount"),
IF(AND(G19&gt;=0,H19&gt;=0,G19&lt;&gt;H19),"-CGST should be same as SGST",""),
IF(LEN(B19)&gt;16,"-Invoice No. should be of 16 chars",""),
IF(LEN(K19)&gt;=4,"","-Invalid HSN Code"),
IF(ISBLANK(B19),"-Invoice Number is blank",""),
IF(ISBLANK(O19),"-Company Code is blank","")))</f>
        <v/>
      </c>
    </row>
    <row r="20" spans="1:1" x14ac:dyDescent="0.25">
      <c r="A20" t="str">
        <f ca="1">IF(COUNTBLANK(B20:O20)&gt;0,IF(COUNTBLANK(B20:O20)=14,"",CONCATENATE("Inprogress",IF(ISBLANK(B20),"-Invoice Number is blank",""))),
CONCATENATE(
IF(COUNTBLANK(B20:N20)&lt;=0,ROW(B20)-1,""),
IF(COUNTIF(B:B,B20)&gt;1,"-Duplicate invoice Number",""),
IF(ISNA(VLOOKUP(D20,'Service Category'!$A$2:$B$81,2,FALSE)),"- Invalid Service Category",""),
IF(AND(C20&gt;=TODAY()-60,C20&lt;=TODAY()),"","-Invalid date"),
IF(AND(G20&gt;=0,H20&gt;=0,I20&gt;=0),"","-Invalid Tax Amount"),
IF(AND(G20&gt;=0,H20&gt;=0,G20&lt;&gt;H20),"-CGST should be same as SGST",""),
IF(LEN(B20)&gt;16,"-Invoice No. should be of 16 chars",""),
IF(LEN(K20)&gt;=4,"","-Invalid HSN Code"),
IF(ISBLANK(B20),"-Invoice Number is blank",""),
IF(ISBLANK(O20),"-Company Code is blank","")))</f>
        <v/>
      </c>
    </row>
    <row r="21" spans="1:1" x14ac:dyDescent="0.25">
      <c r="A21" t="str">
        <f ca="1">IF(COUNTBLANK(B21:O21)&gt;0,IF(COUNTBLANK(B21:O21)=14,"",CONCATENATE("Inprogress",IF(ISBLANK(B21),"-Invoice Number is blank",""))),
CONCATENATE(
IF(COUNTBLANK(B21:N21)&lt;=0,ROW(B21)-1,""),
IF(COUNTIF(B:B,B21)&gt;1,"-Duplicate invoice Number",""),
IF(ISNA(VLOOKUP(D21,'Service Category'!$A$2:$B$81,2,FALSE)),"- Invalid Service Category",""),
IF(AND(C21&gt;=TODAY()-60,C21&lt;=TODAY()),"","-Invalid date"),
IF(AND(G21&gt;=0,H21&gt;=0,I21&gt;=0),"","-Invalid Tax Amount"),
IF(AND(G21&gt;=0,H21&gt;=0,G21&lt;&gt;H21),"-CGST should be same as SGST",""),
IF(LEN(B21)&gt;16,"-Invoice No. should be of 16 chars",""),
IF(LEN(K21)&gt;=4,"","-Invalid HSN Code"),
IF(ISBLANK(B21),"-Invoice Number is blank",""),
IF(ISBLANK(O21),"-Company Code is blank","")))</f>
        <v/>
      </c>
    </row>
  </sheetData>
  <pageMargins left="0.7" right="0.7" top="0.75" bottom="0.75" header="0.3" footer="0.3"/>
  <pageSetup orientation="portrait" useFirstPageNumber="1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'Service Category'!A2:A81</xm:f>
          </x14:formula1>
          <xm:sqref>D10:D21</xm:sqref>
        </x14:dataValidation>
        <x14:dataValidation type="list" allowBlank="1">
          <x14:formula1>
            <xm:f>'Service Category'!A2:A81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tabSelected="1" zoomScaleNormal="100" workbookViewId="0">
      <selection activeCell="D3" sqref="D3"/>
    </sheetView>
  </sheetViews>
  <sheetFormatPr defaultRowHeight="14.5" customHeight="1" x14ac:dyDescent="0.35"/>
  <cols>
    <col min="1" max="1" width="27.81640625" customWidth="1"/>
    <col min="2" max="2" width="15.54296875" customWidth="1"/>
    <col min="3" max="3" width="13.7265625" style="2" customWidth="1"/>
    <col min="4" max="4" width="24" customWidth="1"/>
    <col min="5" max="5" width="17" customWidth="1"/>
    <col min="6" max="6" width="41.453125" customWidth="1"/>
    <col min="7" max="7" width="24.1796875" customWidth="1"/>
    <col min="8" max="8" width="21.1796875" style="3" customWidth="1"/>
  </cols>
  <sheetData>
    <row r="1" spans="1:9" x14ac:dyDescent="0.25">
      <c r="A1" t="s">
        <v>0</v>
      </c>
      <c r="B1" t="s">
        <v>1</v>
      </c>
      <c r="C1" s="2" t="s">
        <v>16</v>
      </c>
      <c r="D1" t="s">
        <v>17</v>
      </c>
      <c r="E1" t="s">
        <v>18</v>
      </c>
      <c r="F1" t="s">
        <v>19</v>
      </c>
      <c r="G1" t="s">
        <v>20</v>
      </c>
      <c r="H1" s="3" t="s">
        <v>21</v>
      </c>
      <c r="I1" t="s">
        <v>14</v>
      </c>
    </row>
    <row r="2" spans="1:9" x14ac:dyDescent="0.25">
      <c r="A2" t="str">
        <f>IF(COUNTBLANK(B2:H2)&gt;0,IF(COUNTBLANK(B2:H2)=7,"","Inprogress"),
CONCATENATE(
IF(B2="","-Invalid Invoice No",""),
IF(ISNA(VLOOKUP(B2,Memo!$B$2:$B$21,1,FALSE)),"- Invoice No. Not found in Memo Sheet",""),
IF(LEN(B2)&gt;16,"-Invoice No. should be of 16 chars",""),
))</f>
        <v/>
      </c>
      <c r="B2" t="s">
        <v>111</v>
      </c>
      <c r="C2" s="2">
        <v>1</v>
      </c>
      <c r="D2">
        <v>14654371</v>
      </c>
      <c r="E2" t="s">
        <v>22</v>
      </c>
      <c r="F2" t="s">
        <v>23</v>
      </c>
      <c r="G2" t="s">
        <v>24</v>
      </c>
      <c r="H2" s="3" t="s">
        <v>25</v>
      </c>
      <c r="I2" t="s">
        <v>15</v>
      </c>
    </row>
    <row r="4" spans="1:9" x14ac:dyDescent="0.25">
      <c r="A4" t="str">
        <f>IF(COUNTBLANK(B4:H4)&gt;0,IF(COUNTBLANK(B4:H4)=7,"","Inprogress"),
CONCATENATE(
IF(B4="","-Invalid Invoice No",""),
IF(ISNA(VLOOKUP(B4,Memo!$B$2:$B$21,1,FALSE)),"- Invoice No. Not found in Memo Sheet",""),
IF(LEN(B4)&gt;16,"-Invoice No. should be of 16 chars",""),
))</f>
        <v/>
      </c>
    </row>
    <row r="5" spans="1:9" x14ac:dyDescent="0.25">
      <c r="A5" t="str">
        <f>IF(COUNTBLANK(B5:H5)&gt;0,IF(COUNTBLANK(B5:H5)=7,"","Inprogress"),
CONCATENATE(
IF(B5="","-Invalid Invoice No",""),
IF(ISNA(VLOOKUP(B5,Memo!$B$2:$B$21,1,FALSE)),"- Invoice No. Not found in Memo Sheet",""),
IF(LEN(B5)&gt;16,"-Invoice No. should be of 16 chars",""),
))</f>
        <v/>
      </c>
    </row>
    <row r="6" spans="1:9" x14ac:dyDescent="0.25">
      <c r="A6" t="str">
        <f>IF(COUNTBLANK(B6:H6)&gt;0,IF(COUNTBLANK(B6:H6)=7,"","Inprogress"),
CONCATENATE(
IF(B6="","-Invalid Invoice No",""),
IF(ISNA(VLOOKUP(B6,Memo!$B$2:$B$21,1,FALSE)),"- Invoice No. Not found in Memo Sheet",""),
IF(LEN(B6)&gt;16,"-Invoice No. should be of 16 chars",""),
))</f>
        <v/>
      </c>
    </row>
    <row r="7" spans="1:9" x14ac:dyDescent="0.25">
      <c r="A7" t="str">
        <f>IF(COUNTBLANK(B7:H7)&gt;0,IF(COUNTBLANK(B7:H7)=7,"","Inprogress"),
CONCATENATE(
IF(B7="","-Invalid Invoice No",""),
IF(ISNA(VLOOKUP(B7,Memo!$B$2:$B$21,1,FALSE)),"- Invoice No. Not found in Memo Sheet",""),
IF(LEN(B7)&gt;16,"-Invoice No. should be of 16 chars",""),
))</f>
        <v/>
      </c>
    </row>
    <row r="8" spans="1:9" x14ac:dyDescent="0.25">
      <c r="A8" t="str">
        <f>IF(COUNTBLANK(B8:H8)&gt;0,IF(COUNTBLANK(B8:H8)=7,"","Inprogress"),
CONCATENATE(
IF(B8="","-Invalid Invoice No",""),
IF(ISNA(VLOOKUP(B8,Memo!$B$2:$B$21,1,FALSE)),"- Invoice No. Not found in Memo Sheet",""),
IF(LEN(B8)&gt;16,"-Invoice No. should be of 16 chars",""),
))</f>
        <v/>
      </c>
    </row>
    <row r="9" spans="1:9" x14ac:dyDescent="0.25">
      <c r="A9" t="str">
        <f>IF(COUNTBLANK(B9:H9)&gt;0,IF(COUNTBLANK(B9:H9)=7,"","Inprogress"),
CONCATENATE(
IF(B9="","-Invalid Invoice No",""),
IF(ISNA(VLOOKUP(B9,Memo!$B$2:$B$21,1,FALSE)),"- Invoice No. Not found in Memo Sheet",""),
IF(LEN(B9)&gt;16,"-Invoice No. should be of 16 chars",""),
))</f>
        <v/>
      </c>
    </row>
    <row r="10" spans="1:9" x14ac:dyDescent="0.25">
      <c r="A10" t="str">
        <f>IF(COUNTBLANK(B10:H10)&gt;0,IF(COUNTBLANK(B10:H10)=7,"","Inprogress"),
CONCATENATE(
IF(B10="","-Invalid Invoice No",""),
IF(ISNA(VLOOKUP(B10,Memo!$B$2:$B$21,1,FALSE)),"- Invoice No. Not found in Memo Sheet",""),
IF(LEN(B10)&gt;16,"-Invoice No. should be of 16 chars",""),
))</f>
        <v/>
      </c>
    </row>
    <row r="11" spans="1:9" x14ac:dyDescent="0.25">
      <c r="A11" t="str">
        <f>IF(COUNTBLANK(B11:H11)&gt;0,IF(COUNTBLANK(B11:H11)=7,"","Inprogress"),
CONCATENATE(
IF(B11="","-Invalid Invoice No",""),
IF(ISNA(VLOOKUP(B11,Memo!$B$2:$B$21,1,FALSE)),"- Invoice No. Not found in Memo Sheet",""),
IF(LEN(B11)&gt;16,"-Invoice No. should be of 16 chars",""),
))</f>
        <v/>
      </c>
    </row>
    <row r="12" spans="1:9" x14ac:dyDescent="0.25">
      <c r="A12" t="str">
        <f>IF(COUNTBLANK(B12:H12)&gt;0,IF(COUNTBLANK(B12:H12)=7,"","Inprogress"),
CONCATENATE(
IF(B12="","-Invalid Invoice No",""),
IF(ISNA(VLOOKUP(B12,Memo!$B$2:$B$21,1,FALSE)),"- Invoice No. Not found in Memo Sheet",""),
IF(LEN(B12)&gt;16,"-Invoice No. should be of 16 chars",""),
))</f>
        <v/>
      </c>
    </row>
    <row r="13" spans="1:9" x14ac:dyDescent="0.25">
      <c r="A13" t="str">
        <f>IF(COUNTBLANK(B13:H13)&gt;0,IF(COUNTBLANK(B13:H13)=7,"","Inprogress"),
CONCATENATE(
IF(B13="","-Invalid Invoice No",""),
IF(ISNA(VLOOKUP(B13,Memo!$B$2:$B$21,1,FALSE)),"- Invoice No. Not found in Memo Sheet",""),
IF(LEN(B13)&gt;16,"-Invoice No. should be of 16 chars",""),
))</f>
        <v/>
      </c>
    </row>
    <row r="14" spans="1:9" x14ac:dyDescent="0.25">
      <c r="A14" t="str">
        <f>IF(COUNTBLANK(B14:H14)&gt;0,IF(COUNTBLANK(B14:H14)=7,"","Inprogress"),
CONCATENATE(
IF(B14="","-Invalid Invoice No",""),
IF(ISNA(VLOOKUP(B14,Memo!$B$2:$B$21,1,FALSE)),"- Invoice No. Not found in Memo Sheet",""),
IF(LEN(B14)&gt;16,"-Invoice No. should be of 16 chars",""),
))</f>
        <v/>
      </c>
    </row>
    <row r="15" spans="1:9" x14ac:dyDescent="0.25">
      <c r="A15" t="str">
        <f>IF(COUNTBLANK(B15:H15)&gt;0,IF(COUNTBLANK(B15:H15)=7,"","Inprogress"),
CONCATENATE(
IF(B15="","-Invalid Invoice No",""),
IF(ISNA(VLOOKUP(B15,Memo!$B$2:$B$21,1,FALSE)),"- Invoice No. Not found in Memo Sheet",""),
IF(LEN(B15)&gt;16,"-Invoice No. should be of 16 chars",""),
))</f>
        <v/>
      </c>
    </row>
    <row r="16" spans="1:9" x14ac:dyDescent="0.25">
      <c r="A16" t="str">
        <f>IF(COUNTBLANK(B16:H16)&gt;0,IF(COUNTBLANK(B16:H16)=7,"","Inprogress"),
CONCATENATE(
IF(B16="","-Invalid Invoice No",""),
IF(ISNA(VLOOKUP(B16,Memo!$B$2:$B$21,1,FALSE)),"- Invoice No. Not found in Memo Sheet",""),
IF(LEN(B16)&gt;16,"-Invoice No. should be of 16 chars",""),
))</f>
        <v/>
      </c>
    </row>
    <row r="17" spans="1:1" x14ac:dyDescent="0.25">
      <c r="A17" t="str">
        <f>IF(COUNTBLANK(B17:H17)&gt;0,IF(COUNTBLANK(B17:H17)=7,"","Inprogress"),
CONCATENATE(
IF(B17="","-Invalid Invoice No",""),
IF(ISNA(VLOOKUP(B17,Memo!$B$2:$B$21,1,FALSE)),"- Invoice No. Not found in Memo Sheet",""),
IF(LEN(B17)&gt;16,"-Invoice No. should be of 16 chars",""),
))</f>
        <v/>
      </c>
    </row>
    <row r="18" spans="1:1" x14ac:dyDescent="0.25">
      <c r="A18" t="str">
        <f>IF(COUNTBLANK(B18:H18)&gt;0,IF(COUNTBLANK(B18:H18)=7,"","Inprogress"),
CONCATENATE(
IF(B18="","-Invalid Invoice No",""),
IF(ISNA(VLOOKUP(B18,Memo!$B$2:$B$21,1,FALSE)),"- Invoice No. Not found in Memo Sheet",""),
IF(LEN(B18)&gt;16,"-Invoice No. should be of 16 chars",""),
))</f>
        <v/>
      </c>
    </row>
    <row r="19" spans="1:1" x14ac:dyDescent="0.25">
      <c r="A19" t="str">
        <f>IF(COUNTBLANK(B19:H19)&gt;0,IF(COUNTBLANK(B19:H19)=7,"","Inprogress"),
CONCATENATE(
IF(B19="","-Invalid Invoice No",""),
IF(ISNA(VLOOKUP(B19,Memo!$B$2:$B$21,1,FALSE)),"- Invoice No. Not found in Memo Sheet",""),
IF(LEN(B19)&gt;16,"-Invoice No. should be of 16 chars",""),
))</f>
        <v/>
      </c>
    </row>
    <row r="20" spans="1:1" x14ac:dyDescent="0.25">
      <c r="A20" t="str">
        <f>IF(COUNTBLANK(B20:H20)&gt;0,IF(COUNTBLANK(B20:H20)=7,"","Inprogress"),
CONCATENATE(
IF(B20="","-Invalid Invoice No",""),
IF(ISNA(VLOOKUP(B20,Memo!$B$2:$B$21,1,FALSE)),"- Invoice No. Not found in Memo Sheet",""),
IF(LEN(B20)&gt;16,"-Invoice No. should be of 16 chars",""),
))</f>
        <v/>
      </c>
    </row>
    <row r="21" spans="1:1" x14ac:dyDescent="0.25">
      <c r="A21" t="str">
        <f>IF(COUNTBLANK(B21:H21)&gt;0,IF(COUNTBLANK(B21:H21)=7,"","Inprogress"),
CONCATENATE(
IF(B21="","-Invalid Invoice No",""),
IF(ISNA(VLOOKUP(B21,Memo!$B$2:$B$21,1,FALSE)),"- Invoice No. Not found in Memo Sheet",""),
IF(LEN(B21)&gt;16,"-Invoice No. should be of 16 chars",""),
))</f>
        <v/>
      </c>
    </row>
    <row r="22" spans="1:1" x14ac:dyDescent="0.25">
      <c r="A22" t="str">
        <f>IF(COUNTBLANK(B22:H22)&gt;0,IF(COUNTBLANK(B22:H22)=7,"","Inprogress"),
CONCATENATE(
IF(B22="","-Invalid Invoice No",""),
IF(ISNA(VLOOKUP(B22,Memo!$B$2:$B$21,1,FALSE)),"- Invoice No. Not found in Memo Sheet",""),
IF(LEN(B22)&gt;16,"-Invoice No. should be of 16 chars",""),
))</f>
        <v/>
      </c>
    </row>
    <row r="23" spans="1:1" x14ac:dyDescent="0.25">
      <c r="A23" t="str">
        <f>IF(COUNTBLANK(B23:H23)&gt;0,IF(COUNTBLANK(B23:H23)=7,"","Inprogress"),
CONCATENATE(
IF(B23="","-Invalid Invoice No",""),
IF(ISNA(VLOOKUP(B23,Memo!$B$2:$B$21,1,FALSE)),"- Invoice No. Not found in Memo Sheet",""),
IF(LEN(B23)&gt;16,"-Invoice No. should be of 16 chars",""),
))</f>
        <v/>
      </c>
    </row>
    <row r="24" spans="1:1" x14ac:dyDescent="0.25">
      <c r="A24" t="str">
        <f>IF(COUNTBLANK(B24:H24)&gt;0,IF(COUNTBLANK(B24:H24)=7,"","Inprogress"),
CONCATENATE(
IF(B24="","-Invalid Invoice No",""),
IF(ISNA(VLOOKUP(B24,Memo!$B$2:$B$21,1,FALSE)),"- Invoice No. Not found in Memo Sheet",""),
IF(LEN(B24)&gt;16,"-Invoice No. should be of 16 chars",""),
))</f>
        <v/>
      </c>
    </row>
    <row r="25" spans="1:1" x14ac:dyDescent="0.25">
      <c r="A25" t="str">
        <f>IF(COUNTBLANK(B25:H25)&gt;0,IF(COUNTBLANK(B25:H25)=7,"","Inprogress"),
CONCATENATE(
IF(B25="","-Invalid Invoice No",""),
IF(ISNA(VLOOKUP(B25,Memo!$B$2:$B$21,1,FALSE)),"- Invoice No. Not found in Memo Sheet",""),
IF(LEN(B25)&gt;16,"-Invoice No. should be of 16 chars",""),
))</f>
        <v/>
      </c>
    </row>
    <row r="26" spans="1:1" x14ac:dyDescent="0.25">
      <c r="A26" t="str">
        <f>IF(COUNTBLANK(B26:H26)&gt;0,IF(COUNTBLANK(B26:H26)=7,"","Inprogress"),
CONCATENATE(
IF(B26="","-Invalid Invoice No",""),
IF(ISNA(VLOOKUP(B26,Memo!$B$2:$B$21,1,FALSE)),"- Invoice No. Not found in Memo Sheet",""),
IF(LEN(B26)&gt;16,"-Invoice No. should be of 16 chars",""),
))</f>
        <v/>
      </c>
    </row>
    <row r="27" spans="1:1" x14ac:dyDescent="0.25">
      <c r="A27" t="str">
        <f>IF(COUNTBLANK(B27:H27)&gt;0,IF(COUNTBLANK(B27:H27)=7,"","Inprogress"),
CONCATENATE(
IF(B27="","-Invalid Invoice No",""),
IF(ISNA(VLOOKUP(B27,Memo!$B$2:$B$21,1,FALSE)),"- Invoice No. Not found in Memo Sheet",""),
IF(LEN(B27)&gt;16,"-Invoice No. should be of 16 chars",""),
))</f>
        <v/>
      </c>
    </row>
    <row r="28" spans="1:1" x14ac:dyDescent="0.25">
      <c r="A28" t="str">
        <f>IF(COUNTBLANK(B28:H28)&gt;0,IF(COUNTBLANK(B28:H28)=7,"","Inprogress"),
CONCATENATE(
IF(B28="","-Invalid Invoice No",""),
IF(ISNA(VLOOKUP(B28,Memo!$B$2:$B$21,1,FALSE)),"- Invoice No. Not found in Memo Sheet",""),
IF(LEN(B28)&gt;16,"-Invoice No. should be of 16 chars",""),
))</f>
        <v/>
      </c>
    </row>
    <row r="29" spans="1:1" x14ac:dyDescent="0.25">
      <c r="A29" t="str">
        <f>IF(COUNTBLANK(B29:H29)&gt;0,IF(COUNTBLANK(B29:H29)=7,"","Inprogress"),
CONCATENATE(
IF(B29="","-Invalid Invoice No",""),
IF(ISNA(VLOOKUP(B29,Memo!$B$2:$B$21,1,FALSE)),"- Invoice No. Not found in Memo Sheet",""),
IF(LEN(B29)&gt;16,"-Invoice No. should be of 16 chars",""),
))</f>
        <v/>
      </c>
    </row>
    <row r="30" spans="1:1" x14ac:dyDescent="0.25">
      <c r="A30" t="str">
        <f>IF(COUNTBLANK(B30:H30)&gt;0,IF(COUNTBLANK(B30:H30)=7,"","Inprogress"),
CONCATENATE(
IF(B30="","-Invalid Invoice No",""),
IF(ISNA(VLOOKUP(B30,Memo!$B$2:$B$21,1,FALSE)),"- Invoice No. Not found in Memo Sheet",""),
IF(LEN(B30)&gt;16,"-Invoice No. should be of 16 chars",""),
))</f>
        <v/>
      </c>
    </row>
    <row r="31" spans="1:1" x14ac:dyDescent="0.25">
      <c r="A31" t="str">
        <f>IF(COUNTBLANK(B31:H31)&gt;0,IF(COUNTBLANK(B31:H31)=7,"","Inprogress"),
CONCATENATE(
IF(B31="","-Invalid Invoice No",""),
IF(ISNA(VLOOKUP(B31,Memo!$B$2:$B$21,1,FALSE)),"- Invoice No. Not found in Memo Sheet",""),
IF(LEN(B31)&gt;16,"-Invoice No. should be of 16 chars",""),
))</f>
        <v/>
      </c>
    </row>
    <row r="32" spans="1:1" x14ac:dyDescent="0.25">
      <c r="A32" t="str">
        <f>IF(COUNTBLANK(B32:H32)&gt;0,IF(COUNTBLANK(B32:H32)=7,"","Inprogress"),
CONCATENATE(
IF(B32="","-Invalid Invoice No",""),
IF(ISNA(VLOOKUP(B32,Memo!$B$2:$B$21,1,FALSE)),"- Invoice No. Not found in Memo Sheet",""),
IF(LEN(B32)&gt;16,"-Invoice No. should be of 16 chars",""),
))</f>
        <v/>
      </c>
    </row>
    <row r="33" spans="1:1" ht="14.5" customHeight="1" x14ac:dyDescent="0.35">
      <c r="A33" t="str">
        <f>IF(COUNTBLANK(B33:H33)&gt;0,IF(COUNTBLANK(B33:H33)=7,"","Inprogress"),
CONCATENATE(
IF(B33="","-Invalid Invoice No",""),
IF(ISNA(VLOOKUP(B33,Memo!$B$2:$B$21,1,FALSE)),"- Invoice No. Not found in Memo Sheet",""),
IF(LEN(B33)&gt;16,"-Invoice No. should be of 16 chars",""),
))</f>
        <v/>
      </c>
    </row>
    <row r="34" spans="1:1" ht="14.5" customHeight="1" x14ac:dyDescent="0.35">
      <c r="A34" t="str">
        <f>IF(COUNTBLANK(B34:H34)&gt;0,IF(COUNTBLANK(B34:H34)=7,"","Inprogress"),
CONCATENATE(
IF(B34="","-Invalid Invoice No",""),
IF(ISNA(VLOOKUP(B34,Memo!$B$2:$B$21,1,FALSE)),"- Invoice No. Not found in Memo Sheet",""),
IF(LEN(B34)&gt;16,"-Invoice No. should be of 16 chars",""),
))</f>
        <v/>
      </c>
    </row>
    <row r="35" spans="1:1" ht="14.5" customHeight="1" x14ac:dyDescent="0.35">
      <c r="A35" t="str">
        <f>IF(COUNTBLANK(B35:H35)&gt;0,IF(COUNTBLANK(B35:H35)=7,"","Inprogress"),
CONCATENATE(
IF(B35="","-Invalid Invoice No",""),
IF(ISNA(VLOOKUP(B35,Memo!$B$2:$B$21,1,FALSE)),"- Invoice No. Not found in Memo Sheet",""),
IF(LEN(B35)&gt;16,"-Invoice No. should be of 16 chars",""),
))</f>
        <v/>
      </c>
    </row>
    <row r="36" spans="1:1" ht="14.5" customHeight="1" x14ac:dyDescent="0.35">
      <c r="A36" t="str">
        <f>IF(COUNTBLANK(B36:H36)&gt;0,IF(COUNTBLANK(B36:H36)=7,"","Inprogress"),
CONCATENATE(
IF(B36="","-Invalid Invoice No",""),
IF(ISNA(VLOOKUP(B36,Memo!$B$2:$B$21,1,FALSE)),"- Invoice No. Not found in Memo Sheet",""),
IF(LEN(B36)&gt;16,"-Invoice No. should be of 16 chars",""),
))</f>
        <v/>
      </c>
    </row>
    <row r="37" spans="1:1" ht="14.5" customHeight="1" x14ac:dyDescent="0.35">
      <c r="A37" t="str">
        <f>IF(COUNTBLANK(B37:H37)&gt;0,IF(COUNTBLANK(B37:H37)=7,"","Inprogress"),
CONCATENATE(
IF(B37="","-Invalid Invoice No",""),
IF(ISNA(VLOOKUP(B37,Memo!$B$2:$B$21,1,FALSE)),"- Invoice No. Not found in Memo Sheet",""),
IF(LEN(B37)&gt;16,"-Invoice No. should be of 16 chars",""),
))</f>
        <v/>
      </c>
    </row>
    <row r="38" spans="1:1" ht="14.5" customHeight="1" x14ac:dyDescent="0.35">
      <c r="A38" t="str">
        <f>IF(COUNTBLANK(B38:H38)&gt;0,IF(COUNTBLANK(B38:H38)=7,"","Inprogress"),
CONCATENATE(
IF(B38="","-Invalid Invoice No",""),
IF(ISNA(VLOOKUP(B38,Memo!$B$2:$B$21,1,FALSE)),"- Invoice No. Not found in Memo Sheet",""),
IF(LEN(B38)&gt;16,"-Invoice No. should be of 16 chars",""),
))</f>
        <v/>
      </c>
    </row>
    <row r="39" spans="1:1" ht="14.5" customHeight="1" x14ac:dyDescent="0.35">
      <c r="A39" t="str">
        <f>IF(COUNTBLANK(B39:H39)&gt;0,IF(COUNTBLANK(B39:H39)=7,"","Inprogress"),
CONCATENATE(
IF(B39="","-Invalid Invoice No",""),
IF(ISNA(VLOOKUP(B39,Memo!$B$2:$B$21,1,FALSE)),"- Invoice No. Not found in Memo Sheet",""),
IF(LEN(B39)&gt;16,"-Invoice No. should be of 16 chars",""),
))</f>
        <v/>
      </c>
    </row>
    <row r="40" spans="1:1" ht="14.5" customHeight="1" x14ac:dyDescent="0.35">
      <c r="A40" t="str">
        <f>IF(COUNTBLANK(B40:H40)&gt;0,IF(COUNTBLANK(B40:H40)=7,"","Inprogress"),
CONCATENATE(
IF(B40="","-Invalid Invoice No",""),
IF(ISNA(VLOOKUP(B40,Memo!$B$2:$B$21,1,FALSE)),"- Invoice No. Not found in Memo Sheet",""),
IF(LEN(B40)&gt;16,"-Invoice No. should be of 16 chars",""),
))</f>
        <v/>
      </c>
    </row>
    <row r="41" spans="1:1" ht="14.5" customHeight="1" x14ac:dyDescent="0.35">
      <c r="A41" t="str">
        <f>IF(COUNTBLANK(B41:H41)&gt;0,IF(COUNTBLANK(B41:H41)=7,"","Inprogress"),
CONCATENATE(
IF(B41="","-Invalid Invoice No",""),
IF(ISNA(VLOOKUP(B41,Memo!$B$2:$B$21,1,FALSE)),"- Invoice No. Not found in Memo Sheet",""),
IF(LEN(B41)&gt;16,"-Invoice No. should be of 16 chars",""),
))</f>
        <v/>
      </c>
    </row>
    <row r="42" spans="1:1" ht="14.5" customHeight="1" x14ac:dyDescent="0.35">
      <c r="A42" t="str">
        <f>IF(COUNTBLANK(B42:H42)&gt;0,IF(COUNTBLANK(B42:H42)=7,"","Inprogress"),
CONCATENATE(
IF(B42="","-Invalid Invoice No",""),
IF(ISNA(VLOOKUP(B42,Memo!$B$2:$B$21,1,FALSE)),"- Invoice No. Not found in Memo Sheet",""),
IF(LEN(B42)&gt;16,"-Invoice No. should be of 16 chars",""),
))</f>
        <v/>
      </c>
    </row>
    <row r="43" spans="1:1" ht="14.5" customHeight="1" x14ac:dyDescent="0.35">
      <c r="A43" t="str">
        <f>IF(COUNTBLANK(B43:H43)&gt;0,IF(COUNTBLANK(B43:H43)=7,"","Inprogress"),
CONCATENATE(
IF(B43="","-Invalid Invoice No",""),
IF(ISNA(VLOOKUP(B43,Memo!$B$2:$B$21,1,FALSE)),"- Invoice No. Not found in Memo Sheet",""),
IF(LEN(B43)&gt;16,"-Invoice No. should be of 16 chars",""),
))</f>
        <v/>
      </c>
    </row>
    <row r="44" spans="1:1" ht="14.5" customHeight="1" x14ac:dyDescent="0.35">
      <c r="A44" t="str">
        <f>IF(COUNTBLANK(B44:H44)&gt;0,IF(COUNTBLANK(B44:H44)=7,"","Inprogress"),
CONCATENATE(
IF(B44="","-Invalid Invoice No",""),
IF(ISNA(VLOOKUP(B44,Memo!$B$2:$B$21,1,FALSE)),"- Invoice No. Not found in Memo Sheet",""),
IF(LEN(B44)&gt;16,"-Invoice No. should be of 16 chars",""),
))</f>
        <v/>
      </c>
    </row>
    <row r="45" spans="1:1" ht="14.5" customHeight="1" x14ac:dyDescent="0.35">
      <c r="A45" t="str">
        <f>IF(COUNTBLANK(B45:H45)&gt;0,IF(COUNTBLANK(B45:H45)=7,"","Inprogress"),
CONCATENATE(
IF(B45="","-Invalid Invoice No",""),
IF(ISNA(VLOOKUP(B45,Memo!$B$2:$B$21,1,FALSE)),"- Invoice No. Not found in Memo Sheet",""),
IF(LEN(B45)&gt;16,"-Invoice No. should be of 16 chars",""),
))</f>
        <v/>
      </c>
    </row>
    <row r="46" spans="1:1" ht="14.5" customHeight="1" x14ac:dyDescent="0.35">
      <c r="A46" t="str">
        <f>IF(COUNTBLANK(B46:H46)&gt;0,IF(COUNTBLANK(B46:H46)=7,"","Inprogress"),
CONCATENATE(
IF(B46="","-Invalid Invoice No",""),
IF(ISNA(VLOOKUP(B46,Memo!$B$2:$B$21,1,FALSE)),"- Invoice No. Not found in Memo Sheet",""),
IF(LEN(B46)&gt;16,"-Invoice No. should be of 16 chars",""),
))</f>
        <v/>
      </c>
    </row>
    <row r="47" spans="1:1" ht="14.5" customHeight="1" x14ac:dyDescent="0.35">
      <c r="A47" t="str">
        <f>IF(COUNTBLANK(B47:H47)&gt;0,IF(COUNTBLANK(B47:H47)=7,"","Inprogress"),
CONCATENATE(
IF(B47="","-Invalid Invoice No",""),
IF(ISNA(VLOOKUP(B47,Memo!$B$2:$B$21,1,FALSE)),"- Invoice No. Not found in Memo Sheet",""),
IF(LEN(B47)&gt;16,"-Invoice No. should be of 16 chars",""),
))</f>
        <v/>
      </c>
    </row>
    <row r="48" spans="1:1" ht="14.5" customHeight="1" x14ac:dyDescent="0.35">
      <c r="A48" t="str">
        <f>IF(COUNTBLANK(B48:H48)&gt;0,IF(COUNTBLANK(B48:H48)=7,"","Inprogress"),
CONCATENATE(
IF(B48="","-Invalid Invoice No",""),
IF(ISNA(VLOOKUP(B48,Memo!$B$2:$B$21,1,FALSE)),"- Invoice No. Not found in Memo Sheet",""),
IF(LEN(B48)&gt;16,"-Invoice No. should be of 16 chars",""),
))</f>
        <v/>
      </c>
    </row>
    <row r="49" spans="1:1" ht="14.5" customHeight="1" x14ac:dyDescent="0.35">
      <c r="A49" t="str">
        <f>IF(COUNTBLANK(B49:H49)&gt;0,IF(COUNTBLANK(B49:H49)=7,"","Inprogress"),
CONCATENATE(
IF(B49="","-Invalid Invoice No",""),
IF(ISNA(VLOOKUP(B49,Memo!$B$2:$B$21,1,FALSE)),"- Invoice No. Not found in Memo Sheet",""),
IF(LEN(B49)&gt;16,"-Invoice No. should be of 16 chars",""),
))</f>
        <v/>
      </c>
    </row>
    <row r="50" spans="1:1" ht="14.5" customHeight="1" x14ac:dyDescent="0.35">
      <c r="A50" t="str">
        <f>IF(COUNTBLANK(B50:H50)&gt;0,IF(COUNTBLANK(B50:H50)=7,"","Inprogress"),
CONCATENATE(
IF(B50="","-Invalid Invoice No",""),
IF(ISNA(VLOOKUP(B50,Memo!$B$2:$B$21,1,FALSE)),"- Invoice No. Not found in Memo Sheet",""),
IF(LEN(B50)&gt;16,"-Invoice No. should be of 16 chars",""),
))</f>
        <v/>
      </c>
    </row>
    <row r="51" spans="1:1" ht="14.5" customHeight="1" x14ac:dyDescent="0.35">
      <c r="A51" t="str">
        <f>IF(COUNTBLANK(B51:H51)&gt;0,IF(COUNTBLANK(B51:H51)=7,"","Inprogress"),
CONCATENATE(
IF(B51="","-Invalid Invoice No",""),
IF(ISNA(VLOOKUP(B51,Memo!$B$2:$B$21,1,FALSE)),"- Invoice No. Not found in Memo Sheet",""),
IF(LEN(B51)&gt;16,"-Invoice No. should be of 16 chars",""),
))</f>
        <v/>
      </c>
    </row>
    <row r="52" spans="1:1" ht="14.5" customHeight="1" x14ac:dyDescent="0.35">
      <c r="A52" t="str">
        <f>IF(COUNTBLANK(B52:H52)&gt;0,IF(COUNTBLANK(B52:H52)=7,"","Inprogress"),
CONCATENATE(
IF(B52="","-Invalid Invoice No",""),
IF(ISNA(VLOOKUP(B52,Memo!$B$2:$B$21,1,FALSE)),"- Invoice No. Not found in Memo Sheet",""),
IF(LEN(B52)&gt;16,"-Invoice No. should be of 16 chars",""),
))</f>
        <v/>
      </c>
    </row>
    <row r="53" spans="1:1" ht="14.5" customHeight="1" x14ac:dyDescent="0.35">
      <c r="A53" t="str">
        <f>IF(COUNTBLANK(B53:H53)&gt;0,IF(COUNTBLANK(B53:H53)=7,"","Inprogress"),
CONCATENATE(
IF(B53="","-Invalid Invoice No",""),
IF(ISNA(VLOOKUP(B53,Memo!$B$2:$B$21,1,FALSE)),"- Invoice No. Not found in Memo Sheet",""),
IF(LEN(B53)&gt;16,"-Invoice No. should be of 16 chars",""),
))</f>
        <v/>
      </c>
    </row>
    <row r="54" spans="1:1" ht="14.5" customHeight="1" x14ac:dyDescent="0.35">
      <c r="A54" t="str">
        <f>IF(COUNTBLANK(B54:H54)&gt;0,IF(COUNTBLANK(B54:H54)=7,"","Inprogress"),
CONCATENATE(
IF(B54="","-Invalid Invoice No",""),
IF(ISNA(VLOOKUP(B54,Memo!$B$2:$B$21,1,FALSE)),"- Invoice No. Not found in Memo Sheet",""),
IF(LEN(B54)&gt;16,"-Invoice No. should be of 16 chars",""),
))</f>
        <v/>
      </c>
    </row>
    <row r="55" spans="1:1" ht="14.5" customHeight="1" x14ac:dyDescent="0.35">
      <c r="A55" t="str">
        <f>IF(COUNTBLANK(B55:H55)&gt;0,IF(COUNTBLANK(B55:H55)=7,"","Inprogress"),
CONCATENATE(
IF(B55="","-Invalid Invoice No",""),
IF(ISNA(VLOOKUP(B55,Memo!$B$2:$B$21,1,FALSE)),"- Invoice No. Not found in Memo Sheet",""),
IF(LEN(B55)&gt;16,"-Invoice No. should be of 16 chars",""),
))</f>
        <v/>
      </c>
    </row>
    <row r="56" spans="1:1" ht="14.5" customHeight="1" x14ac:dyDescent="0.35">
      <c r="A56" t="str">
        <f>IF(COUNTBLANK(B56:H56)&gt;0,IF(COUNTBLANK(B56:H56)=7,"","Inprogress"),
CONCATENATE(
IF(B56="","-Invalid Invoice No",""),
IF(ISNA(VLOOKUP(B56,Memo!$B$2:$B$21,1,FALSE)),"- Invoice No. Not found in Memo Sheet",""),
IF(LEN(B56)&gt;16,"-Invoice No. should be of 16 chars",""),
))</f>
        <v/>
      </c>
    </row>
    <row r="57" spans="1:1" ht="14.5" customHeight="1" x14ac:dyDescent="0.35">
      <c r="A57" t="str">
        <f>IF(COUNTBLANK(B57:H57)&gt;0,IF(COUNTBLANK(B57:H57)=7,"","Inprogress"),
CONCATENATE(
IF(B57="","-Invalid Invoice No",""),
IF(ISNA(VLOOKUP(B57,Memo!$B$2:$B$21,1,FALSE)),"- Invoice No. Not found in Memo Sheet",""),
IF(LEN(B57)&gt;16,"-Invoice No. should be of 16 chars",""),
))</f>
        <v/>
      </c>
    </row>
    <row r="58" spans="1:1" ht="14.5" customHeight="1" x14ac:dyDescent="0.35">
      <c r="A58" t="str">
        <f>IF(COUNTBLANK(B58:H58)&gt;0,IF(COUNTBLANK(B58:H58)=7,"","Inprogress"),
CONCATENATE(
IF(B58="","-Invalid Invoice No",""),
IF(ISNA(VLOOKUP(B58,Memo!$B$2:$B$21,1,FALSE)),"- Invoice No. Not found in Memo Sheet",""),
IF(LEN(B58)&gt;16,"-Invoice No. should be of 16 chars",""),
))</f>
        <v/>
      </c>
    </row>
    <row r="59" spans="1:1" ht="14.5" customHeight="1" x14ac:dyDescent="0.35">
      <c r="A59" t="str">
        <f>IF(COUNTBLANK(B59:H59)&gt;0,IF(COUNTBLANK(B59:H59)=7,"","Inprogress"),
CONCATENATE(
IF(B59="","-Invalid Invoice No",""),
IF(ISNA(VLOOKUP(B59,Memo!$B$2:$B$21,1,FALSE)),"- Invoice No. Not found in Memo Sheet",""),
IF(LEN(B59)&gt;16,"-Invoice No. should be of 16 chars",""),
))</f>
        <v/>
      </c>
    </row>
    <row r="60" spans="1:1" ht="14.5" customHeight="1" x14ac:dyDescent="0.35">
      <c r="A60" t="str">
        <f>IF(COUNTBLANK(B60:H60)&gt;0,IF(COUNTBLANK(B60:H60)=7,"","Inprogress"),
CONCATENATE(
IF(B60="","-Invalid Invoice No",""),
IF(ISNA(VLOOKUP(B60,Memo!$B$2:$B$21,1,FALSE)),"- Invoice No. Not found in Memo Sheet",""),
IF(LEN(B60)&gt;16,"-Invoice No. should be of 16 chars",""),
))</f>
        <v/>
      </c>
    </row>
    <row r="61" spans="1:1" ht="14.5" customHeight="1" x14ac:dyDescent="0.35">
      <c r="A61" t="str">
        <f>IF(COUNTBLANK(B61:H61)&gt;0,IF(COUNTBLANK(B61:H61)=7,"","Inprogress"),
CONCATENATE(
IF(B61="","-Invalid Invoice No",""),
IF(ISNA(VLOOKUP(B61,Memo!$B$2:$B$21,1,FALSE)),"- Invoice No. Not found in Memo Sheet",""),
IF(LEN(B61)&gt;16,"-Invoice No. should be of 16 chars",""),
))</f>
        <v/>
      </c>
    </row>
    <row r="62" spans="1:1" ht="14.5" customHeight="1" x14ac:dyDescent="0.35">
      <c r="A62" t="str">
        <f>IF(COUNTBLANK(B62:H62)&gt;0,IF(COUNTBLANK(B62:H62)=7,"","Inprogress"),
CONCATENATE(
IF(B62="","-Invalid Invoice No",""),
IF(ISNA(VLOOKUP(B62,Memo!$B$2:$B$21,1,FALSE)),"- Invoice No. Not found in Memo Sheet",""),
IF(LEN(B62)&gt;16,"-Invoice No. should be of 16 chars",""),
))</f>
        <v/>
      </c>
    </row>
    <row r="63" spans="1:1" ht="14.5" customHeight="1" x14ac:dyDescent="0.35">
      <c r="A63" t="str">
        <f>IF(COUNTBLANK(B63:H63)&gt;0,IF(COUNTBLANK(B63:H63)=7,"","Inprogress"),
CONCATENATE(
IF(B63="","-Invalid Invoice No",""),
IF(ISNA(VLOOKUP(B63,Memo!$B$2:$B$21,1,FALSE)),"- Invoice No. Not found in Memo Sheet",""),
IF(LEN(B63)&gt;16,"-Invoice No. should be of 16 chars",""),
))</f>
        <v/>
      </c>
    </row>
    <row r="64" spans="1:1" ht="14.5" customHeight="1" x14ac:dyDescent="0.35">
      <c r="A64" t="str">
        <f>IF(COUNTBLANK(B64:H64)&gt;0,IF(COUNTBLANK(B64:H64)=7,"","Inprogress"),
CONCATENATE(
IF(B64="","-Invalid Invoice No",""),
IF(ISNA(VLOOKUP(B64,Memo!$B$2:$B$21,1,FALSE)),"- Invoice No. Not found in Memo Sheet",""),
IF(LEN(B64)&gt;16,"-Invoice No. should be of 16 chars",""),
))</f>
        <v/>
      </c>
    </row>
    <row r="65" spans="1:1" ht="14.5" customHeight="1" x14ac:dyDescent="0.35">
      <c r="A65" t="str">
        <f>IF(COUNTBLANK(B65:H65)&gt;0,IF(COUNTBLANK(B65:H65)=7,"","Inprogress"),
CONCATENATE(
IF(B65="","-Invalid Invoice No",""),
IF(ISNA(VLOOKUP(B65,Memo!$B$2:$B$21,1,FALSE)),"- Invoice No. Not found in Memo Sheet",""),
IF(LEN(B65)&gt;16,"-Invoice No. should be of 16 chars",""),
))</f>
        <v/>
      </c>
    </row>
    <row r="66" spans="1:1" ht="14.5" customHeight="1" x14ac:dyDescent="0.35">
      <c r="A66" t="str">
        <f>IF(COUNTBLANK(B66:H66)&gt;0,IF(COUNTBLANK(B66:H66)=7,"","Inprogress"),
CONCATENATE(
IF(B66="","-Invalid Invoice No",""),
IF(ISNA(VLOOKUP(B66,Memo!$B$2:$B$21,1,FALSE)),"- Invoice No. Not found in Memo Sheet",""),
IF(LEN(B66)&gt;16,"-Invoice No. should be of 16 chars",""),
))</f>
        <v/>
      </c>
    </row>
    <row r="67" spans="1:1" ht="14.5" customHeight="1" x14ac:dyDescent="0.35">
      <c r="A67" t="str">
        <f>IF(COUNTBLANK(B67:H67)&gt;0,IF(COUNTBLANK(B67:H67)=7,"","Inprogress"),
CONCATENATE(
IF(B67="","-Invalid Invoice No",""),
IF(ISNA(VLOOKUP(B67,Memo!$B$2:$B$21,1,FALSE)),"- Invoice No. Not found in Memo Sheet",""),
IF(LEN(B67)&gt;16,"-Invoice No. should be of 16 chars",""),
))</f>
        <v/>
      </c>
    </row>
    <row r="68" spans="1:1" ht="14.5" customHeight="1" x14ac:dyDescent="0.35">
      <c r="A68" t="str">
        <f>IF(COUNTBLANK(B68:H68)&gt;0,IF(COUNTBLANK(B68:H68)=7,"","Inprogress"),
CONCATENATE(
IF(B68="","-Invalid Invoice No",""),
IF(ISNA(VLOOKUP(B68,Memo!$B$2:$B$21,1,FALSE)),"- Invoice No. Not found in Memo Sheet",""),
IF(LEN(B68)&gt;16,"-Invoice No. should be of 16 chars",""),
))</f>
        <v/>
      </c>
    </row>
    <row r="69" spans="1:1" ht="14.5" customHeight="1" x14ac:dyDescent="0.35">
      <c r="A69" t="str">
        <f>IF(COUNTBLANK(B69:H69)&gt;0,IF(COUNTBLANK(B69:H69)=7,"","Inprogress"),
CONCATENATE(
IF(B69="","-Invalid Invoice No",""),
IF(ISNA(VLOOKUP(B69,Memo!$B$2:$B$21,1,FALSE)),"- Invoice No. Not found in Memo Sheet",""),
IF(LEN(B69)&gt;16,"-Invoice No. should be of 16 chars",""),
))</f>
        <v/>
      </c>
    </row>
    <row r="70" spans="1:1" ht="14.5" customHeight="1" x14ac:dyDescent="0.35">
      <c r="A70" t="str">
        <f>IF(COUNTBLANK(B70:H70)&gt;0,IF(COUNTBLANK(B70:H70)=7,"","Inprogress"),
CONCATENATE(
IF(B70="","-Invalid Invoice No",""),
IF(ISNA(VLOOKUP(B70,Memo!$B$2:$B$21,1,FALSE)),"- Invoice No. Not found in Memo Sheet",""),
IF(LEN(B70)&gt;16,"-Invoice No. should be of 16 chars",""),
))</f>
        <v/>
      </c>
    </row>
    <row r="71" spans="1:1" ht="14.5" customHeight="1" x14ac:dyDescent="0.35">
      <c r="A71" t="str">
        <f>IF(COUNTBLANK(B71:H71)&gt;0,IF(COUNTBLANK(B71:H71)=7,"","Inprogress"),
CONCATENATE(
IF(B71="","-Invalid Invoice No",""),
IF(ISNA(VLOOKUP(B71,Memo!$B$2:$B$21,1,FALSE)),"- Invoice No. Not found in Memo Sheet",""),
IF(LEN(B71)&gt;16,"-Invoice No. should be of 16 chars",""),
))</f>
        <v/>
      </c>
    </row>
    <row r="72" spans="1:1" ht="14.5" customHeight="1" x14ac:dyDescent="0.35">
      <c r="A72" t="str">
        <f>IF(COUNTBLANK(B72:H72)&gt;0,IF(COUNTBLANK(B72:H72)=7,"","Inprogress"),
CONCATENATE(
IF(B72="","-Invalid Invoice No",""),
IF(ISNA(VLOOKUP(B72,Memo!$B$2:$B$21,1,FALSE)),"- Invoice No. Not found in Memo Sheet",""),
IF(LEN(B72)&gt;16,"-Invoice No. should be of 16 chars",""),
))</f>
        <v/>
      </c>
    </row>
    <row r="73" spans="1:1" ht="14.5" customHeight="1" x14ac:dyDescent="0.35">
      <c r="A73" t="str">
        <f>IF(COUNTBLANK(B73:H73)&gt;0,IF(COUNTBLANK(B73:H73)=7,"","Inprogress"),
CONCATENATE(
IF(B73="","-Invalid Invoice No",""),
IF(ISNA(VLOOKUP(B73,Memo!$B$2:$B$21,1,FALSE)),"- Invoice No. Not found in Memo Sheet",""),
IF(LEN(B73)&gt;16,"-Invoice No. should be of 16 chars",""),
))</f>
        <v/>
      </c>
    </row>
    <row r="74" spans="1:1" ht="14.5" customHeight="1" x14ac:dyDescent="0.35">
      <c r="A74" t="str">
        <f>IF(COUNTBLANK(B74:H74)&gt;0,IF(COUNTBLANK(B74:H74)=7,"","Inprogress"),
CONCATENATE(
IF(B74="","-Invalid Invoice No",""),
IF(ISNA(VLOOKUP(B74,Memo!$B$2:$B$21,1,FALSE)),"- Invoice No. Not found in Memo Sheet",""),
IF(LEN(B74)&gt;16,"-Invoice No. should be of 16 chars",""),
))</f>
        <v/>
      </c>
    </row>
    <row r="75" spans="1:1" ht="14.5" customHeight="1" x14ac:dyDescent="0.35">
      <c r="A75" t="str">
        <f>IF(COUNTBLANK(B75:H75)&gt;0,IF(COUNTBLANK(B75:H75)=7,"","Inprogress"),
CONCATENATE(
IF(B75="","-Invalid Invoice No",""),
IF(ISNA(VLOOKUP(B75,Memo!$B$2:$B$21,1,FALSE)),"- Invoice No. Not found in Memo Sheet",""),
IF(LEN(B75)&gt;16,"-Invoice No. should be of 16 chars",""),
))</f>
        <v/>
      </c>
    </row>
    <row r="76" spans="1:1" ht="14.5" customHeight="1" x14ac:dyDescent="0.35">
      <c r="A76" t="str">
        <f>IF(COUNTBLANK(B76:H76)&gt;0,IF(COUNTBLANK(B76:H76)=7,"","Inprogress"),
CONCATENATE(
IF(B76="","-Invalid Invoice No",""),
IF(ISNA(VLOOKUP(B76,Memo!$B$2:$B$21,1,FALSE)),"- Invoice No. Not found in Memo Sheet",""),
IF(LEN(B76)&gt;16,"-Invoice No. should be of 16 chars",""),
))</f>
        <v/>
      </c>
    </row>
    <row r="77" spans="1:1" ht="14.5" customHeight="1" x14ac:dyDescent="0.35">
      <c r="A77" t="str">
        <f>IF(COUNTBLANK(B77:H77)&gt;0,IF(COUNTBLANK(B77:H77)=7,"","Inprogress"),
CONCATENATE(
IF(B77="","-Invalid Invoice No",""),
IF(ISNA(VLOOKUP(B77,Memo!$B$2:$B$21,1,FALSE)),"- Invoice No. Not found in Memo Sheet",""),
IF(LEN(B77)&gt;16,"-Invoice No. should be of 16 chars",""),
))</f>
        <v/>
      </c>
    </row>
    <row r="78" spans="1:1" ht="14.5" customHeight="1" x14ac:dyDescent="0.35">
      <c r="A78" t="str">
        <f>IF(COUNTBLANK(B78:H78)&gt;0,IF(COUNTBLANK(B78:H78)=7,"","Inprogress"),
CONCATENATE(
IF(B78="","-Invalid Invoice No",""),
IF(ISNA(VLOOKUP(B78,Memo!$B$2:$B$21,1,FALSE)),"- Invoice No. Not found in Memo Sheet",""),
IF(LEN(B78)&gt;16,"-Invoice No. should be of 16 chars",""),
))</f>
        <v/>
      </c>
    </row>
    <row r="79" spans="1:1" ht="14.5" customHeight="1" x14ac:dyDescent="0.35">
      <c r="A79" t="str">
        <f>IF(COUNTBLANK(B79:H79)&gt;0,IF(COUNTBLANK(B79:H79)=7,"","Inprogress"),
CONCATENATE(
IF(B79="","-Invalid Invoice No",""),
IF(ISNA(VLOOKUP(B79,Memo!$B$2:$B$21,1,FALSE)),"- Invoice No. Not found in Memo Sheet",""),
IF(LEN(B79)&gt;16,"-Invoice No. should be of 16 chars",""),
))</f>
        <v/>
      </c>
    </row>
    <row r="80" spans="1:1" ht="14.5" customHeight="1" x14ac:dyDescent="0.35">
      <c r="A80" t="str">
        <f>IF(COUNTBLANK(B80:H80)&gt;0,IF(COUNTBLANK(B80:H80)=7,"","Inprogress"),
CONCATENATE(
IF(B80="","-Invalid Invoice No",""),
IF(ISNA(VLOOKUP(B80,Memo!$B$2:$B$21,1,FALSE)),"- Invoice No. Not found in Memo Sheet",""),
IF(LEN(B80)&gt;16,"-Invoice No. should be of 16 chars",""),
))</f>
        <v/>
      </c>
    </row>
    <row r="81" spans="1:1" ht="14.5" customHeight="1" x14ac:dyDescent="0.35">
      <c r="A81" t="str">
        <f>IF(COUNTBLANK(B81:H81)&gt;0,IF(COUNTBLANK(B81:H81)=7,"","Inprogress"),
CONCATENATE(
IF(B81="","-Invalid Invoice No",""),
IF(ISNA(VLOOKUP(B81,Memo!$B$2:$B$21,1,FALSE)),"- Invoice No. Not found in Memo Sheet",""),
IF(LEN(B81)&gt;16,"-Invoice No. should be of 16 chars",""),
))</f>
        <v/>
      </c>
    </row>
    <row r="82" spans="1:1" ht="14.5" customHeight="1" x14ac:dyDescent="0.35">
      <c r="A82" t="str">
        <f>IF(COUNTBLANK(B82:H82)&gt;0,IF(COUNTBLANK(B82:H82)=7,"","Inprogress"),
CONCATENATE(
IF(B82="","-Invalid Invoice No",""),
IF(ISNA(VLOOKUP(B82,Memo!$B$2:$B$21,1,FALSE)),"- Invoice No. Not found in Memo Sheet",""),
IF(LEN(B82)&gt;16,"-Invoice No. should be of 16 chars",""),
))</f>
        <v/>
      </c>
    </row>
    <row r="83" spans="1:1" ht="14.5" customHeight="1" x14ac:dyDescent="0.35">
      <c r="A83" t="str">
        <f>IF(COUNTBLANK(B83:H83)&gt;0,IF(COUNTBLANK(B83:H83)=7,"","Inprogress"),
CONCATENATE(
IF(B83="","-Invalid Invoice No",""),
IF(ISNA(VLOOKUP(B83,Memo!$B$2:$B$21,1,FALSE)),"- Invoice No. Not found in Memo Sheet",""),
IF(LEN(B83)&gt;16,"-Invoice No. should be of 16 chars",""),
))</f>
        <v/>
      </c>
    </row>
    <row r="84" spans="1:1" ht="14.5" customHeight="1" x14ac:dyDescent="0.35">
      <c r="A84" t="str">
        <f>IF(COUNTBLANK(B84:H84)&gt;0,IF(COUNTBLANK(B84:H84)=7,"","Inprogress"),
CONCATENATE(
IF(B84="","-Invalid Invoice No",""),
IF(ISNA(VLOOKUP(B84,Memo!$B$2:$B$21,1,FALSE)),"- Invoice No. Not found in Memo Sheet",""),
IF(LEN(B84)&gt;16,"-Invoice No. should be of 16 chars",""),
))</f>
        <v/>
      </c>
    </row>
    <row r="85" spans="1:1" ht="14.5" customHeight="1" x14ac:dyDescent="0.35">
      <c r="A85" t="str">
        <f>IF(COUNTBLANK(B85:H85)&gt;0,IF(COUNTBLANK(B85:H85)=7,"","Inprogress"),
CONCATENATE(
IF(B85="","-Invalid Invoice No",""),
IF(ISNA(VLOOKUP(B85,Memo!$B$2:$B$21,1,FALSE)),"- Invoice No. Not found in Memo Sheet",""),
IF(LEN(B85)&gt;16,"-Invoice No. should be of 16 chars",""),
))</f>
        <v/>
      </c>
    </row>
    <row r="86" spans="1:1" ht="14.5" customHeight="1" x14ac:dyDescent="0.35">
      <c r="A86" t="str">
        <f>IF(COUNTBLANK(B86:H86)&gt;0,IF(COUNTBLANK(B86:H86)=7,"","Inprogress"),
CONCATENATE(
IF(B86="","-Invalid Invoice No",""),
IF(ISNA(VLOOKUP(B86,Memo!$B$2:$B$21,1,FALSE)),"- Invoice No. Not found in Memo Sheet",""),
IF(LEN(B86)&gt;16,"-Invoice No. should be of 16 chars",""),
))</f>
        <v/>
      </c>
    </row>
    <row r="87" spans="1:1" ht="14.5" customHeight="1" x14ac:dyDescent="0.35">
      <c r="A87" t="str">
        <f>IF(COUNTBLANK(B87:H87)&gt;0,IF(COUNTBLANK(B87:H87)=7,"","Inprogress"),
CONCATENATE(
IF(B87="","-Invalid Invoice No",""),
IF(ISNA(VLOOKUP(B87,Memo!$B$2:$B$21,1,FALSE)),"- Invoice No. Not found in Memo Sheet",""),
IF(LEN(B87)&gt;16,"-Invoice No. should be of 16 chars",""),
))</f>
        <v/>
      </c>
    </row>
    <row r="88" spans="1:1" ht="14.5" customHeight="1" x14ac:dyDescent="0.35">
      <c r="A88" t="str">
        <f>IF(COUNTBLANK(B88:H88)&gt;0,IF(COUNTBLANK(B88:H88)=7,"","Inprogress"),
CONCATENATE(
IF(B88="","-Invalid Invoice No",""),
IF(ISNA(VLOOKUP(B88,Memo!$B$2:$B$21,1,FALSE)),"- Invoice No. Not found in Memo Sheet",""),
IF(LEN(B88)&gt;16,"-Invoice No. should be of 16 chars",""),
))</f>
        <v/>
      </c>
    </row>
    <row r="89" spans="1:1" ht="14.5" customHeight="1" x14ac:dyDescent="0.35">
      <c r="A89" t="str">
        <f>IF(COUNTBLANK(B89:H89)&gt;0,IF(COUNTBLANK(B89:H89)=7,"","Inprogress"),
CONCATENATE(
IF(B89="","-Invalid Invoice No",""),
IF(ISNA(VLOOKUP(B89,Memo!$B$2:$B$21,1,FALSE)),"- Invoice No. Not found in Memo Sheet",""),
IF(LEN(B89)&gt;16,"-Invoice No. should be of 16 chars",""),
))</f>
        <v/>
      </c>
    </row>
    <row r="90" spans="1:1" ht="14.5" customHeight="1" x14ac:dyDescent="0.35">
      <c r="A90" t="str">
        <f>IF(COUNTBLANK(B90:H90)&gt;0,IF(COUNTBLANK(B90:H90)=7,"","Inprogress"),
CONCATENATE(
IF(B90="","-Invalid Invoice No",""),
IF(ISNA(VLOOKUP(B90,Memo!$B$2:$B$21,1,FALSE)),"- Invoice No. Not found in Memo Sheet",""),
IF(LEN(B90)&gt;16,"-Invoice No. should be of 16 chars",""),
))</f>
        <v/>
      </c>
    </row>
    <row r="91" spans="1:1" ht="14.5" customHeight="1" x14ac:dyDescent="0.35">
      <c r="A91" t="str">
        <f>IF(COUNTBLANK(B91:H91)&gt;0,IF(COUNTBLANK(B91:H91)=7,"","Inprogress"),
CONCATENATE(
IF(B91="","-Invalid Invoice No",""),
IF(ISNA(VLOOKUP(B91,Memo!$B$2:$B$21,1,FALSE)),"- Invoice No. Not found in Memo Sheet",""),
IF(LEN(B91)&gt;16,"-Invoice No. should be of 16 chars",""),
))</f>
        <v/>
      </c>
    </row>
    <row r="92" spans="1:1" ht="14.5" customHeight="1" x14ac:dyDescent="0.35">
      <c r="A92" t="str">
        <f>IF(COUNTBLANK(B92:H92)&gt;0,IF(COUNTBLANK(B92:H92)=7,"","Inprogress"),
CONCATENATE(
IF(B92="","-Invalid Invoice No",""),
IF(ISNA(VLOOKUP(B92,Memo!$B$2:$B$21,1,FALSE)),"- Invoice No. Not found in Memo Sheet",""),
IF(LEN(B92)&gt;16,"-Invoice No. should be of 16 chars",""),
))</f>
        <v/>
      </c>
    </row>
    <row r="93" spans="1:1" ht="14.5" customHeight="1" x14ac:dyDescent="0.35">
      <c r="A93" t="str">
        <f>IF(COUNTBLANK(B93:H93)&gt;0,IF(COUNTBLANK(B93:H93)=7,"","Inprogress"),
CONCATENATE(
IF(B93="","-Invalid Invoice No",""),
IF(ISNA(VLOOKUP(B93,Memo!$B$2:$B$21,1,FALSE)),"- Invoice No. Not found in Memo Sheet",""),
IF(LEN(B93)&gt;16,"-Invoice No. should be of 16 chars",""),
))</f>
        <v/>
      </c>
    </row>
    <row r="94" spans="1:1" ht="14.5" customHeight="1" x14ac:dyDescent="0.35">
      <c r="A94" t="str">
        <f>IF(COUNTBLANK(B94:H94)&gt;0,IF(COUNTBLANK(B94:H94)=7,"","Inprogress"),
CONCATENATE(
IF(B94="","-Invalid Invoice No",""),
IF(ISNA(VLOOKUP(B94,Memo!$B$2:$B$21,1,FALSE)),"- Invoice No. Not found in Memo Sheet",""),
IF(LEN(B94)&gt;16,"-Invoice No. should be of 16 chars",""),
))</f>
        <v/>
      </c>
    </row>
    <row r="95" spans="1:1" ht="14.5" customHeight="1" x14ac:dyDescent="0.35">
      <c r="A95" t="str">
        <f>IF(COUNTBLANK(B95:H95)&gt;0,IF(COUNTBLANK(B95:H95)=7,"","Inprogress"),
CONCATENATE(
IF(B95="","-Invalid Invoice No",""),
IF(ISNA(VLOOKUP(B95,Memo!$B$2:$B$21,1,FALSE)),"- Invoice No. Not found in Memo Sheet",""),
IF(LEN(B95)&gt;16,"-Invoice No. should be of 16 chars",""),
))</f>
        <v/>
      </c>
    </row>
    <row r="96" spans="1:1" ht="14.5" customHeight="1" x14ac:dyDescent="0.35">
      <c r="A96" t="str">
        <f>IF(COUNTBLANK(B96:H96)&gt;0,IF(COUNTBLANK(B96:H96)=7,"","Inprogress"),
CONCATENATE(
IF(B96="","-Invalid Invoice No",""),
IF(ISNA(VLOOKUP(B96,Memo!$B$2:$B$21,1,FALSE)),"- Invoice No. Not found in Memo Sheet",""),
IF(LEN(B96)&gt;16,"-Invoice No. should be of 16 chars",""),
))</f>
        <v/>
      </c>
    </row>
    <row r="97" spans="1:1" ht="14.5" customHeight="1" x14ac:dyDescent="0.35">
      <c r="A97" t="str">
        <f>IF(COUNTBLANK(B97:H97)&gt;0,IF(COUNTBLANK(B97:H97)=7,"","Inprogress"),
CONCATENATE(
IF(B97="","-Invalid Invoice No",""),
IF(ISNA(VLOOKUP(B97,Memo!$B$2:$B$21,1,FALSE)),"- Invoice No. Not found in Memo Sheet",""),
IF(LEN(B97)&gt;16,"-Invoice No. should be of 16 chars",""),
))</f>
        <v/>
      </c>
    </row>
    <row r="98" spans="1:1" ht="14.5" customHeight="1" x14ac:dyDescent="0.35">
      <c r="A98" t="str">
        <f>IF(COUNTBLANK(B98:H98)&gt;0,IF(COUNTBLANK(B98:H98)=7,"","Inprogress"),
CONCATENATE(
IF(B98="","-Invalid Invoice No",""),
IF(ISNA(VLOOKUP(B98,Memo!$B$2:$B$21,1,FALSE)),"- Invoice No. Not found in Memo Sheet",""),
IF(LEN(B98)&gt;16,"-Invoice No. should be of 16 chars",""),
))</f>
        <v/>
      </c>
    </row>
    <row r="99" spans="1:1" ht="14.5" customHeight="1" x14ac:dyDescent="0.35">
      <c r="A99" t="str">
        <f>IF(COUNTBLANK(B99:H99)&gt;0,IF(COUNTBLANK(B99:H99)=7,"","Inprogress"),
CONCATENATE(
IF(B99="","-Invalid Invoice No",""),
IF(ISNA(VLOOKUP(B99,Memo!$B$2:$B$21,1,FALSE)),"- Invoice No. Not found in Memo Sheet",""),
IF(LEN(B99)&gt;16,"-Invoice No. should be of 16 chars",""),
))</f>
        <v/>
      </c>
    </row>
    <row r="100" spans="1:1" ht="14.5" customHeight="1" x14ac:dyDescent="0.35">
      <c r="A100" t="str">
        <f>IF(COUNTBLANK(B100:H100)&gt;0,IF(COUNTBLANK(B100:H100)=7,"","Inprogress"),
CONCATENATE(
IF(B100="","-Invalid Invoice No",""),
IF(ISNA(VLOOKUP(B100,Memo!$B$2:$B$21,1,FALSE)),"- Invoice No. Not found in Memo Sheet",""),
IF(LEN(B100)&gt;16,"-Invoice No. should be of 16 chars",""),
))</f>
        <v/>
      </c>
    </row>
    <row r="101" spans="1:1" ht="14.5" customHeight="1" x14ac:dyDescent="0.35">
      <c r="A101" t="str">
        <f>IF(COUNTBLANK(B101:H101)&gt;0,IF(COUNTBLANK(B101:H101)=7,"","Inprogress"),
CONCATENATE(
IF(B101="","-Invalid Invoice No",""),
IF(ISNA(VLOOKUP(B101,Memo!$B$2:$B$21,1,FALSE)),"- Invoice No. Not found in Memo Sheet",""),
IF(LEN(B101)&gt;16,"-Invoice No. should be of 16 chars",""),
))</f>
        <v/>
      </c>
    </row>
    <row r="102" spans="1:1" ht="14.5" customHeight="1" x14ac:dyDescent="0.35">
      <c r="A102" t="str">
        <f>IF(COUNTBLANK(B102:H102)&gt;0,IF(COUNTBLANK(B102:H102)=7,"","Inprogress"),
CONCATENATE(
IF(B102="","-Invalid Invoice No",""),
IF(ISNA(VLOOKUP(B102,Memo!$B$2:$B$21,1,FALSE)),"- Invoice No. Not found in Memo Sheet",""),
IF(LEN(B102)&gt;16,"-Invoice No. should be of 16 chars",""),
))</f>
        <v/>
      </c>
    </row>
    <row r="103" spans="1:1" ht="14.5" customHeight="1" x14ac:dyDescent="0.35">
      <c r="A103" t="str">
        <f>IF(COUNTBLANK(B103:H103)&gt;0,IF(COUNTBLANK(B103:H103)=7,"","Inprogress"),
CONCATENATE(
IF(B103="","-Invalid Invoice No",""),
IF(ISNA(VLOOKUP(B103,Memo!$B$2:$B$21,1,FALSE)),"- Invoice No. Not found in Memo Sheet",""),
IF(LEN(B103)&gt;16,"-Invoice No. should be of 16 chars",""),
))</f>
        <v/>
      </c>
    </row>
    <row r="104" spans="1:1" ht="14.5" customHeight="1" x14ac:dyDescent="0.35">
      <c r="A104" t="str">
        <f>IF(COUNTBLANK(B104:H104)&gt;0,IF(COUNTBLANK(B104:H104)=7,"","Inprogress"),
CONCATENATE(
IF(B104="","-Invalid Invoice No",""),
IF(ISNA(VLOOKUP(B104,Memo!$B$2:$B$21,1,FALSE)),"- Invoice No. Not found in Memo Sheet",""),
IF(LEN(B104)&gt;16,"-Invoice No. should be of 16 chars",""),
))</f>
        <v/>
      </c>
    </row>
    <row r="105" spans="1:1" ht="14.5" customHeight="1" x14ac:dyDescent="0.35">
      <c r="A105" t="str">
        <f>IF(COUNTBLANK(B105:H105)&gt;0,IF(COUNTBLANK(B105:H105)=7,"","Inprogress"),
CONCATENATE(
IF(B105="","-Invalid Invoice No",""),
IF(ISNA(VLOOKUP(B105,Memo!$B$2:$B$21,1,FALSE)),"- Invoice No. Not found in Memo Sheet",""),
IF(LEN(B105)&gt;16,"-Invoice No. should be of 16 chars",""),
))</f>
        <v/>
      </c>
    </row>
    <row r="106" spans="1:1" ht="14.5" customHeight="1" x14ac:dyDescent="0.35">
      <c r="A106" t="str">
        <f>IF(COUNTBLANK(B106:H106)&gt;0,IF(COUNTBLANK(B106:H106)=7,"","Inprogress"),
CONCATENATE(
IF(B106="","-Invalid Invoice No",""),
IF(ISNA(VLOOKUP(B106,Memo!$B$2:$B$21,1,FALSE)),"- Invoice No. Not found in Memo Sheet",""),
IF(LEN(B106)&gt;16,"-Invoice No. should be of 16 chars",""),
))</f>
        <v/>
      </c>
    </row>
    <row r="107" spans="1:1" ht="14.5" customHeight="1" x14ac:dyDescent="0.35">
      <c r="A107" t="str">
        <f>IF(COUNTBLANK(B107:H107)&gt;0,IF(COUNTBLANK(B107:H107)=7,"","Inprogress"),
CONCATENATE(
IF(B107="","-Invalid Invoice No",""),
IF(ISNA(VLOOKUP(B107,Memo!$B$2:$B$21,1,FALSE)),"- Invoice No. Not found in Memo Sheet",""),
IF(LEN(B107)&gt;16,"-Invoice No. should be of 16 chars",""),
))</f>
        <v/>
      </c>
    </row>
    <row r="108" spans="1:1" ht="14.5" customHeight="1" x14ac:dyDescent="0.35">
      <c r="A108" t="str">
        <f>IF(COUNTBLANK(B108:H108)&gt;0,IF(COUNTBLANK(B108:H108)=7,"","Inprogress"),
CONCATENATE(
IF(B108="","-Invalid Invoice No",""),
IF(ISNA(VLOOKUP(B108,Memo!$B$2:$B$21,1,FALSE)),"- Invoice No. Not found in Memo Sheet",""),
IF(LEN(B108)&gt;16,"-Invoice No. should be of 16 chars",""),
))</f>
        <v/>
      </c>
    </row>
    <row r="109" spans="1:1" ht="14.5" customHeight="1" x14ac:dyDescent="0.35">
      <c r="A109" t="str">
        <f>IF(COUNTBLANK(B109:H109)&gt;0,IF(COUNTBLANK(B109:H109)=7,"","Inprogress"),
CONCATENATE(
IF(B109="","-Invalid Invoice No",""),
IF(ISNA(VLOOKUP(B109,Memo!$B$2:$B$21,1,FALSE)),"- Invoice No. Not found in Memo Sheet",""),
IF(LEN(B109)&gt;16,"-Invoice No. should be of 16 chars",""),
))</f>
        <v/>
      </c>
    </row>
    <row r="110" spans="1:1" ht="14.5" customHeight="1" x14ac:dyDescent="0.35">
      <c r="A110" t="str">
        <f>IF(COUNTBLANK(B110:H110)&gt;0,IF(COUNTBLANK(B110:H110)=7,"","Inprogress"),
CONCATENATE(
IF(B110="","-Invalid Invoice No",""),
IF(ISNA(VLOOKUP(B110,Memo!$B$2:$B$21,1,FALSE)),"- Invoice No. Not found in Memo Sheet",""),
IF(LEN(B110)&gt;16,"-Invoice No. should be of 16 chars",""),
))</f>
        <v/>
      </c>
    </row>
    <row r="111" spans="1:1" ht="14.5" customHeight="1" x14ac:dyDescent="0.35">
      <c r="A111" t="str">
        <f>IF(COUNTBLANK(B111:H111)&gt;0,IF(COUNTBLANK(B111:H111)=7,"","Inprogress"),
CONCATENATE(
IF(B111="","-Invalid Invoice No",""),
IF(ISNA(VLOOKUP(B111,Memo!$B$2:$B$21,1,FALSE)),"- Invoice No. Not found in Memo Sheet",""),
IF(LEN(B111)&gt;16,"-Invoice No. should be of 16 chars",""),
))</f>
        <v/>
      </c>
    </row>
    <row r="112" spans="1:1" ht="14.5" customHeight="1" x14ac:dyDescent="0.35">
      <c r="A112" t="str">
        <f>IF(COUNTBLANK(B112:H112)&gt;0,IF(COUNTBLANK(B112:H112)=7,"","Inprogress"),
CONCATENATE(
IF(B112="","-Invalid Invoice No",""),
IF(ISNA(VLOOKUP(B112,Memo!$B$2:$B$21,1,FALSE)),"- Invoice No. Not found in Memo Sheet",""),
IF(LEN(B112)&gt;16,"-Invoice No. should be of 16 chars",""),
))</f>
        <v/>
      </c>
    </row>
    <row r="113" spans="1:1" ht="14.5" customHeight="1" x14ac:dyDescent="0.35">
      <c r="A113" t="str">
        <f>IF(COUNTBLANK(B113:H113)&gt;0,IF(COUNTBLANK(B113:H113)=7,"","Inprogress"),
CONCATENATE(
IF(B113="","-Invalid Invoice No",""),
IF(ISNA(VLOOKUP(B113,Memo!$B$2:$B$21,1,FALSE)),"- Invoice No. Not found in Memo Sheet",""),
IF(LEN(B113)&gt;16,"-Invoice No. should be of 16 chars",""),
))</f>
        <v/>
      </c>
    </row>
    <row r="114" spans="1:1" ht="14.5" customHeight="1" x14ac:dyDescent="0.35">
      <c r="A114" t="str">
        <f>IF(COUNTBLANK(B114:H114)&gt;0,IF(COUNTBLANK(B114:H114)=7,"","Inprogress"),
CONCATENATE(
IF(B114="","-Invalid Invoice No",""),
IF(ISNA(VLOOKUP(B114,Memo!$B$2:$B$21,1,FALSE)),"- Invoice No. Not found in Memo Sheet",""),
IF(LEN(B114)&gt;16,"-Invoice No. should be of 16 chars",""),
))</f>
        <v/>
      </c>
    </row>
    <row r="115" spans="1:1" ht="14.5" customHeight="1" x14ac:dyDescent="0.35">
      <c r="A115" t="str">
        <f>IF(COUNTBLANK(B115:H115)&gt;0,IF(COUNTBLANK(B115:H115)=7,"","Inprogress"),
CONCATENATE(
IF(B115="","-Invalid Invoice No",""),
IF(ISNA(VLOOKUP(B115,Memo!$B$2:$B$21,1,FALSE)),"- Invoice No. Not found in Memo Sheet",""),
IF(LEN(B115)&gt;16,"-Invoice No. should be of 16 chars",""),
))</f>
        <v/>
      </c>
    </row>
    <row r="116" spans="1:1" ht="14.5" customHeight="1" x14ac:dyDescent="0.35">
      <c r="A116" t="str">
        <f>IF(COUNTBLANK(B116:H116)&gt;0,IF(COUNTBLANK(B116:H116)=7,"","Inprogress"),
CONCATENATE(
IF(B116="","-Invalid Invoice No",""),
IF(ISNA(VLOOKUP(B116,Memo!$B$2:$B$21,1,FALSE)),"- Invoice No. Not found in Memo Sheet",""),
IF(LEN(B116)&gt;16,"-Invoice No. should be of 16 chars",""),
))</f>
        <v/>
      </c>
    </row>
    <row r="117" spans="1:1" ht="14.5" customHeight="1" x14ac:dyDescent="0.35">
      <c r="A117" t="str">
        <f>IF(COUNTBLANK(B117:H117)&gt;0,IF(COUNTBLANK(B117:H117)=7,"","Inprogress"),
CONCATENATE(
IF(B117="","-Invalid Invoice No",""),
IF(ISNA(VLOOKUP(B117,Memo!$B$2:$B$21,1,FALSE)),"- Invoice No. Not found in Memo Sheet",""),
IF(LEN(B117)&gt;16,"-Invoice No. should be of 16 chars",""),
))</f>
        <v/>
      </c>
    </row>
    <row r="118" spans="1:1" ht="14.5" customHeight="1" x14ac:dyDescent="0.35">
      <c r="A118" t="str">
        <f>IF(COUNTBLANK(B118:H118)&gt;0,IF(COUNTBLANK(B118:H118)=7,"","Inprogress"),
CONCATENATE(
IF(B118="","-Invalid Invoice No",""),
IF(ISNA(VLOOKUP(B118,Memo!$B$2:$B$21,1,FALSE)),"- Invoice No. Not found in Memo Sheet",""),
IF(LEN(B118)&gt;16,"-Invoice No. should be of 16 chars",""),
))</f>
        <v/>
      </c>
    </row>
    <row r="119" spans="1:1" ht="14.5" customHeight="1" x14ac:dyDescent="0.35">
      <c r="A119" t="str">
        <f>IF(COUNTBLANK(B119:H119)&gt;0,IF(COUNTBLANK(B119:H119)=7,"","Inprogress"),
CONCATENATE(
IF(B119="","-Invalid Invoice No",""),
IF(ISNA(VLOOKUP(B119,Memo!$B$2:$B$21,1,FALSE)),"- Invoice No. Not found in Memo Sheet",""),
IF(LEN(B119)&gt;16,"-Invoice No. should be of 16 chars",""),
))</f>
        <v/>
      </c>
    </row>
    <row r="120" spans="1:1" ht="14.5" customHeight="1" x14ac:dyDescent="0.35">
      <c r="A120" t="str">
        <f>IF(COUNTBLANK(B120:H120)&gt;0,IF(COUNTBLANK(B120:H120)=7,"","Inprogress"),
CONCATENATE(
IF(B120="","-Invalid Invoice No",""),
IF(ISNA(VLOOKUP(B120,Memo!$B$2:$B$21,1,FALSE)),"- Invoice No. Not found in Memo Sheet",""),
IF(LEN(B120)&gt;16,"-Invoice No. should be of 16 chars",""),
))</f>
        <v/>
      </c>
    </row>
    <row r="121" spans="1:1" ht="14.5" customHeight="1" x14ac:dyDescent="0.35">
      <c r="A121" t="str">
        <f>IF(COUNTBLANK(B121:H121)&gt;0,IF(COUNTBLANK(B121:H121)=7,"","Inprogress"),
CONCATENATE(
IF(B121="","-Invalid Invoice No",""),
IF(ISNA(VLOOKUP(B121,Memo!$B$2:$B$21,1,FALSE)),"- Invoice No. Not found in Memo Sheet",""),
IF(LEN(B121)&gt;16,"-Invoice No. should be of 16 chars",""),
))</f>
        <v/>
      </c>
    </row>
    <row r="122" spans="1:1" ht="14.5" customHeight="1" x14ac:dyDescent="0.35">
      <c r="A122" t="str">
        <f>IF(COUNTBLANK(B122:H122)&gt;0,IF(COUNTBLANK(B122:H122)=7,"","Inprogress"),
CONCATENATE(
IF(B122="","-Invalid Invoice No",""),
IF(ISNA(VLOOKUP(B122,Memo!$B$2:$B$21,1,FALSE)),"- Invoice No. Not found in Memo Sheet",""),
IF(LEN(B122)&gt;16,"-Invoice No. should be of 16 chars",""),
))</f>
        <v/>
      </c>
    </row>
    <row r="123" spans="1:1" ht="14.5" customHeight="1" x14ac:dyDescent="0.35">
      <c r="A123" t="str">
        <f>IF(COUNTBLANK(B123:H123)&gt;0,IF(COUNTBLANK(B123:H123)=7,"","Inprogress"),
CONCATENATE(
IF(B123="","-Invalid Invoice No",""),
IF(ISNA(VLOOKUP(B123,Memo!$B$2:$B$21,1,FALSE)),"- Invoice No. Not found in Memo Sheet",""),
IF(LEN(B123)&gt;16,"-Invoice No. should be of 16 chars",""),
))</f>
        <v/>
      </c>
    </row>
    <row r="124" spans="1:1" ht="14.5" customHeight="1" x14ac:dyDescent="0.35">
      <c r="A124" t="str">
        <f>IF(COUNTBLANK(B124:H124)&gt;0,IF(COUNTBLANK(B124:H124)=7,"","Inprogress"),
CONCATENATE(
IF(B124="","-Invalid Invoice No",""),
IF(ISNA(VLOOKUP(B124,Memo!$B$2:$B$21,1,FALSE)),"- Invoice No. Not found in Memo Sheet",""),
IF(LEN(B124)&gt;16,"-Invoice No. should be of 16 chars",""),
))</f>
        <v/>
      </c>
    </row>
    <row r="125" spans="1:1" ht="14.5" customHeight="1" x14ac:dyDescent="0.35">
      <c r="A125" t="str">
        <f>IF(COUNTBLANK(B125:H125)&gt;0,IF(COUNTBLANK(B125:H125)=7,"","Inprogress"),
CONCATENATE(
IF(B125="","-Invalid Invoice No",""),
IF(ISNA(VLOOKUP(B125,Memo!$B$2:$B$21,1,FALSE)),"- Invoice No. Not found in Memo Sheet",""),
IF(LEN(B125)&gt;16,"-Invoice No. should be of 16 chars",""),
))</f>
        <v/>
      </c>
    </row>
    <row r="126" spans="1:1" ht="14.5" customHeight="1" x14ac:dyDescent="0.35">
      <c r="A126" t="str">
        <f>IF(COUNTBLANK(B126:H126)&gt;0,IF(COUNTBLANK(B126:H126)=7,"","Inprogress"),
CONCATENATE(
IF(B126="","-Invalid Invoice No",""),
IF(ISNA(VLOOKUP(B126,Memo!$B$2:$B$21,1,FALSE)),"- Invoice No. Not found in Memo Sheet",""),
IF(LEN(B126)&gt;16,"-Invoice No. should be of 16 chars",""),
))</f>
        <v/>
      </c>
    </row>
    <row r="127" spans="1:1" ht="14.5" customHeight="1" x14ac:dyDescent="0.35">
      <c r="A127" t="str">
        <f>IF(COUNTBLANK(B127:H127)&gt;0,IF(COUNTBLANK(B127:H127)=7,"","Inprogress"),
CONCATENATE(
IF(B127="","-Invalid Invoice No",""),
IF(ISNA(VLOOKUP(B127,Memo!$B$2:$B$21,1,FALSE)),"- Invoice No. Not found in Memo Sheet",""),
IF(LEN(B127)&gt;16,"-Invoice No. should be of 16 chars",""),
))</f>
        <v/>
      </c>
    </row>
    <row r="128" spans="1:1" ht="14.5" customHeight="1" x14ac:dyDescent="0.35">
      <c r="A128" t="str">
        <f>IF(COUNTBLANK(B128:H128)&gt;0,IF(COUNTBLANK(B128:H128)=7,"","Inprogress"),
CONCATENATE(
IF(B128="","-Invalid Invoice No",""),
IF(ISNA(VLOOKUP(B128,Memo!$B$2:$B$21,1,FALSE)),"- Invoice No. Not found in Memo Sheet",""),
IF(LEN(B128)&gt;16,"-Invoice No. should be of 16 chars",""),
))</f>
        <v/>
      </c>
    </row>
    <row r="129" spans="1:1" ht="14.5" customHeight="1" x14ac:dyDescent="0.35">
      <c r="A129" t="str">
        <f>IF(COUNTBLANK(B129:H129)&gt;0,IF(COUNTBLANK(B129:H129)=7,"","Inprogress"),
CONCATENATE(
IF(B129="","-Invalid Invoice No",""),
IF(ISNA(VLOOKUP(B129,Memo!$B$2:$B$21,1,FALSE)),"- Invoice No. Not found in Memo Sheet",""),
IF(LEN(B129)&gt;16,"-Invoice No. should be of 16 chars",""),
))</f>
        <v/>
      </c>
    </row>
    <row r="130" spans="1:1" ht="14.5" customHeight="1" x14ac:dyDescent="0.35">
      <c r="A130" t="str">
        <f>IF(COUNTBLANK(B130:H130)&gt;0,IF(COUNTBLANK(B130:H130)=7,"","Inprogress"),
CONCATENATE(
IF(B130="","-Invalid Invoice No",""),
IF(ISNA(VLOOKUP(B130,Memo!$B$2:$B$21,1,FALSE)),"- Invoice No. Not found in Memo Sheet",""),
IF(LEN(B130)&gt;16,"-Invoice No. should be of 16 chars",""),
))</f>
        <v/>
      </c>
    </row>
    <row r="131" spans="1:1" ht="14.5" customHeight="1" x14ac:dyDescent="0.35">
      <c r="A131" t="str">
        <f>IF(COUNTBLANK(B131:H131)&gt;0,IF(COUNTBLANK(B131:H131)=7,"","Inprogress"),
CONCATENATE(
IF(B131="","-Invalid Invoice No",""),
IF(ISNA(VLOOKUP(B131,Memo!$B$2:$B$21,1,FALSE)),"- Invoice No. Not found in Memo Sheet",""),
IF(LEN(B131)&gt;16,"-Invoice No. should be of 16 chars",""),
))</f>
        <v/>
      </c>
    </row>
    <row r="132" spans="1:1" ht="14.5" customHeight="1" x14ac:dyDescent="0.35">
      <c r="A132" t="str">
        <f>IF(COUNTBLANK(B132:H132)&gt;0,IF(COUNTBLANK(B132:H132)=7,"","Inprogress"),
CONCATENATE(
IF(B132="","-Invalid Invoice No",""),
IF(ISNA(VLOOKUP(B132,Memo!$B$2:$B$21,1,FALSE)),"- Invoice No. Not found in Memo Sheet",""),
IF(LEN(B132)&gt;16,"-Invoice No. should be of 16 chars",""),
))</f>
        <v/>
      </c>
    </row>
    <row r="133" spans="1:1" ht="14.5" customHeight="1" x14ac:dyDescent="0.35">
      <c r="A133" t="str">
        <f>IF(COUNTBLANK(B133:H133)&gt;0,IF(COUNTBLANK(B133:H133)=7,"","Inprogress"),
CONCATENATE(
IF(B133="","-Invalid Invoice No",""),
IF(ISNA(VLOOKUP(B133,Memo!$B$2:$B$21,1,FALSE)),"- Invoice No. Not found in Memo Sheet",""),
IF(LEN(B133)&gt;16,"-Invoice No. should be of 16 chars",""),
))</f>
        <v/>
      </c>
    </row>
    <row r="134" spans="1:1" ht="14.5" customHeight="1" x14ac:dyDescent="0.35">
      <c r="A134" t="str">
        <f>IF(COUNTBLANK(B134:H134)&gt;0,IF(COUNTBLANK(B134:H134)=7,"","Inprogress"),
CONCATENATE(
IF(B134="","-Invalid Invoice No",""),
IF(ISNA(VLOOKUP(B134,Memo!$B$2:$B$21,1,FALSE)),"- Invoice No. Not found in Memo Sheet",""),
IF(LEN(B134)&gt;16,"-Invoice No. should be of 16 chars",""),
))</f>
        <v/>
      </c>
    </row>
    <row r="135" spans="1:1" ht="14.5" customHeight="1" x14ac:dyDescent="0.35">
      <c r="A135" t="str">
        <f>IF(COUNTBLANK(B135:H135)&gt;0,IF(COUNTBLANK(B135:H135)=7,"","Inprogress"),
CONCATENATE(
IF(B135="","-Invalid Invoice No",""),
IF(ISNA(VLOOKUP(B135,Memo!$B$2:$B$21,1,FALSE)),"- Invoice No. Not found in Memo Sheet",""),
IF(LEN(B135)&gt;16,"-Invoice No. should be of 16 chars",""),
))</f>
        <v/>
      </c>
    </row>
    <row r="136" spans="1:1" ht="14.5" customHeight="1" x14ac:dyDescent="0.35">
      <c r="A136" t="str">
        <f>IF(COUNTBLANK(B136:H136)&gt;0,IF(COUNTBLANK(B136:H136)=7,"","Inprogress"),
CONCATENATE(
IF(B136="","-Invalid Invoice No",""),
IF(ISNA(VLOOKUP(B136,Memo!$B$2:$B$21,1,FALSE)),"- Invoice No. Not found in Memo Sheet",""),
IF(LEN(B136)&gt;16,"-Invoice No. should be of 16 chars",""),
))</f>
        <v/>
      </c>
    </row>
    <row r="137" spans="1:1" ht="14.5" customHeight="1" x14ac:dyDescent="0.35">
      <c r="A137" t="str">
        <f>IF(COUNTBLANK(B137:H137)&gt;0,IF(COUNTBLANK(B137:H137)=7,"","Inprogress"),
CONCATENATE(
IF(B137="","-Invalid Invoice No",""),
IF(ISNA(VLOOKUP(B137,Memo!$B$2:$B$21,1,FALSE)),"- Invoice No. Not found in Memo Sheet",""),
IF(LEN(B137)&gt;16,"-Invoice No. should be of 16 chars",""),
))</f>
        <v/>
      </c>
    </row>
    <row r="138" spans="1:1" ht="14.5" customHeight="1" x14ac:dyDescent="0.35">
      <c r="A138" t="str">
        <f>IF(COUNTBLANK(B138:H138)&gt;0,IF(COUNTBLANK(B138:H138)=7,"","Inprogress"),
CONCATENATE(
IF(B138="","-Invalid Invoice No",""),
IF(ISNA(VLOOKUP(B138,Memo!$B$2:$B$21,1,FALSE)),"- Invoice No. Not found in Memo Sheet",""),
IF(LEN(B138)&gt;16,"-Invoice No. should be of 16 chars",""),
))</f>
        <v/>
      </c>
    </row>
    <row r="139" spans="1:1" ht="14.5" customHeight="1" x14ac:dyDescent="0.35">
      <c r="A139" t="str">
        <f>IF(COUNTBLANK(B139:H139)&gt;0,IF(COUNTBLANK(B139:H139)=7,"","Inprogress"),
CONCATENATE(
IF(B139="","-Invalid Invoice No",""),
IF(ISNA(VLOOKUP(B139,Memo!$B$2:$B$21,1,FALSE)),"- Invoice No. Not found in Memo Sheet",""),
IF(LEN(B139)&gt;16,"-Invoice No. should be of 16 chars",""),
))</f>
        <v/>
      </c>
    </row>
    <row r="140" spans="1:1" ht="14.5" customHeight="1" x14ac:dyDescent="0.35">
      <c r="A140" t="str">
        <f>IF(COUNTBLANK(B140:H140)&gt;0,IF(COUNTBLANK(B140:H140)=7,"","Inprogress"),
CONCATENATE(
IF(B140="","-Invalid Invoice No",""),
IF(ISNA(VLOOKUP(B140,Memo!$B$2:$B$21,1,FALSE)),"- Invoice No. Not found in Memo Sheet",""),
IF(LEN(B140)&gt;16,"-Invoice No. should be of 16 chars",""),
))</f>
        <v/>
      </c>
    </row>
    <row r="141" spans="1:1" ht="14.5" customHeight="1" x14ac:dyDescent="0.35">
      <c r="A141" t="str">
        <f>IF(COUNTBLANK(B141:H141)&gt;0,IF(COUNTBLANK(B141:H141)=7,"","Inprogress"),
CONCATENATE(
IF(B141="","-Invalid Invoice No",""),
IF(ISNA(VLOOKUP(B141,Memo!$B$2:$B$21,1,FALSE)),"- Invoice No. Not found in Memo Sheet",""),
IF(LEN(B141)&gt;16,"-Invoice No. should be of 16 chars",""),
))</f>
        <v/>
      </c>
    </row>
    <row r="142" spans="1:1" ht="14.5" customHeight="1" x14ac:dyDescent="0.35">
      <c r="A142" t="str">
        <f>IF(COUNTBLANK(B142:H142)&gt;0,IF(COUNTBLANK(B142:H142)=7,"","Inprogress"),
CONCATENATE(
IF(B142="","-Invalid Invoice No",""),
IF(ISNA(VLOOKUP(B142,Memo!$B$2:$B$21,1,FALSE)),"- Invoice No. Not found in Memo Sheet",""),
IF(LEN(B142)&gt;16,"-Invoice No. should be of 16 chars",""),
))</f>
        <v/>
      </c>
    </row>
    <row r="143" spans="1:1" ht="14.5" customHeight="1" x14ac:dyDescent="0.35">
      <c r="A143" t="str">
        <f>IF(COUNTBLANK(B143:H143)&gt;0,IF(COUNTBLANK(B143:H143)=7,"","Inprogress"),
CONCATENATE(
IF(B143="","-Invalid Invoice No",""),
IF(ISNA(VLOOKUP(B143,Memo!$B$2:$B$21,1,FALSE)),"- Invoice No. Not found in Memo Sheet",""),
IF(LEN(B143)&gt;16,"-Invoice No. should be of 16 chars",""),
))</f>
        <v/>
      </c>
    </row>
    <row r="144" spans="1:1" ht="14.5" customHeight="1" x14ac:dyDescent="0.35">
      <c r="A144" t="str">
        <f>IF(COUNTBLANK(B144:H144)&gt;0,IF(COUNTBLANK(B144:H144)=7,"","Inprogress"),
CONCATENATE(
IF(B144="","-Invalid Invoice No",""),
IF(ISNA(VLOOKUP(B144,Memo!$B$2:$B$21,1,FALSE)),"- Invoice No. Not found in Memo Sheet",""),
IF(LEN(B144)&gt;16,"-Invoice No. should be of 16 chars",""),
))</f>
        <v/>
      </c>
    </row>
    <row r="145" spans="1:1" ht="14.5" customHeight="1" x14ac:dyDescent="0.35">
      <c r="A145" t="str">
        <f>IF(COUNTBLANK(B145:H145)&gt;0,IF(COUNTBLANK(B145:H145)=7,"","Inprogress"),
CONCATENATE(
IF(B145="","-Invalid Invoice No",""),
IF(ISNA(VLOOKUP(B145,Memo!$B$2:$B$21,1,FALSE)),"- Invoice No. Not found in Memo Sheet",""),
IF(LEN(B145)&gt;16,"-Invoice No. should be of 16 chars",""),
))</f>
        <v/>
      </c>
    </row>
    <row r="146" spans="1:1" ht="14.5" customHeight="1" x14ac:dyDescent="0.35">
      <c r="A146" t="str">
        <f>IF(COUNTBLANK(B146:H146)&gt;0,IF(COUNTBLANK(B146:H146)=7,"","Inprogress"),
CONCATENATE(
IF(B146="","-Invalid Invoice No",""),
IF(ISNA(VLOOKUP(B146,Memo!$B$2:$B$21,1,FALSE)),"- Invoice No. Not found in Memo Sheet",""),
IF(LEN(B146)&gt;16,"-Invoice No. should be of 16 chars",""),
))</f>
        <v/>
      </c>
    </row>
    <row r="147" spans="1:1" ht="14.5" customHeight="1" x14ac:dyDescent="0.35">
      <c r="A147" t="str">
        <f>IF(COUNTBLANK(B147:H147)&gt;0,IF(COUNTBLANK(B147:H147)=7,"","Inprogress"),
CONCATENATE(
IF(B147="","-Invalid Invoice No",""),
IF(ISNA(VLOOKUP(B147,Memo!$B$2:$B$21,1,FALSE)),"- Invoice No. Not found in Memo Sheet",""),
IF(LEN(B147)&gt;16,"-Invoice No. should be of 16 chars",""),
))</f>
        <v/>
      </c>
    </row>
    <row r="148" spans="1:1" ht="14.5" customHeight="1" x14ac:dyDescent="0.35">
      <c r="A148" t="str">
        <f>IF(COUNTBLANK(B148:H148)&gt;0,IF(COUNTBLANK(B148:H148)=7,"","Inprogress"),
CONCATENATE(
IF(B148="","-Invalid Invoice No",""),
IF(ISNA(VLOOKUP(B148,Memo!$B$2:$B$21,1,FALSE)),"- Invoice No. Not found in Memo Sheet",""),
IF(LEN(B148)&gt;16,"-Invoice No. should be of 16 chars",""),
))</f>
        <v/>
      </c>
    </row>
    <row r="149" spans="1:1" ht="14.5" customHeight="1" x14ac:dyDescent="0.35">
      <c r="A149" t="str">
        <f>IF(COUNTBLANK(B149:H149)&gt;0,IF(COUNTBLANK(B149:H149)=7,"","Inprogress"),
CONCATENATE(
IF(B149="","-Invalid Invoice No",""),
IF(ISNA(VLOOKUP(B149,Memo!$B$2:$B$21,1,FALSE)),"- Invoice No. Not found in Memo Sheet",""),
IF(LEN(B149)&gt;16,"-Invoice No. should be of 16 chars",""),
))</f>
        <v/>
      </c>
    </row>
    <row r="150" spans="1:1" ht="14.5" customHeight="1" x14ac:dyDescent="0.35">
      <c r="A150" t="str">
        <f>IF(COUNTBLANK(B150:H150)&gt;0,IF(COUNTBLANK(B150:H150)=7,"","Inprogress"),
CONCATENATE(
IF(B150="","-Invalid Invoice No",""),
IF(ISNA(VLOOKUP(B150,Memo!$B$2:$B$21,1,FALSE)),"- Invoice No. Not found in Memo Sheet",""),
IF(LEN(B150)&gt;16,"-Invoice No. should be of 16 chars",""),
))</f>
        <v/>
      </c>
    </row>
    <row r="151" spans="1:1" ht="14.5" customHeight="1" x14ac:dyDescent="0.35">
      <c r="A151" t="str">
        <f>IF(COUNTBLANK(B151:H151)&gt;0,IF(COUNTBLANK(B151:H151)=7,"","Inprogress"),
CONCATENATE(
IF(B151="","-Invalid Invoice No",""),
IF(ISNA(VLOOKUP(B151,Memo!$B$2:$B$21,1,FALSE)),"- Invoice No. Not found in Memo Sheet",""),
IF(LEN(B151)&gt;16,"-Invoice No. should be of 16 chars",""),
))</f>
        <v/>
      </c>
    </row>
    <row r="152" spans="1:1" ht="14.5" customHeight="1" x14ac:dyDescent="0.35">
      <c r="A152" t="str">
        <f>IF(COUNTBLANK(B152:H152)&gt;0,IF(COUNTBLANK(B152:H152)=7,"","Inprogress"),
CONCATENATE(
IF(B152="","-Invalid Invoice No",""),
IF(ISNA(VLOOKUP(B152,Memo!$B$2:$B$21,1,FALSE)),"- Invoice No. Not found in Memo Sheet",""),
IF(LEN(B152)&gt;16,"-Invoice No. should be of 16 chars",""),
))</f>
        <v/>
      </c>
    </row>
    <row r="153" spans="1:1" ht="14.5" customHeight="1" x14ac:dyDescent="0.35">
      <c r="A153" t="str">
        <f>IF(COUNTBLANK(B153:H153)&gt;0,IF(COUNTBLANK(B153:H153)=7,"","Inprogress"),
CONCATENATE(
IF(B153="","-Invalid Invoice No",""),
IF(ISNA(VLOOKUP(B153,Memo!$B$2:$B$21,1,FALSE)),"- Invoice No. Not found in Memo Sheet",""),
IF(LEN(B153)&gt;16,"-Invoice No. should be of 16 chars",""),
))</f>
        <v/>
      </c>
    </row>
    <row r="154" spans="1:1" ht="14.5" customHeight="1" x14ac:dyDescent="0.35">
      <c r="A154" t="str">
        <f>IF(COUNTBLANK(B154:H154)&gt;0,IF(COUNTBLANK(B154:H154)=7,"","Inprogress"),
CONCATENATE(
IF(B154="","-Invalid Invoice No",""),
IF(ISNA(VLOOKUP(B154,Memo!$B$2:$B$21,1,FALSE)),"- Invoice No. Not found in Memo Sheet",""),
IF(LEN(B154)&gt;16,"-Invoice No. should be of 16 chars",""),
))</f>
        <v/>
      </c>
    </row>
    <row r="155" spans="1:1" ht="14.5" customHeight="1" x14ac:dyDescent="0.35">
      <c r="A155" t="str">
        <f>IF(COUNTBLANK(B155:H155)&gt;0,IF(COUNTBLANK(B155:H155)=7,"","Inprogress"),
CONCATENATE(
IF(B155="","-Invalid Invoice No",""),
IF(ISNA(VLOOKUP(B155,Memo!$B$2:$B$21,1,FALSE)),"- Invoice No. Not found in Memo Sheet",""),
IF(LEN(B155)&gt;16,"-Invoice No. should be of 16 chars",""),
))</f>
        <v/>
      </c>
    </row>
    <row r="156" spans="1:1" ht="14.5" customHeight="1" x14ac:dyDescent="0.35">
      <c r="A156" t="str">
        <f>IF(COUNTBLANK(B156:H156)&gt;0,IF(COUNTBLANK(B156:H156)=7,"","Inprogress"),
CONCATENATE(
IF(B156="","-Invalid Invoice No",""),
IF(ISNA(VLOOKUP(B156,Memo!$B$2:$B$21,1,FALSE)),"- Invoice No. Not found in Memo Sheet",""),
IF(LEN(B156)&gt;16,"-Invoice No. should be of 16 chars",""),
))</f>
        <v/>
      </c>
    </row>
    <row r="157" spans="1:1" ht="14.5" customHeight="1" x14ac:dyDescent="0.35">
      <c r="A157" t="str">
        <f>IF(COUNTBLANK(B157:H157)&gt;0,IF(COUNTBLANK(B157:H157)=7,"","Inprogress"),
CONCATENATE(
IF(B157="","-Invalid Invoice No",""),
IF(ISNA(VLOOKUP(B157,Memo!$B$2:$B$21,1,FALSE)),"- Invoice No. Not found in Memo Sheet",""),
IF(LEN(B157)&gt;16,"-Invoice No. should be of 16 chars",""),
))</f>
        <v/>
      </c>
    </row>
    <row r="158" spans="1:1" ht="14.5" customHeight="1" x14ac:dyDescent="0.35">
      <c r="A158" t="str">
        <f>IF(COUNTBLANK(B158:H158)&gt;0,IF(COUNTBLANK(B158:H158)=7,"","Inprogress"),
CONCATENATE(
IF(B158="","-Invalid Invoice No",""),
IF(ISNA(VLOOKUP(B158,Memo!$B$2:$B$21,1,FALSE)),"- Invoice No. Not found in Memo Sheet",""),
IF(LEN(B158)&gt;16,"-Invoice No. should be of 16 chars",""),
))</f>
        <v/>
      </c>
    </row>
    <row r="159" spans="1:1" ht="14.5" customHeight="1" x14ac:dyDescent="0.35">
      <c r="A159" t="str">
        <f>IF(COUNTBLANK(B159:H159)&gt;0,IF(COUNTBLANK(B159:H159)=7,"","Inprogress"),
CONCATENATE(
IF(B159="","-Invalid Invoice No",""),
IF(ISNA(VLOOKUP(B159,Memo!$B$2:$B$21,1,FALSE)),"- Invoice No. Not found in Memo Sheet",""),
IF(LEN(B159)&gt;16,"-Invoice No. should be of 16 chars",""),
))</f>
        <v/>
      </c>
    </row>
    <row r="160" spans="1:1" ht="14.5" customHeight="1" x14ac:dyDescent="0.35">
      <c r="A160" t="str">
        <f>IF(COUNTBLANK(B160:H160)&gt;0,IF(COUNTBLANK(B160:H160)=7,"","Inprogress"),
CONCATENATE(
IF(B160="","-Invalid Invoice No",""),
IF(ISNA(VLOOKUP(B160,Memo!$B$2:$B$21,1,FALSE)),"- Invoice No. Not found in Memo Sheet",""),
IF(LEN(B160)&gt;16,"-Invoice No. should be of 16 chars",""),
))</f>
        <v/>
      </c>
    </row>
    <row r="161" spans="1:1" ht="14.5" customHeight="1" x14ac:dyDescent="0.35">
      <c r="A161" t="str">
        <f>IF(COUNTBLANK(B161:H161)&gt;0,IF(COUNTBLANK(B161:H161)=7,"","Inprogress"),
CONCATENATE(
IF(B161="","-Invalid Invoice No",""),
IF(ISNA(VLOOKUP(B161,Memo!$B$2:$B$21,1,FALSE)),"- Invoice No. Not found in Memo Sheet",""),
IF(LEN(B161)&gt;16,"-Invoice No. should be of 16 chars",""),
))</f>
        <v/>
      </c>
    </row>
    <row r="162" spans="1:1" ht="14.5" customHeight="1" x14ac:dyDescent="0.35">
      <c r="A162" t="str">
        <f>IF(COUNTBLANK(B162:H162)&gt;0,IF(COUNTBLANK(B162:H162)=7,"","Inprogress"),
CONCATENATE(
IF(B162="","-Invalid Invoice No",""),
IF(ISNA(VLOOKUP(B162,Memo!$B$2:$B$21,1,FALSE)),"- Invoice No. Not found in Memo Sheet",""),
IF(LEN(B162)&gt;16,"-Invoice No. should be of 16 chars",""),
))</f>
        <v/>
      </c>
    </row>
    <row r="163" spans="1:1" ht="14.5" customHeight="1" x14ac:dyDescent="0.35">
      <c r="A163" t="str">
        <f>IF(COUNTBLANK(B163:H163)&gt;0,IF(COUNTBLANK(B163:H163)=7,"","Inprogress"),
CONCATENATE(
IF(B163="","-Invalid Invoice No",""),
IF(ISNA(VLOOKUP(B163,Memo!$B$2:$B$21,1,FALSE)),"- Invoice No. Not found in Memo Sheet",""),
IF(LEN(B163)&gt;16,"-Invoice No. should be of 16 chars",""),
))</f>
        <v/>
      </c>
    </row>
    <row r="164" spans="1:1" ht="14.5" customHeight="1" x14ac:dyDescent="0.35">
      <c r="A164" t="str">
        <f>IF(COUNTBLANK(B164:H164)&gt;0,IF(COUNTBLANK(B164:H164)=7,"","Inprogress"),
CONCATENATE(
IF(B164="","-Invalid Invoice No",""),
IF(ISNA(VLOOKUP(B164,Memo!$B$2:$B$21,1,FALSE)),"- Invoice No. Not found in Memo Sheet",""),
IF(LEN(B164)&gt;16,"-Invoice No. should be of 16 chars",""),
))</f>
        <v/>
      </c>
    </row>
    <row r="165" spans="1:1" ht="14.5" customHeight="1" x14ac:dyDescent="0.35">
      <c r="A165" t="str">
        <f>IF(COUNTBLANK(B165:H165)&gt;0,IF(COUNTBLANK(B165:H165)=7,"","Inprogress"),
CONCATENATE(
IF(B165="","-Invalid Invoice No",""),
IF(ISNA(VLOOKUP(B165,Memo!$B$2:$B$21,1,FALSE)),"- Invoice No. Not found in Memo Sheet",""),
IF(LEN(B165)&gt;16,"-Invoice No. should be of 16 chars",""),
))</f>
        <v/>
      </c>
    </row>
    <row r="166" spans="1:1" ht="14.5" customHeight="1" x14ac:dyDescent="0.35">
      <c r="A166" t="str">
        <f>IF(COUNTBLANK(B166:H166)&gt;0,IF(COUNTBLANK(B166:H166)=7,"","Inprogress"),
CONCATENATE(
IF(B166="","-Invalid Invoice No",""),
IF(ISNA(VLOOKUP(B166,Memo!$B$2:$B$21,1,FALSE)),"- Invoice No. Not found in Memo Sheet",""),
IF(LEN(B166)&gt;16,"-Invoice No. should be of 16 chars",""),
))</f>
        <v/>
      </c>
    </row>
    <row r="167" spans="1:1" ht="14.5" customHeight="1" x14ac:dyDescent="0.35">
      <c r="A167" t="str">
        <f>IF(COUNTBLANK(B167:H167)&gt;0,IF(COUNTBLANK(B167:H167)=7,"","Inprogress"),
CONCATENATE(
IF(B167="","-Invalid Invoice No",""),
IF(ISNA(VLOOKUP(B167,Memo!$B$2:$B$21,1,FALSE)),"- Invoice No. Not found in Memo Sheet",""),
IF(LEN(B167)&gt;16,"-Invoice No. should be of 16 chars",""),
))</f>
        <v/>
      </c>
    </row>
    <row r="168" spans="1:1" ht="14.5" customHeight="1" x14ac:dyDescent="0.35">
      <c r="A168" t="str">
        <f>IF(COUNTBLANK(B168:H168)&gt;0,IF(COUNTBLANK(B168:H168)=7,"","Inprogress"),
CONCATENATE(
IF(B168="","-Invalid Invoice No",""),
IF(ISNA(VLOOKUP(B168,Memo!$B$2:$B$21,1,FALSE)),"- Invoice No. Not found in Memo Sheet",""),
IF(LEN(B168)&gt;16,"-Invoice No. should be of 16 chars",""),
))</f>
        <v/>
      </c>
    </row>
    <row r="169" spans="1:1" ht="14.5" customHeight="1" x14ac:dyDescent="0.35">
      <c r="A169" t="str">
        <f>IF(COUNTBLANK(B169:H169)&gt;0,IF(COUNTBLANK(B169:H169)=7,"","Inprogress"),
CONCATENATE(
IF(B169="","-Invalid Invoice No",""),
IF(ISNA(VLOOKUP(B169,Memo!$B$2:$B$21,1,FALSE)),"- Invoice No. Not found in Memo Sheet",""),
IF(LEN(B169)&gt;16,"-Invoice No. should be of 16 chars",""),
))</f>
        <v/>
      </c>
    </row>
    <row r="170" spans="1:1" ht="14.5" customHeight="1" x14ac:dyDescent="0.35">
      <c r="A170" t="str">
        <f>IF(COUNTBLANK(B170:H170)&gt;0,IF(COUNTBLANK(B170:H170)=7,"","Inprogress"),
CONCATENATE(
IF(B170="","-Invalid Invoice No",""),
IF(ISNA(VLOOKUP(B170,Memo!$B$2:$B$21,1,FALSE)),"- Invoice No. Not found in Memo Sheet",""),
IF(LEN(B170)&gt;16,"-Invoice No. should be of 16 chars",""),
))</f>
        <v/>
      </c>
    </row>
    <row r="171" spans="1:1" ht="14.5" customHeight="1" x14ac:dyDescent="0.35">
      <c r="A171" t="str">
        <f>IF(COUNTBLANK(B171:H171)&gt;0,IF(COUNTBLANK(B171:H171)=7,"","Inprogress"),
CONCATENATE(
IF(B171="","-Invalid Invoice No",""),
IF(ISNA(VLOOKUP(B171,Memo!$B$2:$B$21,1,FALSE)),"- Invoice No. Not found in Memo Sheet",""),
IF(LEN(B171)&gt;16,"-Invoice No. should be of 16 chars",""),
))</f>
        <v/>
      </c>
    </row>
    <row r="172" spans="1:1" ht="14.5" customHeight="1" x14ac:dyDescent="0.35">
      <c r="A172" t="str">
        <f>IF(COUNTBLANK(B172:H172)&gt;0,IF(COUNTBLANK(B172:H172)=7,"","Inprogress"),
CONCATENATE(
IF(B172="","-Invalid Invoice No",""),
IF(ISNA(VLOOKUP(B172,Memo!$B$2:$B$21,1,FALSE)),"- Invoice No. Not found in Memo Sheet",""),
IF(LEN(B172)&gt;16,"-Invoice No. should be of 16 chars",""),
))</f>
        <v/>
      </c>
    </row>
    <row r="173" spans="1:1" ht="14.5" customHeight="1" x14ac:dyDescent="0.35">
      <c r="A173" t="str">
        <f>IF(COUNTBLANK(B173:H173)&gt;0,IF(COUNTBLANK(B173:H173)=7,"","Inprogress"),
CONCATENATE(
IF(B173="","-Invalid Invoice No",""),
IF(ISNA(VLOOKUP(B173,Memo!$B$2:$B$21,1,FALSE)),"- Invoice No. Not found in Memo Sheet",""),
IF(LEN(B173)&gt;16,"-Invoice No. should be of 16 chars",""),
))</f>
        <v/>
      </c>
    </row>
    <row r="174" spans="1:1" ht="14.5" customHeight="1" x14ac:dyDescent="0.35">
      <c r="A174" t="str">
        <f>IF(COUNTBLANK(B174:H174)&gt;0,IF(COUNTBLANK(B174:H174)=7,"","Inprogress"),
CONCATENATE(
IF(B174="","-Invalid Invoice No",""),
IF(ISNA(VLOOKUP(B174,Memo!$B$2:$B$21,1,FALSE)),"- Invoice No. Not found in Memo Sheet",""),
IF(LEN(B174)&gt;16,"-Invoice No. should be of 16 chars",""),
))</f>
        <v/>
      </c>
    </row>
    <row r="175" spans="1:1" ht="14.5" customHeight="1" x14ac:dyDescent="0.35">
      <c r="A175" t="str">
        <f>IF(COUNTBLANK(B175:H175)&gt;0,IF(COUNTBLANK(B175:H175)=7,"","Inprogress"),
CONCATENATE(
IF(B175="","-Invalid Invoice No",""),
IF(ISNA(VLOOKUP(B175,Memo!$B$2:$B$21,1,FALSE)),"- Invoice No. Not found in Memo Sheet",""),
IF(LEN(B175)&gt;16,"-Invoice No. should be of 16 chars",""),
))</f>
        <v/>
      </c>
    </row>
    <row r="176" spans="1:1" ht="14.5" customHeight="1" x14ac:dyDescent="0.35">
      <c r="A176" t="str">
        <f>IF(COUNTBLANK(B176:H176)&gt;0,IF(COUNTBLANK(B176:H176)=7,"","Inprogress"),
CONCATENATE(
IF(B176="","-Invalid Invoice No",""),
IF(ISNA(VLOOKUP(B176,Memo!$B$2:$B$21,1,FALSE)),"- Invoice No. Not found in Memo Sheet",""),
IF(LEN(B176)&gt;16,"-Invoice No. should be of 16 chars",""),
))</f>
        <v/>
      </c>
    </row>
    <row r="177" spans="1:1" ht="14.5" customHeight="1" x14ac:dyDescent="0.35">
      <c r="A177" t="str">
        <f>IF(COUNTBLANK(B177:H177)&gt;0,IF(COUNTBLANK(B177:H177)=7,"","Inprogress"),
CONCATENATE(
IF(B177="","-Invalid Invoice No",""),
IF(ISNA(VLOOKUP(B177,Memo!$B$2:$B$21,1,FALSE)),"- Invoice No. Not found in Memo Sheet",""),
IF(LEN(B177)&gt;16,"-Invoice No. should be of 16 chars",""),
))</f>
        <v/>
      </c>
    </row>
    <row r="178" spans="1:1" ht="14.5" customHeight="1" x14ac:dyDescent="0.35">
      <c r="A178" t="str">
        <f>IF(COUNTBLANK(B178:H178)&gt;0,IF(COUNTBLANK(B178:H178)=7,"","Inprogress"),
CONCATENATE(
IF(B178="","-Invalid Invoice No",""),
IF(ISNA(VLOOKUP(B178,Memo!$B$2:$B$21,1,FALSE)),"- Invoice No. Not found in Memo Sheet",""),
IF(LEN(B178)&gt;16,"-Invoice No. should be of 16 chars",""),
))</f>
        <v/>
      </c>
    </row>
    <row r="179" spans="1:1" ht="14.5" customHeight="1" x14ac:dyDescent="0.35">
      <c r="A179" t="str">
        <f>IF(COUNTBLANK(B179:H179)&gt;0,IF(COUNTBLANK(B179:H179)=7,"","Inprogress"),
CONCATENATE(
IF(B179="","-Invalid Invoice No",""),
IF(ISNA(VLOOKUP(B179,Memo!$B$2:$B$21,1,FALSE)),"- Invoice No. Not found in Memo Sheet",""),
IF(LEN(B179)&gt;16,"-Invoice No. should be of 16 chars",""),
))</f>
        <v/>
      </c>
    </row>
    <row r="180" spans="1:1" ht="14.5" customHeight="1" x14ac:dyDescent="0.35">
      <c r="A180" t="str">
        <f>IF(COUNTBLANK(B180:H180)&gt;0,IF(COUNTBLANK(B180:H180)=7,"","Inprogress"),
CONCATENATE(
IF(B180="","-Invalid Invoice No",""),
IF(ISNA(VLOOKUP(B180,Memo!$B$2:$B$21,1,FALSE)),"- Invoice No. Not found in Memo Sheet",""),
IF(LEN(B180)&gt;16,"-Invoice No. should be of 16 chars",""),
))</f>
        <v/>
      </c>
    </row>
    <row r="181" spans="1:1" ht="14.5" customHeight="1" x14ac:dyDescent="0.35">
      <c r="A181" t="str">
        <f>IF(COUNTBLANK(B181:H181)&gt;0,IF(COUNTBLANK(B181:H181)=7,"","Inprogress"),
CONCATENATE(
IF(B181="","-Invalid Invoice No",""),
IF(ISNA(VLOOKUP(B181,Memo!$B$2:$B$21,1,FALSE)),"- Invoice No. Not found in Memo Sheet",""),
IF(LEN(B181)&gt;16,"-Invoice No. should be of 16 chars",""),
))</f>
        <v/>
      </c>
    </row>
    <row r="182" spans="1:1" ht="14.5" customHeight="1" x14ac:dyDescent="0.35">
      <c r="A182" t="str">
        <f>IF(COUNTBLANK(B182:H182)&gt;0,IF(COUNTBLANK(B182:H182)=7,"","Inprogress"),
CONCATENATE(
IF(B182="","-Invalid Invoice No",""),
IF(ISNA(VLOOKUP(B182,Memo!$B$2:$B$21,1,FALSE)),"- Invoice No. Not found in Memo Sheet",""),
IF(LEN(B182)&gt;16,"-Invoice No. should be of 16 chars",""),
))</f>
        <v/>
      </c>
    </row>
    <row r="183" spans="1:1" ht="14.5" customHeight="1" x14ac:dyDescent="0.35">
      <c r="A183" t="str">
        <f>IF(COUNTBLANK(B183:H183)&gt;0,IF(COUNTBLANK(B183:H183)=7,"","Inprogress"),
CONCATENATE(
IF(B183="","-Invalid Invoice No",""),
IF(ISNA(VLOOKUP(B183,Memo!$B$2:$B$21,1,FALSE)),"- Invoice No. Not found in Memo Sheet",""),
IF(LEN(B183)&gt;16,"-Invoice No. should be of 16 chars",""),
))</f>
        <v/>
      </c>
    </row>
    <row r="184" spans="1:1" ht="14.5" customHeight="1" x14ac:dyDescent="0.35">
      <c r="A184" t="str">
        <f>IF(COUNTBLANK(B184:H184)&gt;0,IF(COUNTBLANK(B184:H184)=7,"","Inprogress"),
CONCATENATE(
IF(B184="","-Invalid Invoice No",""),
IF(ISNA(VLOOKUP(B184,Memo!$B$2:$B$21,1,FALSE)),"- Invoice No. Not found in Memo Sheet",""),
IF(LEN(B184)&gt;16,"-Invoice No. should be of 16 chars",""),
))</f>
        <v/>
      </c>
    </row>
    <row r="185" spans="1:1" ht="14.5" customHeight="1" x14ac:dyDescent="0.35">
      <c r="A185" t="str">
        <f>IF(COUNTBLANK(B185:H185)&gt;0,IF(COUNTBLANK(B185:H185)=7,"","Inprogress"),
CONCATENATE(
IF(B185="","-Invalid Invoice No",""),
IF(ISNA(VLOOKUP(B185,Memo!$B$2:$B$21,1,FALSE)),"- Invoice No. Not found in Memo Sheet",""),
IF(LEN(B185)&gt;16,"-Invoice No. should be of 16 chars",""),
))</f>
        <v/>
      </c>
    </row>
    <row r="186" spans="1:1" ht="14.5" customHeight="1" x14ac:dyDescent="0.35">
      <c r="A186" t="str">
        <f>IF(COUNTBLANK(B186:H186)&gt;0,IF(COUNTBLANK(B186:H186)=7,"","Inprogress"),
CONCATENATE(
IF(B186="","-Invalid Invoice No",""),
IF(ISNA(VLOOKUP(B186,Memo!$B$2:$B$21,1,FALSE)),"- Invoice No. Not found in Memo Sheet",""),
IF(LEN(B186)&gt;16,"-Invoice No. should be of 16 chars",""),
))</f>
        <v/>
      </c>
    </row>
    <row r="187" spans="1:1" ht="14.5" customHeight="1" x14ac:dyDescent="0.35">
      <c r="A187" t="str">
        <f>IF(COUNTBLANK(B187:H187)&gt;0,IF(COUNTBLANK(B187:H187)=7,"","Inprogress"),
CONCATENATE(
IF(B187="","-Invalid Invoice No",""),
IF(ISNA(VLOOKUP(B187,Memo!$B$2:$B$21,1,FALSE)),"- Invoice No. Not found in Memo Sheet",""),
IF(LEN(B187)&gt;16,"-Invoice No. should be of 16 chars",""),
))</f>
        <v/>
      </c>
    </row>
    <row r="188" spans="1:1" ht="14.5" customHeight="1" x14ac:dyDescent="0.35">
      <c r="A188" t="str">
        <f>IF(COUNTBLANK(B188:H188)&gt;0,IF(COUNTBLANK(B188:H188)=7,"","Inprogress"),
CONCATENATE(
IF(B188="","-Invalid Invoice No",""),
IF(ISNA(VLOOKUP(B188,Memo!$B$2:$B$21,1,FALSE)),"- Invoice No. Not found in Memo Sheet",""),
IF(LEN(B188)&gt;16,"-Invoice No. should be of 16 chars",""),
))</f>
        <v/>
      </c>
    </row>
    <row r="189" spans="1:1" ht="14.5" customHeight="1" x14ac:dyDescent="0.35">
      <c r="A189" t="str">
        <f>IF(COUNTBLANK(B189:H189)&gt;0,IF(COUNTBLANK(B189:H189)=7,"","Inprogress"),
CONCATENATE(
IF(B189="","-Invalid Invoice No",""),
IF(ISNA(VLOOKUP(B189,Memo!$B$2:$B$21,1,FALSE)),"- Invoice No. Not found in Memo Sheet",""),
IF(LEN(B189)&gt;16,"-Invoice No. should be of 16 chars",""),
))</f>
        <v/>
      </c>
    </row>
    <row r="190" spans="1:1" ht="14.5" customHeight="1" x14ac:dyDescent="0.35">
      <c r="A190" t="str">
        <f>IF(COUNTBLANK(B190:H190)&gt;0,IF(COUNTBLANK(B190:H190)=7,"","Inprogress"),
CONCATENATE(
IF(B190="","-Invalid Invoice No",""),
IF(ISNA(VLOOKUP(B190,Memo!$B$2:$B$21,1,FALSE)),"- Invoice No. Not found in Memo Sheet",""),
IF(LEN(B190)&gt;16,"-Invoice No. should be of 16 chars",""),
))</f>
        <v/>
      </c>
    </row>
    <row r="191" spans="1:1" ht="14.5" customHeight="1" x14ac:dyDescent="0.35">
      <c r="A191" t="str">
        <f>IF(COUNTBLANK(B191:H191)&gt;0,IF(COUNTBLANK(B191:H191)=7,"","Inprogress"),
CONCATENATE(
IF(B191="","-Invalid Invoice No",""),
IF(ISNA(VLOOKUP(B191,Memo!$B$2:$B$21,1,FALSE)),"- Invoice No. Not found in Memo Sheet",""),
IF(LEN(B191)&gt;16,"-Invoice No. should be of 16 chars",""),
))</f>
        <v/>
      </c>
    </row>
    <row r="192" spans="1:1" ht="14.5" customHeight="1" x14ac:dyDescent="0.35">
      <c r="A192" t="str">
        <f>IF(COUNTBLANK(B192:H192)&gt;0,IF(COUNTBLANK(B192:H192)=7,"","Inprogress"),
CONCATENATE(
IF(B192="","-Invalid Invoice No",""),
IF(ISNA(VLOOKUP(B192,Memo!$B$2:$B$21,1,FALSE)),"- Invoice No. Not found in Memo Sheet",""),
IF(LEN(B192)&gt;16,"-Invoice No. should be of 16 chars",""),
))</f>
        <v/>
      </c>
    </row>
    <row r="193" spans="1:1" ht="14.5" customHeight="1" x14ac:dyDescent="0.35">
      <c r="A193" t="str">
        <f>IF(COUNTBLANK(B193:H193)&gt;0,IF(COUNTBLANK(B193:H193)=7,"","Inprogress"),
CONCATENATE(
IF(B193="","-Invalid Invoice No",""),
IF(ISNA(VLOOKUP(B193,Memo!$B$2:$B$21,1,FALSE)),"- Invoice No. Not found in Memo Sheet",""),
IF(LEN(B193)&gt;16,"-Invoice No. should be of 16 chars",""),
))</f>
        <v/>
      </c>
    </row>
    <row r="194" spans="1:1" ht="14.5" customHeight="1" x14ac:dyDescent="0.35">
      <c r="A194" t="str">
        <f>IF(COUNTBLANK(B194:H194)&gt;0,IF(COUNTBLANK(B194:H194)=7,"","Inprogress"),
CONCATENATE(
IF(B194="","-Invalid Invoice No",""),
IF(ISNA(VLOOKUP(B194,Memo!$B$2:$B$21,1,FALSE)),"- Invoice No. Not found in Memo Sheet",""),
IF(LEN(B194)&gt;16,"-Invoice No. should be of 16 chars",""),
))</f>
        <v/>
      </c>
    </row>
    <row r="195" spans="1:1" ht="14.5" customHeight="1" x14ac:dyDescent="0.35">
      <c r="A195" t="str">
        <f>IF(COUNTBLANK(B195:H195)&gt;0,IF(COUNTBLANK(B195:H195)=7,"","Inprogress"),
CONCATENATE(
IF(B195="","-Invalid Invoice No",""),
IF(ISNA(VLOOKUP(B195,Memo!$B$2:$B$21,1,FALSE)),"- Invoice No. Not found in Memo Sheet",""),
IF(LEN(B195)&gt;16,"-Invoice No. should be of 16 chars",""),
))</f>
        <v/>
      </c>
    </row>
    <row r="196" spans="1:1" ht="14.5" customHeight="1" x14ac:dyDescent="0.35">
      <c r="A196" t="str">
        <f>IF(COUNTBLANK(B196:H196)&gt;0,IF(COUNTBLANK(B196:H196)=7,"","Inprogress"),
CONCATENATE(
IF(B196="","-Invalid Invoice No",""),
IF(ISNA(VLOOKUP(B196,Memo!$B$2:$B$21,1,FALSE)),"- Invoice No. Not found in Memo Sheet",""),
IF(LEN(B196)&gt;16,"-Invoice No. should be of 16 chars",""),
))</f>
        <v/>
      </c>
    </row>
    <row r="197" spans="1:1" ht="14.5" customHeight="1" x14ac:dyDescent="0.35">
      <c r="A197" t="str">
        <f>IF(COUNTBLANK(B197:H197)&gt;0,IF(COUNTBLANK(B197:H197)=7,"","Inprogress"),
CONCATENATE(
IF(B197="","-Invalid Invoice No",""),
IF(ISNA(VLOOKUP(B197,Memo!$B$2:$B$21,1,FALSE)),"- Invoice No. Not found in Memo Sheet",""),
IF(LEN(B197)&gt;16,"-Invoice No. should be of 16 chars",""),
))</f>
        <v/>
      </c>
    </row>
    <row r="198" spans="1:1" ht="14.5" customHeight="1" x14ac:dyDescent="0.35">
      <c r="A198" t="str">
        <f>IF(COUNTBLANK(B198:H198)&gt;0,IF(COUNTBLANK(B198:H198)=7,"","Inprogress"),
CONCATENATE(
IF(B198="","-Invalid Invoice No",""),
IF(ISNA(VLOOKUP(B198,Memo!$B$2:$B$21,1,FALSE)),"- Invoice No. Not found in Memo Sheet",""),
IF(LEN(B198)&gt;16,"-Invoice No. should be of 16 chars",""),
))</f>
        <v/>
      </c>
    </row>
    <row r="199" spans="1:1" ht="14.5" customHeight="1" x14ac:dyDescent="0.35">
      <c r="A199" t="str">
        <f>IF(COUNTBLANK(B199:H199)&gt;0,IF(COUNTBLANK(B199:H199)=7,"","Inprogress"),
CONCATENATE(
IF(B199="","-Invalid Invoice No",""),
IF(ISNA(VLOOKUP(B199,Memo!$B$2:$B$21,1,FALSE)),"- Invoice No. Not found in Memo Sheet",""),
IF(LEN(B199)&gt;16,"-Invoice No. should be of 16 chars",""),
))</f>
        <v/>
      </c>
    </row>
    <row r="200" spans="1:1" ht="14.5" customHeight="1" x14ac:dyDescent="0.35">
      <c r="A200" t="str">
        <f>IF(COUNTBLANK(B200:H200)&gt;0,IF(COUNTBLANK(B200:H200)=7,"","Inprogress"),
CONCATENATE(
IF(B200="","-Invalid Invoice No",""),
IF(ISNA(VLOOKUP(B200,Memo!$B$2:$B$21,1,FALSE)),"- Invoice No. Not found in Memo Sheet",""),
IF(LEN(B200)&gt;16,"-Invoice No. should be of 16 chars",""),
))</f>
        <v/>
      </c>
    </row>
    <row r="201" spans="1:1" ht="14.5" customHeight="1" x14ac:dyDescent="0.35">
      <c r="A201" t="str">
        <f>IF(COUNTBLANK(B201:H201)&gt;0,IF(COUNTBLANK(B201:H201)=7,"","Inprogress"),
CONCATENATE(
IF(B201="","-Invalid Invoice No",""),
IF(ISNA(VLOOKUP(B201,Memo!$B$2:$B$21,1,FALSE)),"- Invoice No. Not found in Memo Sheet",""),
IF(LEN(B201)&gt;16,"-Invoice No. should be of 16 chars",""),
))</f>
        <v/>
      </c>
    </row>
    <row r="202" spans="1:1" ht="14.5" customHeight="1" x14ac:dyDescent="0.35">
      <c r="A202" t="str">
        <f>IF(COUNTBLANK(B202:H202)&gt;0,IF(COUNTBLANK(B202:H202)=7,"","Inprogress"),
CONCATENATE(
IF(B202="","-Invalid Invoice No",""),
IF(ISNA(VLOOKUP(B202,Memo!$B$2:$B$21,1,FALSE)),"- Invoice No. Not found in Memo Sheet",""),
IF(LEN(B202)&gt;16,"-Invoice No. should be of 16 chars",""),
))</f>
        <v/>
      </c>
    </row>
    <row r="203" spans="1:1" ht="14.5" customHeight="1" x14ac:dyDescent="0.35">
      <c r="A203" t="str">
        <f>IF(COUNTBLANK(B203:H203)&gt;0,IF(COUNTBLANK(B203:H203)=7,"","Inprogress"),
CONCATENATE(
IF(B203="","-Invalid Invoice No",""),
IF(ISNA(VLOOKUP(B203,Memo!$B$2:$B$21,1,FALSE)),"- Invoice No. Not found in Memo Sheet",""),
IF(LEN(B203)&gt;16,"-Invoice No. should be of 16 chars",""),
))</f>
        <v/>
      </c>
    </row>
    <row r="204" spans="1:1" ht="14.5" customHeight="1" x14ac:dyDescent="0.35">
      <c r="A204" t="str">
        <f>IF(COUNTBLANK(B204:H204)&gt;0,IF(COUNTBLANK(B204:H204)=7,"","Inprogress"),
CONCATENATE(
IF(B204="","-Invalid Invoice No",""),
IF(ISNA(VLOOKUP(B204,Memo!$B$2:$B$21,1,FALSE)),"- Invoice No. Not found in Memo Sheet",""),
IF(LEN(B204)&gt;16,"-Invoice No. should be of 16 chars",""),
))</f>
        <v/>
      </c>
    </row>
    <row r="205" spans="1:1" ht="14.5" customHeight="1" x14ac:dyDescent="0.35">
      <c r="A205" t="str">
        <f>IF(COUNTBLANK(B205:H205)&gt;0,IF(COUNTBLANK(B205:H205)=7,"","Inprogress"),
CONCATENATE(
IF(B205="","-Invalid Invoice No",""),
IF(ISNA(VLOOKUP(B205,Memo!$B$2:$B$21,1,FALSE)),"- Invoice No. Not found in Memo Sheet",""),
IF(LEN(B205)&gt;16,"-Invoice No. should be of 16 chars",""),
))</f>
        <v/>
      </c>
    </row>
    <row r="206" spans="1:1" ht="14.5" customHeight="1" x14ac:dyDescent="0.35">
      <c r="A206" t="str">
        <f>IF(COUNTBLANK(B206:H206)&gt;0,IF(COUNTBLANK(B206:H206)=7,"","Inprogress"),
CONCATENATE(
IF(B206="","-Invalid Invoice No",""),
IF(ISNA(VLOOKUP(B206,Memo!$B$2:$B$21,1,FALSE)),"- Invoice No. Not found in Memo Sheet",""),
IF(LEN(B206)&gt;16,"-Invoice No. should be of 16 chars",""),
))</f>
        <v/>
      </c>
    </row>
    <row r="207" spans="1:1" ht="14.5" customHeight="1" x14ac:dyDescent="0.35">
      <c r="A207" t="str">
        <f>IF(COUNTBLANK(B207:H207)&gt;0,IF(COUNTBLANK(B207:H207)=7,"","Inprogress"),
CONCATENATE(
IF(B207="","-Invalid Invoice No",""),
IF(ISNA(VLOOKUP(B207,Memo!$B$2:$B$21,1,FALSE)),"- Invoice No. Not found in Memo Sheet",""),
IF(LEN(B207)&gt;16,"-Invoice No. should be of 16 chars",""),
))</f>
        <v/>
      </c>
    </row>
    <row r="208" spans="1:1" ht="14.5" customHeight="1" x14ac:dyDescent="0.35">
      <c r="A208" t="str">
        <f>IF(COUNTBLANK(B208:H208)&gt;0,IF(COUNTBLANK(B208:H208)=7,"","Inprogress"),
CONCATENATE(
IF(B208="","-Invalid Invoice No",""),
IF(ISNA(VLOOKUP(B208,Memo!$B$2:$B$21,1,FALSE)),"- Invoice No. Not found in Memo Sheet",""),
IF(LEN(B208)&gt;16,"-Invoice No. should be of 16 chars",""),
))</f>
        <v/>
      </c>
    </row>
    <row r="209" spans="1:1" ht="14.5" customHeight="1" x14ac:dyDescent="0.35">
      <c r="A209" t="str">
        <f>IF(COUNTBLANK(B209:H209)&gt;0,IF(COUNTBLANK(B209:H209)=7,"","Inprogress"),
CONCATENATE(
IF(B209="","-Invalid Invoice No",""),
IF(ISNA(VLOOKUP(B209,Memo!$B$2:$B$21,1,FALSE)),"- Invoice No. Not found in Memo Sheet",""),
IF(LEN(B209)&gt;16,"-Invoice No. should be of 16 chars",""),
))</f>
        <v/>
      </c>
    </row>
    <row r="210" spans="1:1" ht="14.5" customHeight="1" x14ac:dyDescent="0.35">
      <c r="A210" t="str">
        <f>IF(COUNTBLANK(B210:H210)&gt;0,IF(COUNTBLANK(B210:H210)=7,"","Inprogress"),
CONCATENATE(
IF(B210="","-Invalid Invoice No",""),
IF(ISNA(VLOOKUP(B210,Memo!$B$2:$B$21,1,FALSE)),"- Invoice No. Not found in Memo Sheet",""),
IF(LEN(B210)&gt;16,"-Invoice No. should be of 16 chars",""),
))</f>
        <v/>
      </c>
    </row>
    <row r="211" spans="1:1" ht="14.5" customHeight="1" x14ac:dyDescent="0.35">
      <c r="A211" t="str">
        <f>IF(COUNTBLANK(B211:H211)&gt;0,IF(COUNTBLANK(B211:H211)=7,"","Inprogress"),
CONCATENATE(
IF(B211="","-Invalid Invoice No",""),
IF(ISNA(VLOOKUP(B211,Memo!$B$2:$B$21,1,FALSE)),"- Invoice No. Not found in Memo Sheet",""),
IF(LEN(B211)&gt;16,"-Invoice No. should be of 16 chars",""),
))</f>
        <v/>
      </c>
    </row>
    <row r="212" spans="1:1" ht="14.5" customHeight="1" x14ac:dyDescent="0.35">
      <c r="A212" t="str">
        <f>IF(COUNTBLANK(B212:H212)&gt;0,IF(COUNTBLANK(B212:H212)=7,"","Inprogress"),
CONCATENATE(
IF(B212="","-Invalid Invoice No",""),
IF(ISNA(VLOOKUP(B212,Memo!$B$2:$B$21,1,FALSE)),"- Invoice No. Not found in Memo Sheet",""),
IF(LEN(B212)&gt;16,"-Invoice No. should be of 16 chars",""),
))</f>
        <v/>
      </c>
    </row>
    <row r="213" spans="1:1" ht="14.5" customHeight="1" x14ac:dyDescent="0.35">
      <c r="A213" t="str">
        <f>IF(COUNTBLANK(B213:H213)&gt;0,IF(COUNTBLANK(B213:H213)=7,"","Inprogress"),
CONCATENATE(
IF(B213="","-Invalid Invoice No",""),
IF(ISNA(VLOOKUP(B213,Memo!$B$2:$B$21,1,FALSE)),"- Invoice No. Not found in Memo Sheet",""),
IF(LEN(B213)&gt;16,"-Invoice No. should be of 16 chars",""),
))</f>
        <v/>
      </c>
    </row>
    <row r="214" spans="1:1" ht="14.5" customHeight="1" x14ac:dyDescent="0.35">
      <c r="A214" t="str">
        <f>IF(COUNTBLANK(B214:H214)&gt;0,IF(COUNTBLANK(B214:H214)=7,"","Inprogress"),
CONCATENATE(
IF(B214="","-Invalid Invoice No",""),
IF(ISNA(VLOOKUP(B214,Memo!$B$2:$B$21,1,FALSE)),"- Invoice No. Not found in Memo Sheet",""),
IF(LEN(B214)&gt;16,"-Invoice No. should be of 16 chars",""),
))</f>
        <v/>
      </c>
    </row>
    <row r="215" spans="1:1" ht="14.5" customHeight="1" x14ac:dyDescent="0.35">
      <c r="A215" t="str">
        <f>IF(COUNTBLANK(B215:H215)&gt;0,IF(COUNTBLANK(B215:H215)=7,"","Inprogress"),
CONCATENATE(
IF(B215="","-Invalid Invoice No",""),
IF(ISNA(VLOOKUP(B215,Memo!$B$2:$B$21,1,FALSE)),"- Invoice No. Not found in Memo Sheet",""),
IF(LEN(B215)&gt;16,"-Invoice No. should be of 16 chars",""),
))</f>
        <v/>
      </c>
    </row>
    <row r="216" spans="1:1" ht="14.5" customHeight="1" x14ac:dyDescent="0.35">
      <c r="A216" t="str">
        <f>IF(COUNTBLANK(B216:H216)&gt;0,IF(COUNTBLANK(B216:H216)=7,"","Inprogress"),
CONCATENATE(
IF(B216="","-Invalid Invoice No",""),
IF(ISNA(VLOOKUP(B216,Memo!$B$2:$B$21,1,FALSE)),"- Invoice No. Not found in Memo Sheet",""),
IF(LEN(B216)&gt;16,"-Invoice No. should be of 16 chars",""),
))</f>
        <v/>
      </c>
    </row>
    <row r="217" spans="1:1" ht="14.5" customHeight="1" x14ac:dyDescent="0.35">
      <c r="A217" t="str">
        <f>IF(COUNTBLANK(B217:H217)&gt;0,IF(COUNTBLANK(B217:H217)=7,"","Inprogress"),
CONCATENATE(
IF(B217="","-Invalid Invoice No",""),
IF(ISNA(VLOOKUP(B217,Memo!$B$2:$B$21,1,FALSE)),"- Invoice No. Not found in Memo Sheet",""),
IF(LEN(B217)&gt;16,"-Invoice No. should be of 16 chars",""),
))</f>
        <v/>
      </c>
    </row>
    <row r="218" spans="1:1" ht="14.5" customHeight="1" x14ac:dyDescent="0.35">
      <c r="A218" t="str">
        <f>IF(COUNTBLANK(B218:H218)&gt;0,IF(COUNTBLANK(B218:H218)=7,"","Inprogress"),
CONCATENATE(
IF(B218="","-Invalid Invoice No",""),
IF(ISNA(VLOOKUP(B218,Memo!$B$2:$B$21,1,FALSE)),"- Invoice No. Not found in Memo Sheet",""),
IF(LEN(B218)&gt;16,"-Invoice No. should be of 16 chars",""),
))</f>
        <v/>
      </c>
    </row>
    <row r="219" spans="1:1" ht="14.5" customHeight="1" x14ac:dyDescent="0.35">
      <c r="A219" t="str">
        <f>IF(COUNTBLANK(B219:H219)&gt;0,IF(COUNTBLANK(B219:H219)=7,"","Inprogress"),
CONCATENATE(
IF(B219="","-Invalid Invoice No",""),
IF(ISNA(VLOOKUP(B219,Memo!$B$2:$B$21,1,FALSE)),"- Invoice No. Not found in Memo Sheet",""),
IF(LEN(B219)&gt;16,"-Invoice No. should be of 16 chars",""),
))</f>
        <v/>
      </c>
    </row>
    <row r="220" spans="1:1" ht="14.5" customHeight="1" x14ac:dyDescent="0.35">
      <c r="A220" t="str">
        <f>IF(COUNTBLANK(B220:H220)&gt;0,IF(COUNTBLANK(B220:H220)=7,"","Inprogress"),
CONCATENATE(
IF(B220="","-Invalid Invoice No",""),
IF(ISNA(VLOOKUP(B220,Memo!$B$2:$B$21,1,FALSE)),"- Invoice No. Not found in Memo Sheet",""),
IF(LEN(B220)&gt;16,"-Invoice No. should be of 16 chars",""),
))</f>
        <v/>
      </c>
    </row>
    <row r="221" spans="1:1" ht="14.5" customHeight="1" x14ac:dyDescent="0.35">
      <c r="A221" t="str">
        <f>IF(COUNTBLANK(B221:H221)&gt;0,IF(COUNTBLANK(B221:H221)=7,"","Inprogress"),
CONCATENATE(
IF(B221="","-Invalid Invoice No",""),
IF(ISNA(VLOOKUP(B221,Memo!$B$2:$B$21,1,FALSE)),"- Invoice No. Not found in Memo Sheet",""),
IF(LEN(B221)&gt;16,"-Invoice No. should be of 16 chars",""),
))</f>
        <v/>
      </c>
    </row>
    <row r="222" spans="1:1" ht="14.5" customHeight="1" x14ac:dyDescent="0.35">
      <c r="A222" t="str">
        <f>IF(COUNTBLANK(B222:H222)&gt;0,IF(COUNTBLANK(B222:H222)=7,"","Inprogress"),
CONCATENATE(
IF(B222="","-Invalid Invoice No",""),
IF(ISNA(VLOOKUP(B222,Memo!$B$2:$B$21,1,FALSE)),"- Invoice No. Not found in Memo Sheet",""),
IF(LEN(B222)&gt;16,"-Invoice No. should be of 16 chars",""),
))</f>
        <v/>
      </c>
    </row>
    <row r="223" spans="1:1" ht="14.5" customHeight="1" x14ac:dyDescent="0.35">
      <c r="A223" t="str">
        <f>IF(COUNTBLANK(B223:H223)&gt;0,IF(COUNTBLANK(B223:H223)=7,"","Inprogress"),
CONCATENATE(
IF(B223="","-Invalid Invoice No",""),
IF(ISNA(VLOOKUP(B223,Memo!$B$2:$B$21,1,FALSE)),"- Invoice No. Not found in Memo Sheet",""),
IF(LEN(B223)&gt;16,"-Invoice No. should be of 16 chars",""),
))</f>
        <v/>
      </c>
    </row>
    <row r="224" spans="1:1" ht="14.5" customHeight="1" x14ac:dyDescent="0.35">
      <c r="A224" t="str">
        <f>IF(COUNTBLANK(B224:H224)&gt;0,IF(COUNTBLANK(B224:H224)=7,"","Inprogress"),
CONCATENATE(
IF(B224="","-Invalid Invoice No",""),
IF(ISNA(VLOOKUP(B224,Memo!$B$2:$B$21,1,FALSE)),"- Invoice No. Not found in Memo Sheet",""),
IF(LEN(B224)&gt;16,"-Invoice No. should be of 16 chars",""),
))</f>
        <v/>
      </c>
    </row>
    <row r="225" spans="1:1" ht="14.5" customHeight="1" x14ac:dyDescent="0.35">
      <c r="A225" t="str">
        <f>IF(COUNTBLANK(B225:H225)&gt;0,IF(COUNTBLANK(B225:H225)=7,"","Inprogress"),
CONCATENATE(
IF(B225="","-Invalid Invoice No",""),
IF(ISNA(VLOOKUP(B225,Memo!$B$2:$B$21,1,FALSE)),"- Invoice No. Not found in Memo Sheet",""),
IF(LEN(B225)&gt;16,"-Invoice No. should be of 16 chars",""),
))</f>
        <v/>
      </c>
    </row>
    <row r="226" spans="1:1" ht="14.5" customHeight="1" x14ac:dyDescent="0.35">
      <c r="A226" t="str">
        <f>IF(COUNTBLANK(B226:H226)&gt;0,IF(COUNTBLANK(B226:H226)=7,"","Inprogress"),
CONCATENATE(
IF(B226="","-Invalid Invoice No",""),
IF(ISNA(VLOOKUP(B226,Memo!$B$2:$B$21,1,FALSE)),"- Invoice No. Not found in Memo Sheet",""),
IF(LEN(B226)&gt;16,"-Invoice No. should be of 16 chars",""),
))</f>
        <v/>
      </c>
    </row>
    <row r="227" spans="1:1" ht="14.5" customHeight="1" x14ac:dyDescent="0.35">
      <c r="A227" t="str">
        <f>IF(COUNTBLANK(B227:H227)&gt;0,IF(COUNTBLANK(B227:H227)=7,"","Inprogress"),
CONCATENATE(
IF(B227="","-Invalid Invoice No",""),
IF(ISNA(VLOOKUP(B227,Memo!$B$2:$B$21,1,FALSE)),"- Invoice No. Not found in Memo Sheet",""),
IF(LEN(B227)&gt;16,"-Invoice No. should be of 16 chars",""),
))</f>
        <v/>
      </c>
    </row>
    <row r="228" spans="1:1" ht="14.5" customHeight="1" x14ac:dyDescent="0.35">
      <c r="A228" t="str">
        <f>IF(COUNTBLANK(B228:H228)&gt;0,IF(COUNTBLANK(B228:H228)=7,"","Inprogress"),
CONCATENATE(
IF(B228="","-Invalid Invoice No",""),
IF(ISNA(VLOOKUP(B228,Memo!$B$2:$B$21,1,FALSE)),"- Invoice No. Not found in Memo Sheet",""),
IF(LEN(B228)&gt;16,"-Invoice No. should be of 16 chars",""),
))</f>
        <v/>
      </c>
    </row>
    <row r="229" spans="1:1" ht="14.5" customHeight="1" x14ac:dyDescent="0.35">
      <c r="A229" t="str">
        <f>IF(COUNTBLANK(B229:H229)&gt;0,IF(COUNTBLANK(B229:H229)=7,"","Inprogress"),
CONCATENATE(
IF(B229="","-Invalid Invoice No",""),
IF(ISNA(VLOOKUP(B229,Memo!$B$2:$B$21,1,FALSE)),"- Invoice No. Not found in Memo Sheet",""),
IF(LEN(B229)&gt;16,"-Invoice No. should be of 16 chars",""),
))</f>
        <v/>
      </c>
    </row>
    <row r="230" spans="1:1" ht="14.5" customHeight="1" x14ac:dyDescent="0.35">
      <c r="A230" t="str">
        <f>IF(COUNTBLANK(B230:H230)&gt;0,IF(COUNTBLANK(B230:H230)=7,"","Inprogress"),
CONCATENATE(
IF(B230="","-Invalid Invoice No",""),
IF(ISNA(VLOOKUP(B230,Memo!$B$2:$B$21,1,FALSE)),"- Invoice No. Not found in Memo Sheet",""),
IF(LEN(B230)&gt;16,"-Invoice No. should be of 16 chars",""),
))</f>
        <v/>
      </c>
    </row>
    <row r="231" spans="1:1" ht="14.5" customHeight="1" x14ac:dyDescent="0.35">
      <c r="A231" t="str">
        <f>IF(COUNTBLANK(B231:H231)&gt;0,IF(COUNTBLANK(B231:H231)=7,"","Inprogress"),
CONCATENATE(
IF(B231="","-Invalid Invoice No",""),
IF(ISNA(VLOOKUP(B231,Memo!$B$2:$B$21,1,FALSE)),"- Invoice No. Not found in Memo Sheet",""),
IF(LEN(B231)&gt;16,"-Invoice No. should be of 16 chars",""),
))</f>
        <v/>
      </c>
    </row>
    <row r="232" spans="1:1" ht="14.5" customHeight="1" x14ac:dyDescent="0.35">
      <c r="A232" t="str">
        <f>IF(COUNTBLANK(B232:H232)&gt;0,IF(COUNTBLANK(B232:H232)=7,"","Inprogress"),
CONCATENATE(
IF(B232="","-Invalid Invoice No",""),
IF(ISNA(VLOOKUP(B232,Memo!$B$2:$B$21,1,FALSE)),"- Invoice No. Not found in Memo Sheet",""),
IF(LEN(B232)&gt;16,"-Invoice No. should be of 16 chars",""),
))</f>
        <v/>
      </c>
    </row>
    <row r="233" spans="1:1" ht="14.5" customHeight="1" x14ac:dyDescent="0.35">
      <c r="A233" t="str">
        <f>IF(COUNTBLANK(B233:H233)&gt;0,IF(COUNTBLANK(B233:H233)=7,"","Inprogress"),
CONCATENATE(
IF(B233="","-Invalid Invoice No",""),
IF(ISNA(VLOOKUP(B233,Memo!$B$2:$B$21,1,FALSE)),"- Invoice No. Not found in Memo Sheet",""),
IF(LEN(B233)&gt;16,"-Invoice No. should be of 16 chars",""),
))</f>
        <v/>
      </c>
    </row>
    <row r="234" spans="1:1" ht="14.5" customHeight="1" x14ac:dyDescent="0.35">
      <c r="A234" t="str">
        <f>IF(COUNTBLANK(B234:H234)&gt;0,IF(COUNTBLANK(B234:H234)=7,"","Inprogress"),
CONCATENATE(
IF(B234="","-Invalid Invoice No",""),
IF(ISNA(VLOOKUP(B234,Memo!$B$2:$B$21,1,FALSE)),"- Invoice No. Not found in Memo Sheet",""),
IF(LEN(B234)&gt;16,"-Invoice No. should be of 16 chars",""),
))</f>
        <v/>
      </c>
    </row>
    <row r="235" spans="1:1" ht="14.5" customHeight="1" x14ac:dyDescent="0.35">
      <c r="A235" t="str">
        <f>IF(COUNTBLANK(B235:H235)&gt;0,IF(COUNTBLANK(B235:H235)=7,"","Inprogress"),
CONCATENATE(
IF(B235="","-Invalid Invoice No",""),
IF(ISNA(VLOOKUP(B235,Memo!$B$2:$B$21,1,FALSE)),"- Invoice No. Not found in Memo Sheet",""),
IF(LEN(B235)&gt;16,"-Invoice No. should be of 16 chars",""),
))</f>
        <v/>
      </c>
    </row>
    <row r="236" spans="1:1" ht="14.5" customHeight="1" x14ac:dyDescent="0.35">
      <c r="A236" t="str">
        <f>IF(COUNTBLANK(B236:H236)&gt;0,IF(COUNTBLANK(B236:H236)=7,"","Inprogress"),
CONCATENATE(
IF(B236="","-Invalid Invoice No",""),
IF(ISNA(VLOOKUP(B236,Memo!$B$2:$B$21,1,FALSE)),"- Invoice No. Not found in Memo Sheet",""),
IF(LEN(B236)&gt;16,"-Invoice No. should be of 16 chars",""),
))</f>
        <v/>
      </c>
    </row>
    <row r="237" spans="1:1" ht="14.5" customHeight="1" x14ac:dyDescent="0.35">
      <c r="A237" t="str">
        <f>IF(COUNTBLANK(B237:H237)&gt;0,IF(COUNTBLANK(B237:H237)=7,"","Inprogress"),
CONCATENATE(
IF(B237="","-Invalid Invoice No",""),
IF(ISNA(VLOOKUP(B237,Memo!$B$2:$B$21,1,FALSE)),"- Invoice No. Not found in Memo Sheet",""),
IF(LEN(B237)&gt;16,"-Invoice No. should be of 16 chars",""),
))</f>
        <v/>
      </c>
    </row>
    <row r="238" spans="1:1" ht="14.5" customHeight="1" x14ac:dyDescent="0.35">
      <c r="A238" t="str">
        <f>IF(COUNTBLANK(B238:H238)&gt;0,IF(COUNTBLANK(B238:H238)=7,"","Inprogress"),
CONCATENATE(
IF(B238="","-Invalid Invoice No",""),
IF(ISNA(VLOOKUP(B238,Memo!$B$2:$B$21,1,FALSE)),"- Invoice No. Not found in Memo Sheet",""),
IF(LEN(B238)&gt;16,"-Invoice No. should be of 16 chars",""),
))</f>
        <v/>
      </c>
    </row>
    <row r="239" spans="1:1" ht="14.5" customHeight="1" x14ac:dyDescent="0.35">
      <c r="A239" t="str">
        <f>IF(COUNTBLANK(B239:H239)&gt;0,IF(COUNTBLANK(B239:H239)=7,"","Inprogress"),
CONCATENATE(
IF(B239="","-Invalid Invoice No",""),
IF(ISNA(VLOOKUP(B239,Memo!$B$2:$B$21,1,FALSE)),"- Invoice No. Not found in Memo Sheet",""),
IF(LEN(B239)&gt;16,"-Invoice No. should be of 16 chars",""),
))</f>
        <v/>
      </c>
    </row>
    <row r="240" spans="1:1" ht="14.5" customHeight="1" x14ac:dyDescent="0.35">
      <c r="A240" t="str">
        <f>IF(COUNTBLANK(B240:H240)&gt;0,IF(COUNTBLANK(B240:H240)=7,"","Inprogress"),
CONCATENATE(
IF(B240="","-Invalid Invoice No",""),
IF(ISNA(VLOOKUP(B240,Memo!$B$2:$B$21,1,FALSE)),"- Invoice No. Not found in Memo Sheet",""),
IF(LEN(B240)&gt;16,"-Invoice No. should be of 16 chars",""),
))</f>
        <v/>
      </c>
    </row>
    <row r="241" spans="1:1" ht="14.5" customHeight="1" x14ac:dyDescent="0.35">
      <c r="A241" t="str">
        <f>IF(COUNTBLANK(B241:H241)&gt;0,IF(COUNTBLANK(B241:H241)=7,"","Inprogress"),
CONCATENATE(
IF(B241="","-Invalid Invoice No",""),
IF(ISNA(VLOOKUP(B241,Memo!$B$2:$B$21,1,FALSE)),"- Invoice No. Not found in Memo Sheet",""),
IF(LEN(B241)&gt;16,"-Invoice No. should be of 16 chars",""),
))</f>
        <v/>
      </c>
    </row>
    <row r="242" spans="1:1" ht="14.5" customHeight="1" x14ac:dyDescent="0.35">
      <c r="A242" t="str">
        <f>IF(COUNTBLANK(B242:H242)&gt;0,IF(COUNTBLANK(B242:H242)=7,"","Inprogress"),
CONCATENATE(
IF(B242="","-Invalid Invoice No",""),
IF(ISNA(VLOOKUP(B242,Memo!$B$2:$B$21,1,FALSE)),"- Invoice No. Not found in Memo Sheet",""),
IF(LEN(B242)&gt;16,"-Invoice No. should be of 16 chars",""),
))</f>
        <v/>
      </c>
    </row>
    <row r="243" spans="1:1" ht="14.5" customHeight="1" x14ac:dyDescent="0.35">
      <c r="A243" t="str">
        <f>IF(COUNTBLANK(B243:H243)&gt;0,IF(COUNTBLANK(B243:H243)=7,"","Inprogress"),
CONCATENATE(
IF(B243="","-Invalid Invoice No",""),
IF(ISNA(VLOOKUP(B243,Memo!$B$2:$B$21,1,FALSE)),"- Invoice No. Not found in Memo Sheet",""),
IF(LEN(B243)&gt;16,"-Invoice No. should be of 16 chars",""),
))</f>
        <v/>
      </c>
    </row>
    <row r="244" spans="1:1" ht="14.5" customHeight="1" x14ac:dyDescent="0.35">
      <c r="A244" t="str">
        <f>IF(COUNTBLANK(B244:H244)&gt;0,IF(COUNTBLANK(B244:H244)=7,"","Inprogress"),
CONCATENATE(
IF(B244="","-Invalid Invoice No",""),
IF(ISNA(VLOOKUP(B244,Memo!$B$2:$B$21,1,FALSE)),"- Invoice No. Not found in Memo Sheet",""),
IF(LEN(B244)&gt;16,"-Invoice No. should be of 16 chars",""),
))</f>
        <v/>
      </c>
    </row>
    <row r="245" spans="1:1" ht="14.5" customHeight="1" x14ac:dyDescent="0.35">
      <c r="A245" t="str">
        <f>IF(COUNTBLANK(B245:H245)&gt;0,IF(COUNTBLANK(B245:H245)=7,"","Inprogress"),
CONCATENATE(
IF(B245="","-Invalid Invoice No",""),
IF(ISNA(VLOOKUP(B245,Memo!$B$2:$B$21,1,FALSE)),"- Invoice No. Not found in Memo Sheet",""),
IF(LEN(B245)&gt;16,"-Invoice No. should be of 16 chars",""),
))</f>
        <v/>
      </c>
    </row>
    <row r="246" spans="1:1" ht="14.5" customHeight="1" x14ac:dyDescent="0.35">
      <c r="A246" t="str">
        <f>IF(COUNTBLANK(B246:H246)&gt;0,IF(COUNTBLANK(B246:H246)=7,"","Inprogress"),
CONCATENATE(
IF(B246="","-Invalid Invoice No",""),
IF(ISNA(VLOOKUP(B246,Memo!$B$2:$B$21,1,FALSE)),"- Invoice No. Not found in Memo Sheet",""),
IF(LEN(B246)&gt;16,"-Invoice No. should be of 16 chars",""),
))</f>
        <v/>
      </c>
    </row>
    <row r="247" spans="1:1" ht="14.5" customHeight="1" x14ac:dyDescent="0.35">
      <c r="A247" t="str">
        <f>IF(COUNTBLANK(B247:H247)&gt;0,IF(COUNTBLANK(B247:H247)=7,"","Inprogress"),
CONCATENATE(
IF(B247="","-Invalid Invoice No",""),
IF(ISNA(VLOOKUP(B247,Memo!$B$2:$B$21,1,FALSE)),"- Invoice No. Not found in Memo Sheet",""),
IF(LEN(B247)&gt;16,"-Invoice No. should be of 16 chars",""),
))</f>
        <v/>
      </c>
    </row>
    <row r="248" spans="1:1" ht="14.5" customHeight="1" x14ac:dyDescent="0.35">
      <c r="A248" t="str">
        <f>IF(COUNTBLANK(B248:H248)&gt;0,IF(COUNTBLANK(B248:H248)=7,"","Inprogress"),
CONCATENATE(
IF(B248="","-Invalid Invoice No",""),
IF(ISNA(VLOOKUP(B248,Memo!$B$2:$B$21,1,FALSE)),"- Invoice No. Not found in Memo Sheet",""),
IF(LEN(B248)&gt;16,"-Invoice No. should be of 16 chars",""),
))</f>
        <v/>
      </c>
    </row>
    <row r="249" spans="1:1" ht="14.5" customHeight="1" x14ac:dyDescent="0.35">
      <c r="A249" t="str">
        <f>IF(COUNTBLANK(B249:H249)&gt;0,IF(COUNTBLANK(B249:H249)=7,"","Inprogress"),
CONCATENATE(
IF(B249="","-Invalid Invoice No",""),
IF(ISNA(VLOOKUP(B249,Memo!$B$2:$B$21,1,FALSE)),"- Invoice No. Not found in Memo Sheet",""),
IF(LEN(B249)&gt;16,"-Invoice No. should be of 16 chars",""),
))</f>
        <v/>
      </c>
    </row>
    <row r="250" spans="1:1" ht="14.5" customHeight="1" x14ac:dyDescent="0.35">
      <c r="A250" t="str">
        <f>IF(COUNTBLANK(B250:H250)&gt;0,IF(COUNTBLANK(B250:H250)=7,"","Inprogress"),
CONCATENATE(
IF(B250="","-Invalid Invoice No",""),
IF(ISNA(VLOOKUP(B250,Memo!$B$2:$B$21,1,FALSE)),"- Invoice No. Not found in Memo Sheet",""),
IF(LEN(B250)&gt;16,"-Invoice No. should be of 16 chars",""),
))</f>
        <v/>
      </c>
    </row>
    <row r="251" spans="1:1" ht="14.5" customHeight="1" x14ac:dyDescent="0.35">
      <c r="A251" t="str">
        <f>IF(COUNTBLANK(B251:H251)&gt;0,IF(COUNTBLANK(B251:H251)=7,"","Inprogress"),
CONCATENATE(
IF(B251="","-Invalid Invoice No",""),
IF(ISNA(VLOOKUP(B251,Memo!$B$2:$B$21,1,FALSE)),"- Invoice No. Not found in Memo Sheet",""),
IF(LEN(B251)&gt;16,"-Invoice No. should be of 16 chars",""),
))</f>
        <v/>
      </c>
    </row>
    <row r="252" spans="1:1" ht="14.5" customHeight="1" x14ac:dyDescent="0.35">
      <c r="A252" t="str">
        <f>IF(COUNTBLANK(B252:H252)&gt;0,IF(COUNTBLANK(B252:H252)=7,"","Inprogress"),
CONCATENATE(
IF(B252="","-Invalid Invoice No",""),
IF(ISNA(VLOOKUP(B252,Memo!$B$2:$B$21,1,FALSE)),"- Invoice No. Not found in Memo Sheet",""),
IF(LEN(B252)&gt;16,"-Invoice No. should be of 16 chars",""),
))</f>
        <v/>
      </c>
    </row>
    <row r="253" spans="1:1" ht="14.5" customHeight="1" x14ac:dyDescent="0.35">
      <c r="A253" t="str">
        <f>IF(COUNTBLANK(B253:H253)&gt;0,IF(COUNTBLANK(B253:H253)=7,"","Inprogress"),
CONCATENATE(
IF(B253="","-Invalid Invoice No",""),
IF(ISNA(VLOOKUP(B253,Memo!$B$2:$B$21,1,FALSE)),"- Invoice No. Not found in Memo Sheet",""),
IF(LEN(B253)&gt;16,"-Invoice No. should be of 16 chars",""),
))</f>
        <v/>
      </c>
    </row>
    <row r="254" spans="1:1" ht="14.5" customHeight="1" x14ac:dyDescent="0.35">
      <c r="A254" t="str">
        <f>IF(COUNTBLANK(B254:H254)&gt;0,IF(COUNTBLANK(B254:H254)=7,"","Inprogress"),
CONCATENATE(
IF(B254="","-Invalid Invoice No",""),
IF(ISNA(VLOOKUP(B254,Memo!$B$2:$B$21,1,FALSE)),"- Invoice No. Not found in Memo Sheet",""),
IF(LEN(B254)&gt;16,"-Invoice No. should be of 16 chars",""),
))</f>
        <v/>
      </c>
    </row>
    <row r="255" spans="1:1" ht="14.5" customHeight="1" x14ac:dyDescent="0.35">
      <c r="A255" t="str">
        <f>IF(COUNTBLANK(B255:H255)&gt;0,IF(COUNTBLANK(B255:H255)=7,"","Inprogress"),
CONCATENATE(
IF(B255="","-Invalid Invoice No",""),
IF(ISNA(VLOOKUP(B255,Memo!$B$2:$B$21,1,FALSE)),"- Invoice No. Not found in Memo Sheet",""),
IF(LEN(B255)&gt;16,"-Invoice No. should be of 16 chars",""),
))</f>
        <v/>
      </c>
    </row>
    <row r="256" spans="1:1" ht="14.5" customHeight="1" x14ac:dyDescent="0.35">
      <c r="A256" t="str">
        <f>IF(COUNTBLANK(B256:H256)&gt;0,IF(COUNTBLANK(B256:H256)=7,"","Inprogress"),
CONCATENATE(
IF(B256="","-Invalid Invoice No",""),
IF(ISNA(VLOOKUP(B256,Memo!$B$2:$B$21,1,FALSE)),"- Invoice No. Not found in Memo Sheet",""),
IF(LEN(B256)&gt;16,"-Invoice No. should be of 16 chars",""),
))</f>
        <v/>
      </c>
    </row>
    <row r="257" spans="1:1" ht="14.5" customHeight="1" x14ac:dyDescent="0.35">
      <c r="A257" t="str">
        <f>IF(COUNTBLANK(B257:H257)&gt;0,IF(COUNTBLANK(B257:H257)=7,"","Inprogress"),
CONCATENATE(
IF(B257="","-Invalid Invoice No",""),
IF(ISNA(VLOOKUP(B257,Memo!$B$2:$B$21,1,FALSE)),"- Invoice No. Not found in Memo Sheet",""),
IF(LEN(B257)&gt;16,"-Invoice No. should be of 16 chars",""),
))</f>
        <v/>
      </c>
    </row>
    <row r="258" spans="1:1" ht="14.5" customHeight="1" x14ac:dyDescent="0.35">
      <c r="A258" t="str">
        <f>IF(COUNTBLANK(B258:H258)&gt;0,IF(COUNTBLANK(B258:H258)=7,"","Inprogress"),
CONCATENATE(
IF(B258="","-Invalid Invoice No",""),
IF(ISNA(VLOOKUP(B258,Memo!$B$2:$B$21,1,FALSE)),"- Invoice No. Not found in Memo Sheet",""),
IF(LEN(B258)&gt;16,"-Invoice No. should be of 16 chars",""),
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zoomScaleNormal="100" workbookViewId="0">
      <selection activeCell="F38" sqref="F38"/>
    </sheetView>
  </sheetViews>
  <sheetFormatPr defaultRowHeight="14.5" customHeight="1" x14ac:dyDescent="0.35"/>
  <cols>
    <col min="1" max="1" width="44.1796875" customWidth="1"/>
  </cols>
  <sheetData>
    <row r="1" spans="1:2" x14ac:dyDescent="0.25">
      <c r="A1" t="s">
        <v>26</v>
      </c>
      <c r="B1" t="s">
        <v>10</v>
      </c>
    </row>
    <row r="2" spans="1:2" x14ac:dyDescent="0.25">
      <c r="A2" s="4" t="s">
        <v>27</v>
      </c>
      <c r="B2" s="4">
        <v>998361</v>
      </c>
    </row>
    <row r="3" spans="1:2" x14ac:dyDescent="0.25">
      <c r="A3" s="4" t="s">
        <v>28</v>
      </c>
      <c r="B3" s="4" t="s">
        <v>29</v>
      </c>
    </row>
    <row r="4" spans="1:2" x14ac:dyDescent="0.25">
      <c r="A4" s="4" t="s">
        <v>30</v>
      </c>
      <c r="B4" s="4"/>
    </row>
    <row r="5" spans="1:2" x14ac:dyDescent="0.25">
      <c r="A5" s="4" t="s">
        <v>31</v>
      </c>
      <c r="B5" s="4" t="s">
        <v>32</v>
      </c>
    </row>
    <row r="6" spans="1:2" x14ac:dyDescent="0.25">
      <c r="A6" s="4" t="s">
        <v>33</v>
      </c>
      <c r="B6" s="4"/>
    </row>
    <row r="7" spans="1:2" x14ac:dyDescent="0.25">
      <c r="A7" s="4" t="s">
        <v>34</v>
      </c>
      <c r="B7" s="4">
        <v>998599</v>
      </c>
    </row>
    <row r="8" spans="1:2" x14ac:dyDescent="0.25">
      <c r="A8" s="4" t="s">
        <v>35</v>
      </c>
      <c r="B8" s="4"/>
    </row>
    <row r="9" spans="1:2" x14ac:dyDescent="0.25">
      <c r="A9" s="4" t="s">
        <v>36</v>
      </c>
      <c r="B9" s="4"/>
    </row>
    <row r="10" spans="1:2" x14ac:dyDescent="0.25">
      <c r="A10" s="4" t="s">
        <v>37</v>
      </c>
      <c r="B10" s="4" t="s">
        <v>29</v>
      </c>
    </row>
    <row r="11" spans="1:2" x14ac:dyDescent="0.25">
      <c r="A11" s="4" t="s">
        <v>38</v>
      </c>
      <c r="B11" s="4">
        <v>996601</v>
      </c>
    </row>
    <row r="12" spans="1:2" x14ac:dyDescent="0.25">
      <c r="A12" s="4" t="s">
        <v>39</v>
      </c>
      <c r="B12" s="4" t="s">
        <v>40</v>
      </c>
    </row>
    <row r="13" spans="1:2" x14ac:dyDescent="0.25">
      <c r="A13" s="4" t="s">
        <v>41</v>
      </c>
      <c r="B13" s="4">
        <v>996729</v>
      </c>
    </row>
    <row r="14" spans="1:2" x14ac:dyDescent="0.25">
      <c r="A14" s="4" t="s">
        <v>42</v>
      </c>
      <c r="B14" s="4"/>
    </row>
    <row r="15" spans="1:2" x14ac:dyDescent="0.25">
      <c r="A15" s="4" t="s">
        <v>43</v>
      </c>
      <c r="B15" s="4"/>
    </row>
    <row r="16" spans="1:2" x14ac:dyDescent="0.25">
      <c r="A16" s="4" t="s">
        <v>44</v>
      </c>
      <c r="B16" s="4"/>
    </row>
    <row r="17" spans="1:2" x14ac:dyDescent="0.25">
      <c r="A17" s="4" t="s">
        <v>45</v>
      </c>
      <c r="B17" s="4"/>
    </row>
    <row r="18" spans="1:2" x14ac:dyDescent="0.25">
      <c r="A18" s="4" t="s">
        <v>46</v>
      </c>
      <c r="B18" s="4"/>
    </row>
    <row r="19" spans="1:2" x14ac:dyDescent="0.25">
      <c r="A19" s="4" t="s">
        <v>47</v>
      </c>
      <c r="B19" s="4"/>
    </row>
    <row r="20" spans="1:2" x14ac:dyDescent="0.25">
      <c r="A20" s="4" t="s">
        <v>48</v>
      </c>
      <c r="B20" s="4" t="s">
        <v>29</v>
      </c>
    </row>
    <row r="21" spans="1:2" x14ac:dyDescent="0.25">
      <c r="A21" s="4" t="s">
        <v>49</v>
      </c>
      <c r="B21" s="4"/>
    </row>
    <row r="22" spans="1:2" x14ac:dyDescent="0.25">
      <c r="A22" s="4" t="s">
        <v>50</v>
      </c>
      <c r="B22" s="4"/>
    </row>
    <row r="23" spans="1:2" x14ac:dyDescent="0.25">
      <c r="A23" s="4" t="s">
        <v>51</v>
      </c>
      <c r="B23" s="4"/>
    </row>
    <row r="24" spans="1:2" x14ac:dyDescent="0.25">
      <c r="A24" s="4" t="s">
        <v>52</v>
      </c>
      <c r="B24" s="4">
        <v>996601</v>
      </c>
    </row>
    <row r="25" spans="1:2" x14ac:dyDescent="0.25">
      <c r="A25" s="4" t="s">
        <v>53</v>
      </c>
      <c r="B25" s="4"/>
    </row>
    <row r="26" spans="1:2" x14ac:dyDescent="0.25">
      <c r="A26" s="4" t="s">
        <v>54</v>
      </c>
      <c r="B26" s="4"/>
    </row>
    <row r="27" spans="1:2" x14ac:dyDescent="0.25">
      <c r="A27" s="4" t="s">
        <v>55</v>
      </c>
      <c r="B27" s="4"/>
    </row>
    <row r="28" spans="1:2" x14ac:dyDescent="0.25">
      <c r="A28" s="4" t="s">
        <v>56</v>
      </c>
      <c r="B28" s="4"/>
    </row>
    <row r="29" spans="1:2" x14ac:dyDescent="0.25">
      <c r="A29" s="4" t="s">
        <v>57</v>
      </c>
      <c r="B29" s="4"/>
    </row>
    <row r="30" spans="1:2" x14ac:dyDescent="0.25">
      <c r="A30" s="4" t="s">
        <v>58</v>
      </c>
      <c r="B30" s="4"/>
    </row>
    <row r="31" spans="1:2" x14ac:dyDescent="0.25">
      <c r="A31" s="4" t="s">
        <v>59</v>
      </c>
      <c r="B31" s="4"/>
    </row>
    <row r="32" spans="1:2" x14ac:dyDescent="0.25">
      <c r="A32" s="4" t="s">
        <v>60</v>
      </c>
      <c r="B32" s="4"/>
    </row>
    <row r="33" spans="1:2" ht="14.5" customHeight="1" x14ac:dyDescent="0.35">
      <c r="A33" s="4" t="s">
        <v>61</v>
      </c>
      <c r="B33" s="4"/>
    </row>
    <row r="34" spans="1:2" ht="14.5" customHeight="1" x14ac:dyDescent="0.35">
      <c r="A34" s="4" t="s">
        <v>62</v>
      </c>
      <c r="B34" s="4"/>
    </row>
    <row r="35" spans="1:2" ht="14.5" customHeight="1" x14ac:dyDescent="0.35">
      <c r="A35" s="4" t="s">
        <v>63</v>
      </c>
      <c r="B35" s="4">
        <v>996729</v>
      </c>
    </row>
    <row r="36" spans="1:2" ht="14.5" customHeight="1" x14ac:dyDescent="0.35">
      <c r="A36" s="4" t="s">
        <v>64</v>
      </c>
      <c r="B36" s="4">
        <v>998422</v>
      </c>
    </row>
    <row r="37" spans="1:2" ht="14.5" customHeight="1" x14ac:dyDescent="0.35">
      <c r="A37" s="4" t="s">
        <v>65</v>
      </c>
      <c r="B37" s="4" t="s">
        <v>66</v>
      </c>
    </row>
    <row r="38" spans="1:2" ht="14.5" customHeight="1" x14ac:dyDescent="0.35">
      <c r="A38" s="4" t="s">
        <v>67</v>
      </c>
      <c r="B38" s="4"/>
    </row>
    <row r="39" spans="1:2" ht="14.5" customHeight="1" x14ac:dyDescent="0.35">
      <c r="A39" s="4" t="s">
        <v>68</v>
      </c>
      <c r="B39" s="4"/>
    </row>
    <row r="40" spans="1:2" ht="14.5" customHeight="1" x14ac:dyDescent="0.35">
      <c r="A40" s="4" t="s">
        <v>69</v>
      </c>
      <c r="B40" s="4"/>
    </row>
    <row r="41" spans="1:2" ht="14.5" customHeight="1" x14ac:dyDescent="0.35">
      <c r="A41" s="4" t="s">
        <v>70</v>
      </c>
      <c r="B41" s="4"/>
    </row>
    <row r="42" spans="1:2" ht="14.5" customHeight="1" x14ac:dyDescent="0.35">
      <c r="A42" s="4" t="s">
        <v>71</v>
      </c>
      <c r="B42" s="4"/>
    </row>
    <row r="43" spans="1:2" ht="14.5" customHeight="1" x14ac:dyDescent="0.35">
      <c r="A43" s="4" t="s">
        <v>72</v>
      </c>
      <c r="B43" s="4"/>
    </row>
    <row r="44" spans="1:2" ht="14.5" customHeight="1" x14ac:dyDescent="0.35">
      <c r="A44" s="4" t="s">
        <v>73</v>
      </c>
      <c r="B44" s="4"/>
    </row>
    <row r="45" spans="1:2" ht="14.5" customHeight="1" x14ac:dyDescent="0.35">
      <c r="A45" s="4" t="s">
        <v>74</v>
      </c>
      <c r="B45" s="4"/>
    </row>
    <row r="46" spans="1:2" ht="14.5" customHeight="1" x14ac:dyDescent="0.35">
      <c r="A46" s="4" t="s">
        <v>75</v>
      </c>
      <c r="B46" s="4"/>
    </row>
    <row r="47" spans="1:2" ht="14.5" customHeight="1" x14ac:dyDescent="0.35">
      <c r="A47" s="4" t="s">
        <v>76</v>
      </c>
      <c r="B47" s="4"/>
    </row>
    <row r="48" spans="1:2" ht="14.5" customHeight="1" x14ac:dyDescent="0.35">
      <c r="A48" s="4" t="s">
        <v>77</v>
      </c>
      <c r="B48" s="4"/>
    </row>
    <row r="49" spans="1:2" ht="14.5" customHeight="1" x14ac:dyDescent="0.35">
      <c r="A49" s="4" t="s">
        <v>78</v>
      </c>
      <c r="B49" s="4"/>
    </row>
    <row r="50" spans="1:2" ht="14.5" customHeight="1" x14ac:dyDescent="0.35">
      <c r="A50" s="4" t="s">
        <v>79</v>
      </c>
      <c r="B50" s="4">
        <v>998413</v>
      </c>
    </row>
    <row r="51" spans="1:2" ht="14.5" customHeight="1" x14ac:dyDescent="0.35">
      <c r="A51" s="4" t="s">
        <v>80</v>
      </c>
      <c r="B51" s="4"/>
    </row>
    <row r="52" spans="1:2" ht="14.5" customHeight="1" x14ac:dyDescent="0.35">
      <c r="A52" s="4" t="s">
        <v>81</v>
      </c>
      <c r="B52" s="4"/>
    </row>
    <row r="53" spans="1:2" ht="14.5" customHeight="1" x14ac:dyDescent="0.35">
      <c r="A53" s="4" t="s">
        <v>82</v>
      </c>
      <c r="B53" s="4"/>
    </row>
    <row r="54" spans="1:2" ht="14.5" customHeight="1" x14ac:dyDescent="0.35">
      <c r="A54" s="4" t="s">
        <v>83</v>
      </c>
      <c r="B54" s="4"/>
    </row>
    <row r="55" spans="1:2" ht="14.5" customHeight="1" x14ac:dyDescent="0.35">
      <c r="A55" s="4" t="s">
        <v>84</v>
      </c>
      <c r="B55" s="4"/>
    </row>
    <row r="56" spans="1:2" ht="14.5" customHeight="1" x14ac:dyDescent="0.35">
      <c r="A56" s="4" t="s">
        <v>85</v>
      </c>
      <c r="B56" s="4"/>
    </row>
    <row r="57" spans="1:2" ht="14.5" customHeight="1" x14ac:dyDescent="0.35">
      <c r="A57" s="4" t="s">
        <v>86</v>
      </c>
      <c r="B57" s="4">
        <v>996729</v>
      </c>
    </row>
    <row r="58" spans="1:2" ht="14.5" customHeight="1" x14ac:dyDescent="0.35">
      <c r="A58" s="4" t="s">
        <v>87</v>
      </c>
      <c r="B58" s="4"/>
    </row>
    <row r="59" spans="1:2" ht="14.5" customHeight="1" x14ac:dyDescent="0.35">
      <c r="A59" s="4" t="s">
        <v>88</v>
      </c>
      <c r="B59" s="4"/>
    </row>
    <row r="60" spans="1:2" ht="14.5" customHeight="1" x14ac:dyDescent="0.35">
      <c r="A60" s="4" t="s">
        <v>89</v>
      </c>
      <c r="B60" s="4"/>
    </row>
    <row r="61" spans="1:2" ht="14.5" customHeight="1" x14ac:dyDescent="0.35">
      <c r="A61" s="4" t="s">
        <v>90</v>
      </c>
      <c r="B61" s="4"/>
    </row>
    <row r="62" spans="1:2" ht="14.5" customHeight="1" x14ac:dyDescent="0.35">
      <c r="A62" s="4" t="s">
        <v>91</v>
      </c>
      <c r="B62" s="4"/>
    </row>
    <row r="63" spans="1:2" ht="14.5" customHeight="1" x14ac:dyDescent="0.35">
      <c r="A63" s="4" t="s">
        <v>92</v>
      </c>
      <c r="B63" s="4"/>
    </row>
    <row r="64" spans="1:2" ht="14.5" customHeight="1" x14ac:dyDescent="0.35">
      <c r="A64" s="4" t="s">
        <v>93</v>
      </c>
      <c r="B64" s="4"/>
    </row>
    <row r="65" spans="1:2" ht="14.5" customHeight="1" x14ac:dyDescent="0.35">
      <c r="A65" s="4" t="s">
        <v>94</v>
      </c>
      <c r="B65" s="4"/>
    </row>
    <row r="66" spans="1:2" ht="14.5" customHeight="1" x14ac:dyDescent="0.35">
      <c r="A66" s="4" t="s">
        <v>95</v>
      </c>
      <c r="B66" s="4"/>
    </row>
    <row r="67" spans="1:2" ht="14.5" customHeight="1" x14ac:dyDescent="0.35">
      <c r="A67" s="4" t="s">
        <v>96</v>
      </c>
      <c r="B67" s="4"/>
    </row>
    <row r="68" spans="1:2" ht="14.5" customHeight="1" x14ac:dyDescent="0.35">
      <c r="A68" s="4" t="s">
        <v>97</v>
      </c>
      <c r="B68" s="4"/>
    </row>
    <row r="69" spans="1:2" ht="14.5" customHeight="1" x14ac:dyDescent="0.35">
      <c r="A69" s="4" t="s">
        <v>98</v>
      </c>
      <c r="B69" s="4"/>
    </row>
    <row r="70" spans="1:2" ht="14.5" customHeight="1" x14ac:dyDescent="0.35">
      <c r="A70" s="4" t="s">
        <v>99</v>
      </c>
      <c r="B70" s="4"/>
    </row>
    <row r="71" spans="1:2" ht="14.5" customHeight="1" x14ac:dyDescent="0.35">
      <c r="A71" s="4" t="s">
        <v>100</v>
      </c>
      <c r="B71" s="4"/>
    </row>
    <row r="72" spans="1:2" ht="14.5" customHeight="1" x14ac:dyDescent="0.35">
      <c r="A72" s="4" t="s">
        <v>101</v>
      </c>
      <c r="B72" s="4">
        <v>998311</v>
      </c>
    </row>
    <row r="73" spans="1:2" ht="14.5" customHeight="1" x14ac:dyDescent="0.35">
      <c r="A73" s="4" t="s">
        <v>102</v>
      </c>
      <c r="B73" s="4">
        <v>996791</v>
      </c>
    </row>
    <row r="74" spans="1:2" ht="14.5" customHeight="1" x14ac:dyDescent="0.35">
      <c r="A74" s="4" t="s">
        <v>103</v>
      </c>
      <c r="B74" s="4" t="s">
        <v>29</v>
      </c>
    </row>
    <row r="75" spans="1:2" ht="14.5" customHeight="1" x14ac:dyDescent="0.35">
      <c r="A75" s="4" t="s">
        <v>104</v>
      </c>
      <c r="B75" s="4">
        <v>996601</v>
      </c>
    </row>
    <row r="76" spans="1:2" ht="14.5" customHeight="1" x14ac:dyDescent="0.35">
      <c r="A76" s="4" t="s">
        <v>105</v>
      </c>
      <c r="B76" s="4">
        <v>996729</v>
      </c>
    </row>
    <row r="77" spans="1:2" ht="14.5" customHeight="1" x14ac:dyDescent="0.35">
      <c r="A77" s="4" t="s">
        <v>106</v>
      </c>
      <c r="B77" s="4">
        <v>996729</v>
      </c>
    </row>
    <row r="78" spans="1:2" ht="14.5" customHeight="1" x14ac:dyDescent="0.35">
      <c r="A78" s="4" t="s">
        <v>107</v>
      </c>
      <c r="B78" s="4">
        <v>996729</v>
      </c>
    </row>
    <row r="79" spans="1:2" ht="14.5" customHeight="1" x14ac:dyDescent="0.35">
      <c r="A79" s="4" t="s">
        <v>108</v>
      </c>
      <c r="B79" s="4"/>
    </row>
    <row r="80" spans="1:2" ht="14.5" customHeight="1" x14ac:dyDescent="0.35">
      <c r="A80" s="4" t="s">
        <v>109</v>
      </c>
      <c r="B80" s="4">
        <v>997212</v>
      </c>
    </row>
    <row r="81" spans="1:2" ht="14.5" customHeight="1" x14ac:dyDescent="0.35">
      <c r="A81" s="4" t="s">
        <v>110</v>
      </c>
      <c r="B81" s="4"/>
    </row>
  </sheetData>
  <autoFilter ref="A1:B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Invoice_LR_Mapping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2020-06-22T09:59:58Z</dcterms:created>
  <dcterms:modified xsi:type="dcterms:W3CDTF">2024-03-08T14:35:40Z</dcterms:modified>
</cp:coreProperties>
</file>