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AEC46C98-DC39-4F7C-A9B2-8305BFBE0B3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<sst xmlns="http://schemas.openxmlformats.org/spreadsheetml/2006/main" count="134" uniqueCount="120">
  <si>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</si>
  <si>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</si>
  <si>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</si>
  <si>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</si>
  <si>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</si>
  <si>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</si>
  <si>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</si>
  <si>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</si>
  <si>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</si>
  <si>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</si>
  <si>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</si>
  <si>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</si>
  <si>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</si>
  <si>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</si>
  <si>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</si>
  <si>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</si>
  <si>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</si>
  <si>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</si>
  <si>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</si>
  <si>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</si>
  <si>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</si>
  <si>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</si>
  <si>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</si>
  <si>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</si>
  <si>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</si>
  <si>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</si>
  <si>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</si>
  <si>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</si>
  <si>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</si>
  <si>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</si>
  <si>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</si>
  <si>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</si>
  <si>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</si>
  <si>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</si>
  <si>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</si>
  <si>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</si>
  <si>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</si>
  <si>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</si>
  <si>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</si>
  <si>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</si>
  <si>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</si>
  <si>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</si>
  <si>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</si>
  <si>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</si>
  <si>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</si>
  <si>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</si>
  <si>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</si>
  <si>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</si>
  <si>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</si>
  <si>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</si>
  <si>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</si>
  <si>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</si>
  <si>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</si>
  <si>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</si>
  <si>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</si>
  <si>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</si>
  <si>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</si>
  <si>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</si>
  <si>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</si>
  <si>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</si>
  <si>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</si>
  <si>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</si>
  <si>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</si>
  <si>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</si>
  <si>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</si>
  <si>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</si>
  <si>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</si>
  <si>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</si>
  <si>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</si>
  <si>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</si>
  <si>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</si>
  <si>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</si>
  <si>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</si>
  <si>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</si>
  <si>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</si>
  <si>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</si>
  <si>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</si>
  <si>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</si>
  <si>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</si>
  <si>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</si>
  <si>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</si>
  <si>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</si>
  <si>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</si>
  <si>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</si>
  <si>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</si>
  <si>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</si>
  <si>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</si>
  <si>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</si>
  <si>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</si>
  <si>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</si>
  <si>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</si>
  <si>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</si>
  <si>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</si>
  <si>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</si>
  <si>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</si>
  <si>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</si>
  <si>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</si>
  <si>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</si>
  <si>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</si>
  <si>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</si>
  <si>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</si>
  <si>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</si>
  <si>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</si>
  <si>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</si>
  <si>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</si>
  <si>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</si>
  <si>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</si>
  <si>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</si>
  <si>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</si>
  <si>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</si>
  <si>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</si>
  <si>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</si>
  <si>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</si>
  <si>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</si>
  <si>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test_comment</t>
  </si>
  <si>
    <t>test_customer</t>
  </si>
  <si>
    <t>07-Mar-2024</t>
  </si>
  <si>
    <t>TESTINV93390</t>
  </si>
  <si>
    <t>4500000888</t>
  </si>
  <si>
    <t>TESTINV29752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</si>
</sst>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selection activeCell="P12" sqref="P12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37.777343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1-Invalid date</v>
      </c>
      <c r="B2" s="2" t="s">
        <v>119</v>
      </c>
      <c r="C2" s="3" t="s">
        <v>116</v>
      </c>
      <c r="D2" t="s" s="0">
        <v>33</v>
      </c>
      <c r="E2" s="4">
        <v>4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34</v>
      </c>
      <c r="M2" s="2" t="s">
        <v>115</v>
      </c>
      <c r="N2" s="2" t="s">
        <v>114</v>
      </c>
      <c r="O2" s="4">
        <v>4</v>
      </c>
      <c r="P2" t="s" s="0">
        <v>16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/>
      </c>
    </row>
    <row r="4" spans="1:16" ht="14.55" customHeight="1" x14ac:dyDescent="0.3">
      <c r="A4" s="10" t="str">
        <f ca="1">IF(COUNTBLANK(B4:P4)&gt;0,IF(COUNTBLANK(B4:O4)=14,"",CONCATENATE("Inprogress",IF(ISBLANK(B4),"-Invoice Number is blank",""),IF(ISBLANK(P4),"-companyCode is Blank",""))), CONCATENATE( IF(COUNTBLANK(B4:O4)&lt;=0,ROW(B4)-1,""), IF(COUNTIF(B:B,B4)&gt;1,"-Duplicate invoice Number",""), IF(ISNA(VLOOKUP(D4,'Service Category'!$A$2:$B$82,2,0)),"- Invalid Service Category",""), IF(AND(C4&gt;=TODAY()-60,C4&lt;=TODAY()),"","-Invalid date"), IF(AND(G4&gt;=0,H4&gt;=0,I4&gt;=0),"","-Invalid Tax Amount"), IF(AND(G4&gt;=0,H4&gt;=0,G4&lt;&gt;H4),"-CGST should be same as SGST",""), IF(LEN(B4)&gt;16,"-Invoice No. should be of 16 chars",""), IF(LEN(L4)&gt;=4,"","-Invalid HSN Code"), IF(ISBLANK(B4),"-Invoice Number is blank",""), IF(ISBLANK(P4),"-companyCode is Blank","")))</f>
        <v/>
      </c>
    </row>
    <row r="5" spans="1:16" ht="14.55" customHeight="1" x14ac:dyDescent="0.3">
      <c r="A5" s="10" t="str">
        <f ca="1">IF(COUNTBLANK(B5:P5)&gt;0,IF(COUNTBLANK(B5:O5)=14,"",CONCATENATE("Inprogress",IF(ISBLANK(B5),"-Invoice Number is blank",""),IF(ISBLANK(P5),"-companyCode is Blank",""))), CONCATENATE( IF(COUNTBLANK(B5:O5)&lt;=0,ROW(B5)-1,""), IF(COUNTIF(B:B,B5)&gt;1,"-Duplicate invoice Number",""), IF(ISNA(VLOOKUP(D5,'Service Category'!$A$2:$B$82,2,0)),"- Invalid Service Category",""), IF(AND(C5&gt;=TODAY()-60,C5&lt;=TODAY()),"","-Invalid date"), IF(AND(G5&gt;=0,H5&gt;=0,I5&gt;=0),"","-Invalid Tax Amount"), IF(AND(G5&gt;=0,H5&gt;=0,G5&lt;&gt;H5),"-CGST should be same as SGST",""), IF(LEN(B5)&gt;16,"-Invoice No. should be of 16 chars",""), IF(LEN(L5)&gt;=4,"","-Invalid HSN Code"), IF(ISBLANK(B5),"-Invoice Number is blank",""), IF(ISBLANK(P5),"-companyCode is Blank","")))</f>
        <v/>
      </c>
    </row>
    <row r="6" spans="1:16" ht="14.55" customHeight="1" x14ac:dyDescent="0.3">
      <c r="A6" s="10" t="str">
        <f ca="1">IF(COUNTBLANK(B6:P6)&gt;0,IF(COUNTBLANK(B6:O6)=14,"",CONCATENATE("Inprogress",IF(ISBLANK(B6),"-Invoice Number is blank",""),IF(ISBLANK(P6),"-companyCode is Blank",""))), CONCATENATE( IF(COUNTBLANK(B6:O6)&lt;=0,ROW(B6)-1,""), IF(COUNTIF(B:B,B6)&gt;1,"-Duplicate invoice Number",""), IF(ISNA(VLOOKUP(D6,'Service Category'!$A$2:$B$82,2,0)),"- Invalid Service Category",""), IF(AND(C6&gt;=TODAY()-60,C6&lt;=TODAY()),"","-Invalid date"), IF(AND(G6&gt;=0,H6&gt;=0,I6&gt;=0),"","-Invalid Tax Amount"), IF(AND(G6&gt;=0,H6&gt;=0,G6&lt;&gt;H6),"-CGST should be same as SGST",""), IF(LEN(B6)&gt;16,"-Invoice No. should be of 16 chars",""), IF(LEN(L6)&gt;=4,"","-Invalid HSN Code"), IF(ISBLANK(B6),"-Invoice Number is blank",""), IF(ISBLANK(P6),"-companyCode is Blank","")))</f>
        <v/>
      </c>
    </row>
    <row r="7" spans="1:16" ht="14.55" customHeight="1" x14ac:dyDescent="0.3">
      <c r="A7" s="10" t="str">
        <f ca="1">IF(COUNTBLANK(B7:P7)&gt;0,IF(COUNTBLANK(B7:O7)=14,"",CONCATENATE("Inprogress",IF(ISBLANK(B7),"-Invoice Number is blank",""),IF(ISBLANK(P7),"-companyCode is Blank",""))), CONCATENATE( IF(COUNTBLANK(B7:O7)&lt;=0,ROW(B7)-1,""), IF(COUNTIF(B:B,B7)&gt;1,"-Duplicate invoice Number",""), IF(ISNA(VLOOKUP(D7,'Service Category'!$A$2:$B$82,2,0)),"- Invalid Service Category",""), IF(AND(C7&gt;=TODAY()-60,C7&lt;=TODAY()),"","-Invalid date"), IF(AND(G7&gt;=0,H7&gt;=0,I7&gt;=0),"","-Invalid Tax Amount"), IF(AND(G7&gt;=0,H7&gt;=0,G7&lt;&gt;H7),"-CGST should be same as SGST",""), IF(LEN(B7)&gt;16,"-Invoice No. should be of 16 chars",""), IF(LEN(L7)&gt;=4,"","-Invalid HSN Code"), IF(ISBLANK(B7),"-Invoice Number is blank",""), IF(ISBLANK(P7),"-companyCode is Blank","")))</f>
        <v/>
      </c>
    </row>
    <row r="8" spans="1:16" ht="14.55" customHeight="1" x14ac:dyDescent="0.3">
      <c r="A8" s="10" t="str">
        <f ca="1">IF(COUNTBLANK(B8:P8)&gt;0,IF(COUNTBLANK(B8:O8)=14,"",CONCATENATE("Inprogress",IF(ISBLANK(B8),"-Invoice Number is blank",""),IF(ISBLANK(P8),"-companyCode is Blank",""))), CONCATENATE( IF(COUNTBLANK(B8:O8)&lt;=0,ROW(B8)-1,""), IF(COUNTIF(B:B,B8)&gt;1,"-Duplicate invoice Number",""), IF(ISNA(VLOOKUP(D8,'Service Category'!$A$2:$B$82,2,0)),"- Invalid Service Category",""), IF(AND(C8&gt;=TODAY()-60,C8&lt;=TODAY()),"","-Invalid date"), IF(AND(G8&gt;=0,H8&gt;=0,I8&gt;=0),"","-Invalid Tax Amount"), IF(AND(G8&gt;=0,H8&gt;=0,G8&lt;&gt;H8),"-CGST should be same as SGST",""), IF(LEN(B8)&gt;16,"-Invoice No. should be of 16 chars",""), IF(LEN(L8)&gt;=4,"","-Invalid HSN Code"), IF(ISBLANK(B8),"-Invoice Number is blank",""), IF(ISBLANK(P8),"-companyCode is Blank","")))</f>
        <v/>
      </c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tabSelected="1" zoomScaleNormal="100" workbookViewId="0">
      <selection activeCell="E3" sqref="E3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119</v>
      </c>
      <c r="C2" s="4">
        <v>4</v>
      </c>
      <c r="D2" s="17">
        <v>996713</v>
      </c>
      <c r="E2" s="13" t="s">
        <v>118</v>
      </c>
      <c r="F2" s="13" t="s">
        <v>24</v>
      </c>
      <c r="G2" s="13">
        <v>59</v>
      </c>
      <c r="H2" s="13" t="s">
        <v>25</v>
      </c>
      <c r="I2" s="13" t="s">
        <v>26</v>
      </c>
      <c r="J2" s="14" t="s">
        <v>27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E3" s="13"/>
      <c r="F3" s="13"/>
      <c r="G3" s="13"/>
      <c r="H3" s="13"/>
      <c r="I3" s="13"/>
      <c r="J3" s="14"/>
    </row>
    <row r="4" spans="1:11" ht="14.55" customHeight="1" x14ac:dyDescent="0.3">
      <c r="A4" t="str" s="0">
        <f>IF(COUNTBLANK(B4:K4)&gt;0,IF(COUNTBLANK(B4:J4)=9,"","Inprogress"), CONCATENATE( IF(B4="","-Invalid Invoice_PO_Mapping! No",""), IF(ISNA(VLOOKUP(B4,Memo!$B$2:$B$21,1,0)),"- Invoice No. Not found in Memo Sheet",""), IF(LEN(B4)&gt;16,"-Invoice No. should be of 16 chars",""), IF(ISBLANK(K4),"-companyCode is Blank","") ))</f>
        <v/>
      </c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28</v>
      </c>
      <c r="B1" t="s" s="0">
        <v>11</v>
      </c>
    </row>
    <row r="2" spans="1:2" ht="14.55" customHeight="1" x14ac:dyDescent="0.3">
      <c r="A2" s="15" t="s">
        <v>29</v>
      </c>
      <c r="B2" s="15">
        <v>998361</v>
      </c>
    </row>
    <row r="3" spans="1:2" ht="14.55" customHeight="1" x14ac:dyDescent="0.3">
      <c r="A3" s="15" t="s">
        <v>30</v>
      </c>
      <c r="B3" s="15" t="s">
        <v>31</v>
      </c>
    </row>
    <row r="4" spans="1:2" ht="14.55" customHeight="1" x14ac:dyDescent="0.3">
      <c r="A4" s="15" t="s">
        <v>32</v>
      </c>
      <c r="B4" s="15"/>
    </row>
    <row r="5" spans="1:2" ht="14.55" customHeight="1" x14ac:dyDescent="0.3">
      <c r="A5" s="15" t="s">
        <v>33</v>
      </c>
      <c r="B5" s="15" t="s">
        <v>34</v>
      </c>
    </row>
    <row r="6" spans="1:2" ht="14.55" customHeight="1" x14ac:dyDescent="0.3">
      <c r="A6" s="15" t="s">
        <v>35</v>
      </c>
      <c r="B6" s="15"/>
    </row>
    <row r="7" spans="1:2" ht="14.55" customHeight="1" x14ac:dyDescent="0.3">
      <c r="A7" s="15" t="s">
        <v>36</v>
      </c>
      <c r="B7" s="15">
        <v>998599</v>
      </c>
    </row>
    <row r="8" spans="1:2" ht="14.55" customHeight="1" x14ac:dyDescent="0.3">
      <c r="A8" s="15" t="s">
        <v>37</v>
      </c>
      <c r="B8" s="15"/>
    </row>
    <row r="9" spans="1:2" ht="14.55" customHeight="1" x14ac:dyDescent="0.3">
      <c r="A9" s="15" t="s">
        <v>38</v>
      </c>
      <c r="B9" s="15"/>
    </row>
    <row r="10" spans="1:2" ht="14.55" customHeight="1" x14ac:dyDescent="0.3">
      <c r="A10" s="15" t="s">
        <v>39</v>
      </c>
      <c r="B10" s="15" t="s">
        <v>31</v>
      </c>
    </row>
    <row r="11" spans="1:2" ht="14.55" customHeight="1" x14ac:dyDescent="0.3">
      <c r="A11" s="15" t="s">
        <v>40</v>
      </c>
      <c r="B11" s="15">
        <v>996601</v>
      </c>
    </row>
    <row r="12" spans="1:2" ht="14.55" customHeight="1" x14ac:dyDescent="0.3">
      <c r="A12" s="15" t="s">
        <v>41</v>
      </c>
      <c r="B12" s="15" t="s">
        <v>42</v>
      </c>
    </row>
    <row r="13" spans="1:2" ht="14.55" customHeight="1" x14ac:dyDescent="0.3">
      <c r="A13" s="15" t="s">
        <v>43</v>
      </c>
      <c r="B13" s="15">
        <v>996729</v>
      </c>
    </row>
    <row r="14" spans="1:2" ht="14.55" customHeight="1" x14ac:dyDescent="0.3">
      <c r="A14" s="15" t="s">
        <v>44</v>
      </c>
      <c r="B14" s="15"/>
    </row>
    <row r="15" spans="1:2" ht="14.55" customHeight="1" x14ac:dyDescent="0.3">
      <c r="A15" s="15" t="s">
        <v>45</v>
      </c>
      <c r="B15" s="15"/>
    </row>
    <row r="16" spans="1:2" ht="14.55" customHeight="1" x14ac:dyDescent="0.3">
      <c r="A16" s="15" t="s">
        <v>46</v>
      </c>
      <c r="B16" s="15"/>
    </row>
    <row r="17" spans="1:2" ht="14.55" customHeight="1" x14ac:dyDescent="0.3">
      <c r="A17" s="15" t="s">
        <v>47</v>
      </c>
      <c r="B17" s="15"/>
    </row>
    <row r="18" spans="1:2" ht="14.55" customHeight="1" x14ac:dyDescent="0.3">
      <c r="A18" s="15" t="s">
        <v>48</v>
      </c>
      <c r="B18" s="15"/>
    </row>
    <row r="19" spans="1:2" ht="14.55" customHeight="1" x14ac:dyDescent="0.3">
      <c r="A19" s="15" t="s">
        <v>49</v>
      </c>
      <c r="B19" s="15"/>
    </row>
    <row r="20" spans="1:2" ht="14.55" customHeight="1" x14ac:dyDescent="0.3">
      <c r="A20" s="15" t="s">
        <v>50</v>
      </c>
      <c r="B20" s="15" t="s">
        <v>31</v>
      </c>
    </row>
    <row r="21" spans="1:2" ht="14.55" customHeight="1" x14ac:dyDescent="0.3">
      <c r="A21" s="15" t="s">
        <v>51</v>
      </c>
      <c r="B21" s="15"/>
    </row>
    <row r="22" spans="1:2" ht="14.55" customHeight="1" x14ac:dyDescent="0.3">
      <c r="A22" s="15" t="s">
        <v>52</v>
      </c>
      <c r="B22" s="15"/>
    </row>
    <row r="23" spans="1:2" ht="14.55" customHeight="1" x14ac:dyDescent="0.3">
      <c r="A23" s="15" t="s">
        <v>53</v>
      </c>
      <c r="B23" s="15"/>
    </row>
    <row r="24" spans="1:2" ht="14.55" customHeight="1" x14ac:dyDescent="0.3">
      <c r="A24" s="15" t="s">
        <v>54</v>
      </c>
      <c r="B24" s="15">
        <v>996601</v>
      </c>
    </row>
    <row r="25" spans="1:2" ht="14.55" customHeight="1" x14ac:dyDescent="0.3">
      <c r="A25" s="15" t="s">
        <v>55</v>
      </c>
      <c r="B25" s="15"/>
    </row>
    <row r="26" spans="1:2" ht="14.55" customHeight="1" x14ac:dyDescent="0.3">
      <c r="A26" s="15" t="s">
        <v>56</v>
      </c>
      <c r="B26" s="15"/>
    </row>
    <row r="27" spans="1:2" ht="14.55" customHeight="1" x14ac:dyDescent="0.3">
      <c r="A27" s="15" t="s">
        <v>57</v>
      </c>
      <c r="B27" s="15"/>
    </row>
    <row r="28" spans="1:2" ht="14.55" customHeight="1" x14ac:dyDescent="0.3">
      <c r="A28" s="15" t="s">
        <v>58</v>
      </c>
      <c r="B28" s="15"/>
    </row>
    <row r="29" spans="1:2" ht="14.55" customHeight="1" x14ac:dyDescent="0.3">
      <c r="A29" s="15" t="s">
        <v>59</v>
      </c>
      <c r="B29" s="15"/>
    </row>
    <row r="30" spans="1:2" ht="14.4" x14ac:dyDescent="0.3">
      <c r="A30" s="15" t="s">
        <v>60</v>
      </c>
      <c r="B30" s="15"/>
    </row>
    <row r="31" spans="1:2" ht="14.4" x14ac:dyDescent="0.3">
      <c r="A31" s="15" t="s">
        <v>61</v>
      </c>
      <c r="B31" s="15"/>
    </row>
    <row r="32" spans="1:2" ht="14.4" x14ac:dyDescent="0.3">
      <c r="A32" s="15" t="s">
        <v>62</v>
      </c>
      <c r="B32" s="15"/>
    </row>
    <row r="33" spans="1:2" ht="14.4" x14ac:dyDescent="0.3">
      <c r="A33" s="15" t="s">
        <v>63</v>
      </c>
      <c r="B33" s="15"/>
    </row>
    <row r="34" spans="1:2" ht="14.4" x14ac:dyDescent="0.3">
      <c r="A34" s="15" t="s">
        <v>64</v>
      </c>
      <c r="B34" s="15"/>
    </row>
    <row r="35" spans="1:2" ht="14.4" x14ac:dyDescent="0.3">
      <c r="A35" s="15" t="s">
        <v>65</v>
      </c>
      <c r="B35" s="15">
        <v>996729</v>
      </c>
    </row>
    <row r="36" spans="1:2" ht="14.4" x14ac:dyDescent="0.3">
      <c r="A36" s="15" t="s">
        <v>66</v>
      </c>
      <c r="B36" s="15">
        <v>998422</v>
      </c>
    </row>
    <row r="37" spans="1:2" ht="14.4" x14ac:dyDescent="0.3">
      <c r="A37" s="15" t="s">
        <v>67</v>
      </c>
      <c r="B37" s="15" t="s">
        <v>68</v>
      </c>
    </row>
    <row r="38" spans="1:2" ht="14.4" x14ac:dyDescent="0.3">
      <c r="A38" s="15" t="s">
        <v>69</v>
      </c>
      <c r="B38" s="15"/>
    </row>
    <row r="39" spans="1:2" ht="14.4" x14ac:dyDescent="0.3">
      <c r="A39" s="15" t="s">
        <v>70</v>
      </c>
      <c r="B39" s="15"/>
    </row>
    <row r="40" spans="1:2" ht="14.4" x14ac:dyDescent="0.3">
      <c r="A40" s="15" t="s">
        <v>71</v>
      </c>
      <c r="B40" s="15"/>
    </row>
    <row r="41" spans="1:2" ht="14.4" x14ac:dyDescent="0.3">
      <c r="A41" s="15" t="s">
        <v>72</v>
      </c>
      <c r="B41" s="15"/>
    </row>
    <row r="42" spans="1:2" ht="14.4" x14ac:dyDescent="0.3">
      <c r="A42" s="15" t="s">
        <v>73</v>
      </c>
      <c r="B42" s="15"/>
    </row>
    <row r="43" spans="1:2" ht="14.4" x14ac:dyDescent="0.3">
      <c r="A43" s="15" t="s">
        <v>74</v>
      </c>
      <c r="B43" s="15"/>
    </row>
    <row r="44" spans="1:2" ht="14.4" x14ac:dyDescent="0.3">
      <c r="A44" s="15" t="s">
        <v>75</v>
      </c>
      <c r="B44" s="15"/>
    </row>
    <row r="45" spans="1:2" ht="14.4" x14ac:dyDescent="0.3">
      <c r="A45" s="15" t="s">
        <v>76</v>
      </c>
      <c r="B45" s="15"/>
    </row>
    <row r="46" spans="1:2" ht="14.4" x14ac:dyDescent="0.3">
      <c r="A46" s="15" t="s">
        <v>77</v>
      </c>
      <c r="B46" s="15"/>
    </row>
    <row r="47" spans="1:2" ht="14.4" x14ac:dyDescent="0.3">
      <c r="A47" s="15" t="s">
        <v>78</v>
      </c>
      <c r="B47" s="15"/>
    </row>
    <row r="48" spans="1:2" ht="14.4" x14ac:dyDescent="0.3">
      <c r="A48" s="15" t="s">
        <v>79</v>
      </c>
      <c r="B48" s="15"/>
    </row>
    <row r="49" spans="1:2" ht="14.4" x14ac:dyDescent="0.3">
      <c r="A49" s="15" t="s">
        <v>80</v>
      </c>
      <c r="B49" s="15"/>
    </row>
    <row r="50" spans="1:2" ht="14.4" x14ac:dyDescent="0.3">
      <c r="A50" s="15" t="s">
        <v>81</v>
      </c>
      <c r="B50" s="15">
        <v>998413</v>
      </c>
    </row>
    <row r="51" spans="1:2" ht="14.4" x14ac:dyDescent="0.3">
      <c r="A51" s="15" t="s">
        <v>82</v>
      </c>
      <c r="B51" s="15"/>
    </row>
    <row r="52" spans="1:2" ht="14.4" x14ac:dyDescent="0.3">
      <c r="A52" s="15" t="s">
        <v>83</v>
      </c>
      <c r="B52" s="15"/>
    </row>
    <row r="53" spans="1:2" ht="14.4" x14ac:dyDescent="0.3">
      <c r="A53" s="15" t="s">
        <v>84</v>
      </c>
      <c r="B53" s="15"/>
    </row>
    <row r="54" spans="1:2" ht="14.4" x14ac:dyDescent="0.3">
      <c r="A54" s="15" t="s">
        <v>85</v>
      </c>
      <c r="B54" s="15"/>
    </row>
    <row r="55" spans="1:2" ht="14.4" x14ac:dyDescent="0.3">
      <c r="A55" s="15" t="s">
        <v>86</v>
      </c>
      <c r="B55" s="15"/>
    </row>
    <row r="56" spans="1:2" ht="14.4" x14ac:dyDescent="0.3">
      <c r="A56" s="15" t="s">
        <v>87</v>
      </c>
      <c r="B56" s="15"/>
    </row>
    <row r="57" spans="1:2" ht="14.4" x14ac:dyDescent="0.3">
      <c r="A57" s="16" t="s">
        <v>88</v>
      </c>
      <c r="B57" s="15"/>
    </row>
    <row r="58" spans="1:2" ht="14.4" x14ac:dyDescent="0.3">
      <c r="A58" s="15" t="s">
        <v>89</v>
      </c>
      <c r="B58" s="15">
        <v>996729</v>
      </c>
    </row>
    <row r="59" spans="1:2" ht="14.4" x14ac:dyDescent="0.3">
      <c r="A59" s="15" t="s">
        <v>90</v>
      </c>
      <c r="B59" s="15"/>
    </row>
    <row r="60" spans="1:2" ht="14.4" x14ac:dyDescent="0.3">
      <c r="A60" s="15" t="s">
        <v>91</v>
      </c>
      <c r="B60" s="15"/>
    </row>
    <row r="61" spans="1:2" ht="14.4" x14ac:dyDescent="0.3">
      <c r="A61" s="15" t="s">
        <v>92</v>
      </c>
      <c r="B61" s="15"/>
    </row>
    <row r="62" spans="1:2" ht="14.4" x14ac:dyDescent="0.3">
      <c r="A62" s="15" t="s">
        <v>93</v>
      </c>
      <c r="B62" s="15"/>
    </row>
    <row r="63" spans="1:2" ht="14.4" x14ac:dyDescent="0.3">
      <c r="A63" s="15" t="s">
        <v>94</v>
      </c>
      <c r="B63" s="15"/>
    </row>
    <row r="64" spans="1:2" ht="14.4" x14ac:dyDescent="0.3">
      <c r="A64" s="15" t="s">
        <v>95</v>
      </c>
      <c r="B64" s="15"/>
    </row>
    <row r="65" spans="1:2" ht="14.4" x14ac:dyDescent="0.3">
      <c r="A65" s="15" t="s">
        <v>96</v>
      </c>
      <c r="B65" s="15"/>
    </row>
    <row r="66" spans="1:2" ht="14.4" x14ac:dyDescent="0.3">
      <c r="A66" s="15" t="s">
        <v>97</v>
      </c>
      <c r="B66" s="15"/>
    </row>
    <row r="67" spans="1:2" ht="14.4" x14ac:dyDescent="0.3">
      <c r="A67" s="15" t="s">
        <v>98</v>
      </c>
      <c r="B67" s="15"/>
    </row>
    <row r="68" spans="1:2" ht="14.4" x14ac:dyDescent="0.3">
      <c r="A68" s="15" t="s">
        <v>99</v>
      </c>
      <c r="B68" s="15"/>
    </row>
    <row r="69" spans="1:2" ht="14.4" x14ac:dyDescent="0.3">
      <c r="A69" s="15" t="s">
        <v>100</v>
      </c>
      <c r="B69" s="15"/>
    </row>
    <row r="70" spans="1:2" ht="14.4" x14ac:dyDescent="0.3">
      <c r="A70" s="15" t="s">
        <v>101</v>
      </c>
      <c r="B70" s="15"/>
    </row>
    <row r="71" spans="1:2" ht="14.4" x14ac:dyDescent="0.3">
      <c r="A71" s="15" t="s">
        <v>102</v>
      </c>
      <c r="B71" s="15"/>
    </row>
    <row r="72" spans="1:2" ht="14.4" x14ac:dyDescent="0.3">
      <c r="A72" s="15" t="s">
        <v>103</v>
      </c>
      <c r="B72" s="15"/>
    </row>
    <row r="73" spans="1:2" ht="14.4" x14ac:dyDescent="0.3">
      <c r="A73" s="15" t="s">
        <v>104</v>
      </c>
      <c r="B73" s="15">
        <v>998311</v>
      </c>
    </row>
    <row r="74" spans="1:2" ht="14.4" x14ac:dyDescent="0.3">
      <c r="A74" s="15" t="s">
        <v>105</v>
      </c>
      <c r="B74" s="15">
        <v>996791</v>
      </c>
    </row>
    <row r="75" spans="1:2" ht="14.4" x14ac:dyDescent="0.3">
      <c r="A75" s="15" t="s">
        <v>106</v>
      </c>
      <c r="B75" s="15" t="s">
        <v>31</v>
      </c>
    </row>
    <row r="76" spans="1:2" ht="14.4" x14ac:dyDescent="0.3">
      <c r="A76" s="15" t="s">
        <v>107</v>
      </c>
      <c r="B76" s="15">
        <v>996601</v>
      </c>
    </row>
    <row r="77" spans="1:2" ht="14.4" x14ac:dyDescent="0.3">
      <c r="A77" s="15" t="s">
        <v>108</v>
      </c>
      <c r="B77" s="15">
        <v>996729</v>
      </c>
    </row>
    <row r="78" spans="1:2" ht="14.4" x14ac:dyDescent="0.3">
      <c r="A78" s="15" t="s">
        <v>109</v>
      </c>
      <c r="B78" s="15">
        <v>996729</v>
      </c>
    </row>
    <row r="79" spans="1:2" ht="14.4" x14ac:dyDescent="0.3">
      <c r="A79" s="15" t="s">
        <v>110</v>
      </c>
      <c r="B79" s="15">
        <v>996729</v>
      </c>
    </row>
    <row r="80" spans="1:2" ht="14.4" x14ac:dyDescent="0.3">
      <c r="A80" s="15" t="s">
        <v>111</v>
      </c>
      <c r="B80" s="15"/>
    </row>
    <row r="81" spans="1:2" ht="14.4" x14ac:dyDescent="0.3">
      <c r="A81" s="15" t="s">
        <v>112</v>
      </c>
      <c r="B81" s="15">
        <v>997212</v>
      </c>
    </row>
    <row r="82" spans="1:2" ht="14.4" x14ac:dyDescent="0.3">
      <c r="A82" s="15" t="s">
        <v>113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2024-03-14T13:41:32Z</dcterms:modified>
  <cp:revision>3</cp:revision>
</cp:coreProperties>
</file>