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hasznalo\Documents\"/>
    </mc:Choice>
  </mc:AlternateContent>
  <xr:revisionPtr revIDLastSave="0" documentId="13_ncr:1_{575C589D-D1CD-4FB6-9281-9F088275A28D}" xr6:coauthVersionLast="47" xr6:coauthVersionMax="47" xr10:uidLastSave="{00000000-0000-0000-0000-000000000000}"/>
  <bookViews>
    <workbookView xWindow="2340" yWindow="3936" windowWidth="14952" windowHeight="10788" xr2:uid="{655C07E7-A5DE-483F-BAC7-8AC76F37B4A8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8" i="1" l="1"/>
  <c r="E38" i="1"/>
  <c r="D38" i="1"/>
  <c r="G37" i="1"/>
  <c r="E37" i="1"/>
  <c r="D37" i="1"/>
  <c r="G36" i="1"/>
  <c r="E36" i="1"/>
  <c r="D36" i="1"/>
  <c r="G35" i="1"/>
  <c r="E35" i="1"/>
  <c r="D35" i="1"/>
  <c r="G34" i="1"/>
  <c r="E34" i="1"/>
  <c r="D34" i="1"/>
  <c r="G33" i="1"/>
  <c r="E33" i="1"/>
  <c r="D33" i="1"/>
  <c r="G32" i="1"/>
  <c r="E32" i="1"/>
  <c r="D32" i="1"/>
  <c r="G31" i="1"/>
  <c r="E31" i="1"/>
  <c r="D31" i="1"/>
  <c r="G30" i="1"/>
  <c r="E30" i="1"/>
  <c r="D30" i="1"/>
  <c r="G29" i="1"/>
  <c r="E29" i="1"/>
  <c r="D29" i="1"/>
  <c r="G28" i="1"/>
  <c r="E28" i="1"/>
  <c r="D28" i="1"/>
  <c r="G27" i="1"/>
  <c r="E27" i="1"/>
  <c r="D27" i="1"/>
  <c r="G26" i="1"/>
  <c r="E26" i="1"/>
  <c r="D26" i="1"/>
  <c r="G25" i="1"/>
  <c r="E25" i="1"/>
  <c r="D25" i="1"/>
  <c r="G24" i="1"/>
  <c r="E24" i="1"/>
  <c r="D24" i="1"/>
  <c r="G23" i="1"/>
  <c r="E23" i="1"/>
  <c r="D23" i="1"/>
  <c r="G22" i="1"/>
  <c r="E22" i="1"/>
  <c r="D22" i="1"/>
  <c r="G21" i="1"/>
  <c r="E21" i="1"/>
  <c r="D21" i="1"/>
  <c r="G20" i="1"/>
  <c r="E20" i="1"/>
  <c r="D20" i="1"/>
  <c r="G19" i="1"/>
  <c r="E19" i="1"/>
  <c r="D19" i="1"/>
  <c r="G18" i="1"/>
  <c r="E18" i="1"/>
  <c r="D18" i="1"/>
  <c r="G17" i="1"/>
  <c r="E17" i="1"/>
  <c r="D17" i="1"/>
  <c r="G16" i="1"/>
  <c r="E16" i="1"/>
  <c r="D16" i="1"/>
  <c r="G15" i="1"/>
  <c r="E15" i="1"/>
  <c r="D15" i="1"/>
  <c r="G14" i="1"/>
  <c r="E14" i="1"/>
  <c r="D14" i="1"/>
  <c r="G13" i="1"/>
  <c r="E13" i="1"/>
  <c r="D13" i="1"/>
  <c r="G12" i="1"/>
  <c r="E12" i="1"/>
  <c r="D12" i="1"/>
  <c r="G11" i="1"/>
  <c r="E11" i="1"/>
  <c r="D11" i="1"/>
  <c r="G10" i="1"/>
  <c r="E10" i="1"/>
  <c r="D10" i="1"/>
  <c r="G9" i="1"/>
  <c r="E9" i="1"/>
  <c r="D9" i="1"/>
  <c r="G8" i="1"/>
  <c r="E8" i="1"/>
  <c r="D8" i="1"/>
  <c r="G7" i="1"/>
  <c r="E7" i="1"/>
  <c r="D7" i="1"/>
  <c r="G6" i="1"/>
  <c r="E6" i="1"/>
  <c r="D6" i="1"/>
  <c r="G5" i="1"/>
  <c r="E5" i="1"/>
  <c r="D5" i="1"/>
  <c r="G4" i="1"/>
  <c r="E4" i="1"/>
  <c r="D4" i="1"/>
  <c r="G3" i="1"/>
  <c r="E3" i="1"/>
  <c r="D3" i="1"/>
  <c r="G2" i="1"/>
  <c r="E2" i="1"/>
  <c r="D2" i="1"/>
</calcChain>
</file>

<file path=xl/sharedStrings.xml><?xml version="1.0" encoding="utf-8"?>
<sst xmlns="http://schemas.openxmlformats.org/spreadsheetml/2006/main" count="72" uniqueCount="50">
  <si>
    <t>Name</t>
  </si>
  <si>
    <t>Size</t>
  </si>
  <si>
    <t>Amps</t>
  </si>
  <si>
    <t>PriceEur</t>
  </si>
  <si>
    <t>PriceHuf</t>
  </si>
  <si>
    <t>Fronius Galvo 1.5-1</t>
  </si>
  <si>
    <t>3*6</t>
  </si>
  <si>
    <t>Fronius Galvo 2.0-1</t>
  </si>
  <si>
    <t xml:space="preserve">Fronius Galvo 2.5-1 </t>
  </si>
  <si>
    <t xml:space="preserve">Fronius Symo 3.0-3-S </t>
  </si>
  <si>
    <t>Fronius Symo 3.7-3-S</t>
  </si>
  <si>
    <t xml:space="preserve">Fronius Symo 4.5-3-S </t>
  </si>
  <si>
    <t>3*10</t>
  </si>
  <si>
    <t>Fronius Symo 3.0-3-M</t>
  </si>
  <si>
    <t xml:space="preserve">Fronius Symo 3.7-3-M </t>
  </si>
  <si>
    <t>Fronius Symo 4.5-3-M</t>
  </si>
  <si>
    <t xml:space="preserve">Fronius Symo 5.0-3-M </t>
  </si>
  <si>
    <t>Fronius Symo 6.0-3-M</t>
  </si>
  <si>
    <t xml:space="preserve">Fronius Symo 7.0-3-M </t>
  </si>
  <si>
    <t>Fronius Symo 8.2-3-M</t>
  </si>
  <si>
    <t xml:space="preserve">Fronius Symo 10.0-3-M </t>
  </si>
  <si>
    <t>3*16</t>
  </si>
  <si>
    <t>Fronius Symo 12.5-3-M</t>
  </si>
  <si>
    <t>3*20</t>
  </si>
  <si>
    <t xml:space="preserve">Fronius Symo 15.0-3-M </t>
  </si>
  <si>
    <t>3*25</t>
  </si>
  <si>
    <t>Fronius Symo 17.5-3-M</t>
  </si>
  <si>
    <t>3*32</t>
  </si>
  <si>
    <t xml:space="preserve">Fronius Symo 20.0-3-M </t>
  </si>
  <si>
    <t>Fronius Symo GEN24 6.0 Plus</t>
  </si>
  <si>
    <t>Fronius Symo GEN24 8.0 Plus</t>
  </si>
  <si>
    <t xml:space="preserve">Fronius Symo GEN24 10.0 Plus </t>
  </si>
  <si>
    <t>Fronius Eco 25.0-3-S</t>
  </si>
  <si>
    <t>Fronius Eco 27.0-3-S</t>
  </si>
  <si>
    <t xml:space="preserve">SolarEdge SE2200HD 2.2KW </t>
  </si>
  <si>
    <t>SolarEdge SE 3KW</t>
  </si>
  <si>
    <t>SolarEdge SE 4KW</t>
  </si>
  <si>
    <t>SolarEdge SE 5KW</t>
  </si>
  <si>
    <t>SolarEdge SE 7KW</t>
  </si>
  <si>
    <t>SolarEdge SE 8KW</t>
  </si>
  <si>
    <t>SolarEdge SE 9KW</t>
  </si>
  <si>
    <t>SolarEdge SE 10KW</t>
  </si>
  <si>
    <t>SolarEdge SE 12.5KW</t>
  </si>
  <si>
    <t xml:space="preserve">SolarEdge SE 15KW </t>
  </si>
  <si>
    <t>SolarEdge SE 16KW</t>
  </si>
  <si>
    <t>SolarEdge SE 17KW</t>
  </si>
  <si>
    <t>SolarEdge SE 25 KW N2</t>
  </si>
  <si>
    <t>SolarEdge SE 27.6 KW N2</t>
  </si>
  <si>
    <t>MinNumberOfPanels</t>
  </si>
  <si>
    <t>MaxNumberOfPanels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</si>
</sst>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" fontId="1" fillId="0" borderId="0" xfId="0" applyNumberFormat="1" applyFon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384480</xdr:colOff>
      <xdr:row>0</xdr:row>
      <xdr:rowOff>65880</xdr:rowOff>
    </xdr:from>
    <xdr:to>
      <xdr:col>0</xdr:col>
      <xdr:colOff>389520</xdr:colOff>
      <xdr:row>0</xdr:row>
      <xdr:rowOff>75240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Szabadkéz 1">
              <a:extLst>
                <a:ext uri="{FF2B5EF4-FFF2-40B4-BE49-F238E27FC236}">
                  <a16:creationId xmlns:a16="http://schemas.microsoft.com/office/drawing/2014/main" id="{FDB89D89-A187-4C66-98FD-221E45B64ED2}"/>
                </a:ext>
              </a:extLst>
            </xdr14:cNvPr>
            <xdr14:cNvContentPartPr/>
          </xdr14:nvContentPartPr>
          <xdr14:nvPr macro=""/>
          <xdr14:xfrm>
            <a:off x="384480" y="65880"/>
            <a:ext cx="5040" cy="9360"/>
          </xdr14:xfrm>
        </xdr:contentPart>
      </mc:Choice>
      <mc:Fallback xmlns="">
        <xdr:pic>
          <xdr:nvPicPr>
            <xdr:cNvPr id="2" name="Szabadkéz 1">
              <a:extLst>
                <a:ext uri="{FF2B5EF4-FFF2-40B4-BE49-F238E27FC236}">
                  <a16:creationId xmlns:a16="http://schemas.microsoft.com/office/drawing/2014/main" id="{FDB89D89-A187-4C66-98FD-221E45B64ED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5840" y="57240"/>
              <a:ext cx="22680" cy="27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30T10:59:29.3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 13 8372,'-4'-12'1184,"1"13"-1184,8 7-2001,2 8-5554</inkml:trace>
</inkml: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8F39-C3CE-4553-B48C-8B31526F075E}">
  <dimension ref="A1:G38"/>
  <sheetViews>
    <sheetView tabSelected="1" workbookViewId="0">
      <selection activeCell="F2" sqref="F2"/>
    </sheetView>
  </sheetViews>
  <sheetFormatPr defaultRowHeight="14.4" x14ac:dyDescent="0.3"/>
  <cols>
    <col min="4" max="4" width="14.33203125" customWidth="1"/>
    <col min="7" max="7" width="9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48</v>
      </c>
      <c r="E1" t="s">
        <v>49</v>
      </c>
      <c r="F1" t="s">
        <v>3</v>
      </c>
      <c r="G1" t="s">
        <v>4</v>
      </c>
    </row>
    <row r="2" spans="1:7" x14ac:dyDescent="0.3">
      <c r="A2" s="1" t="s">
        <v>5</v>
      </c>
      <c r="B2" s="1">
        <v>1.5</v>
      </c>
      <c r="C2" s="2" t="s">
        <v>6</v>
      </c>
      <c r="D2" s="3">
        <f>ROUNDUP(B2*0.8/0.375,0)</f>
        <v>4</v>
      </c>
      <c r="E2" s="4">
        <f>ROUNDDOWN(B2*1.2/0.375,0)</f>
        <v>4</v>
      </c>
      <c r="F2" s="5">
        <v>808.5</v>
      </c>
      <c r="G2" s="2">
        <f>F2*380</f>
        <v>307230</v>
      </c>
    </row>
    <row r="3" spans="1:7" x14ac:dyDescent="0.3">
      <c r="A3" s="1" t="s">
        <v>7</v>
      </c>
      <c r="B3" s="1">
        <v>2</v>
      </c>
      <c r="C3" s="2" t="s">
        <v>6</v>
      </c>
      <c r="D3" s="3">
        <f t="shared" ref="D3:D37" si="0">ROUNDUP(B3*0.8/0.375,0)</f>
        <v>5</v>
      </c>
      <c r="E3" s="4">
        <f t="shared" ref="E3:E37" si="1">ROUNDDOWN(B3*1.2/0.375,0)</f>
        <v>6</v>
      </c>
      <c r="F3" s="5">
        <v>821.7</v>
      </c>
      <c r="G3" s="2">
        <f t="shared" ref="G3:G38" si="2">F3*380</f>
        <v>312246</v>
      </c>
    </row>
    <row r="4" spans="1:7" x14ac:dyDescent="0.3">
      <c r="A4" s="1" t="s">
        <v>8</v>
      </c>
      <c r="B4" s="1">
        <v>2.5</v>
      </c>
      <c r="C4" s="2" t="s">
        <v>6</v>
      </c>
      <c r="D4" s="3">
        <f t="shared" si="0"/>
        <v>6</v>
      </c>
      <c r="E4" s="4">
        <f t="shared" si="1"/>
        <v>8</v>
      </c>
      <c r="F4" s="5">
        <v>831.6</v>
      </c>
      <c r="G4" s="2">
        <f t="shared" si="2"/>
        <v>316008</v>
      </c>
    </row>
    <row r="5" spans="1:7" x14ac:dyDescent="0.3">
      <c r="A5" s="1" t="s">
        <v>9</v>
      </c>
      <c r="B5" s="1">
        <v>3</v>
      </c>
      <c r="C5" s="2" t="s">
        <v>6</v>
      </c>
      <c r="D5" s="3">
        <f t="shared" si="0"/>
        <v>7</v>
      </c>
      <c r="E5" s="4">
        <f t="shared" si="1"/>
        <v>9</v>
      </c>
      <c r="F5" s="5">
        <v>847</v>
      </c>
      <c r="G5" s="2">
        <f t="shared" si="2"/>
        <v>321860</v>
      </c>
    </row>
    <row r="6" spans="1:7" x14ac:dyDescent="0.3">
      <c r="A6" s="1" t="s">
        <v>10</v>
      </c>
      <c r="B6" s="1">
        <v>3.7</v>
      </c>
      <c r="C6" s="2" t="s">
        <v>6</v>
      </c>
      <c r="D6" s="3">
        <f t="shared" si="0"/>
        <v>8</v>
      </c>
      <c r="E6" s="4">
        <f t="shared" si="1"/>
        <v>11</v>
      </c>
      <c r="F6" s="5">
        <v>931.7</v>
      </c>
      <c r="G6" s="2">
        <f t="shared" si="2"/>
        <v>354046</v>
      </c>
    </row>
    <row r="7" spans="1:7" x14ac:dyDescent="0.3">
      <c r="A7" s="1" t="s">
        <v>11</v>
      </c>
      <c r="B7" s="1">
        <v>4.5</v>
      </c>
      <c r="C7" s="2" t="s">
        <v>12</v>
      </c>
      <c r="D7" s="3">
        <f t="shared" si="0"/>
        <v>10</v>
      </c>
      <c r="E7" s="4">
        <f t="shared" si="1"/>
        <v>14</v>
      </c>
      <c r="F7" s="5">
        <v>996.40000000000009</v>
      </c>
      <c r="G7" s="2">
        <f t="shared" si="2"/>
        <v>378632.00000000006</v>
      </c>
    </row>
    <row r="8" spans="1:7" x14ac:dyDescent="0.3">
      <c r="A8" s="1" t="s">
        <v>13</v>
      </c>
      <c r="B8" s="1">
        <v>3</v>
      </c>
      <c r="C8" s="2" t="s">
        <v>12</v>
      </c>
      <c r="D8" s="3">
        <f t="shared" si="0"/>
        <v>7</v>
      </c>
      <c r="E8" s="4">
        <f t="shared" si="1"/>
        <v>9</v>
      </c>
      <c r="F8" s="5">
        <v>927.30000000000007</v>
      </c>
      <c r="G8" s="2">
        <f t="shared" si="2"/>
        <v>352374</v>
      </c>
    </row>
    <row r="9" spans="1:7" x14ac:dyDescent="0.3">
      <c r="A9" s="1" t="s">
        <v>14</v>
      </c>
      <c r="B9" s="1">
        <v>3.7</v>
      </c>
      <c r="C9" s="2" t="s">
        <v>12</v>
      </c>
      <c r="D9" s="3">
        <f t="shared" si="0"/>
        <v>8</v>
      </c>
      <c r="E9" s="4">
        <f t="shared" si="1"/>
        <v>11</v>
      </c>
      <c r="F9" s="5">
        <v>1017.5000000000001</v>
      </c>
      <c r="G9" s="2">
        <f t="shared" si="2"/>
        <v>386650.00000000006</v>
      </c>
    </row>
    <row r="10" spans="1:7" x14ac:dyDescent="0.3">
      <c r="A10" s="1" t="s">
        <v>15</v>
      </c>
      <c r="B10" s="1">
        <v>4.5</v>
      </c>
      <c r="C10" s="2" t="s">
        <v>12</v>
      </c>
      <c r="D10" s="3">
        <f t="shared" si="0"/>
        <v>10</v>
      </c>
      <c r="E10" s="4">
        <f t="shared" si="1"/>
        <v>14</v>
      </c>
      <c r="F10" s="5">
        <v>1072.5</v>
      </c>
      <c r="G10" s="2">
        <f t="shared" si="2"/>
        <v>407550</v>
      </c>
    </row>
    <row r="11" spans="1:7" x14ac:dyDescent="0.3">
      <c r="A11" s="1" t="s">
        <v>16</v>
      </c>
      <c r="B11" s="1">
        <v>5</v>
      </c>
      <c r="C11" s="2" t="s">
        <v>12</v>
      </c>
      <c r="D11" s="3">
        <f t="shared" si="0"/>
        <v>11</v>
      </c>
      <c r="E11" s="4">
        <f t="shared" si="1"/>
        <v>16</v>
      </c>
      <c r="F11" s="5">
        <v>1092.3000000000002</v>
      </c>
      <c r="G11" s="2">
        <f t="shared" si="2"/>
        <v>415074.00000000006</v>
      </c>
    </row>
    <row r="12" spans="1:7" x14ac:dyDescent="0.3">
      <c r="A12" s="1" t="s">
        <v>17</v>
      </c>
      <c r="B12" s="1">
        <v>6</v>
      </c>
      <c r="C12" s="2" t="s">
        <v>12</v>
      </c>
      <c r="D12" s="3">
        <f t="shared" si="0"/>
        <v>13</v>
      </c>
      <c r="E12" s="4">
        <f t="shared" si="1"/>
        <v>19</v>
      </c>
      <c r="F12" s="5">
        <v>1115.4000000000001</v>
      </c>
      <c r="G12" s="2">
        <f t="shared" si="2"/>
        <v>423852.00000000006</v>
      </c>
    </row>
    <row r="13" spans="1:7" x14ac:dyDescent="0.3">
      <c r="A13" s="1" t="s">
        <v>18</v>
      </c>
      <c r="B13" s="1">
        <v>7</v>
      </c>
      <c r="C13" s="2" t="s">
        <v>12</v>
      </c>
      <c r="D13" s="3">
        <f t="shared" si="0"/>
        <v>15</v>
      </c>
      <c r="E13" s="4">
        <f t="shared" si="1"/>
        <v>22</v>
      </c>
      <c r="F13" s="5">
        <v>1381.6000000000001</v>
      </c>
      <c r="G13" s="2">
        <f t="shared" si="2"/>
        <v>525008</v>
      </c>
    </row>
    <row r="14" spans="1:7" x14ac:dyDescent="0.3">
      <c r="A14" s="1" t="s">
        <v>19</v>
      </c>
      <c r="B14" s="1">
        <v>8.1999999999999993</v>
      </c>
      <c r="C14" s="2" t="s">
        <v>12</v>
      </c>
      <c r="D14" s="3">
        <f t="shared" si="0"/>
        <v>18</v>
      </c>
      <c r="E14" s="4">
        <f t="shared" si="1"/>
        <v>26</v>
      </c>
      <c r="F14" s="5">
        <v>1529.0000000000002</v>
      </c>
      <c r="G14" s="2">
        <f t="shared" si="2"/>
        <v>581020.00000000012</v>
      </c>
    </row>
    <row r="15" spans="1:7" x14ac:dyDescent="0.3">
      <c r="A15" s="1" t="s">
        <v>20</v>
      </c>
      <c r="B15" s="1">
        <v>10</v>
      </c>
      <c r="C15" s="2" t="s">
        <v>21</v>
      </c>
      <c r="D15" s="3">
        <f t="shared" si="0"/>
        <v>22</v>
      </c>
      <c r="E15" s="4">
        <f t="shared" si="1"/>
        <v>32</v>
      </c>
      <c r="F15" s="5">
        <v>1581.8000000000002</v>
      </c>
      <c r="G15" s="2">
        <f t="shared" si="2"/>
        <v>601084.00000000012</v>
      </c>
    </row>
    <row r="16" spans="1:7" x14ac:dyDescent="0.3">
      <c r="A16" s="1" t="s">
        <v>22</v>
      </c>
      <c r="B16" s="1">
        <v>12.5</v>
      </c>
      <c r="C16" s="2" t="s">
        <v>23</v>
      </c>
      <c r="D16" s="3">
        <f t="shared" si="0"/>
        <v>27</v>
      </c>
      <c r="E16" s="4">
        <f t="shared" si="1"/>
        <v>40</v>
      </c>
      <c r="F16" s="5">
        <v>1804.0000000000002</v>
      </c>
      <c r="G16" s="2">
        <f t="shared" si="2"/>
        <v>685520.00000000012</v>
      </c>
    </row>
    <row r="17" spans="1:7" x14ac:dyDescent="0.3">
      <c r="A17" s="1" t="s">
        <v>24</v>
      </c>
      <c r="B17" s="1">
        <v>15</v>
      </c>
      <c r="C17" s="2" t="s">
        <v>25</v>
      </c>
      <c r="D17" s="3">
        <f t="shared" si="0"/>
        <v>32</v>
      </c>
      <c r="E17" s="4">
        <f t="shared" si="1"/>
        <v>48</v>
      </c>
      <c r="F17" s="5">
        <v>1816.1000000000001</v>
      </c>
      <c r="G17" s="2">
        <f t="shared" si="2"/>
        <v>690118</v>
      </c>
    </row>
    <row r="18" spans="1:7" x14ac:dyDescent="0.3">
      <c r="A18" s="1" t="s">
        <v>26</v>
      </c>
      <c r="B18" s="1">
        <v>17.5</v>
      </c>
      <c r="C18" s="2" t="s">
        <v>27</v>
      </c>
      <c r="D18" s="3">
        <f t="shared" si="0"/>
        <v>38</v>
      </c>
      <c r="E18" s="4">
        <f t="shared" si="1"/>
        <v>56</v>
      </c>
      <c r="F18" s="5">
        <v>1940.4</v>
      </c>
      <c r="G18" s="2">
        <f t="shared" si="2"/>
        <v>737352</v>
      </c>
    </row>
    <row r="19" spans="1:7" x14ac:dyDescent="0.3">
      <c r="A19" s="1" t="s">
        <v>28</v>
      </c>
      <c r="B19" s="1">
        <v>20</v>
      </c>
      <c r="C19" s="2" t="s">
        <v>27</v>
      </c>
      <c r="D19" s="3">
        <f t="shared" si="0"/>
        <v>43</v>
      </c>
      <c r="E19" s="4">
        <f t="shared" si="1"/>
        <v>64</v>
      </c>
      <c r="F19" s="5">
        <v>2009.7000000000003</v>
      </c>
      <c r="G19" s="2">
        <f t="shared" si="2"/>
        <v>763686.00000000012</v>
      </c>
    </row>
    <row r="20" spans="1:7" x14ac:dyDescent="0.3">
      <c r="A20" s="1" t="s">
        <v>29</v>
      </c>
      <c r="B20" s="5">
        <v>6</v>
      </c>
      <c r="C20" s="2"/>
      <c r="D20" s="3">
        <f t="shared" si="0"/>
        <v>13</v>
      </c>
      <c r="E20" s="4">
        <f t="shared" si="1"/>
        <v>19</v>
      </c>
      <c r="F20" s="5">
        <v>2088.9</v>
      </c>
      <c r="G20" s="2">
        <f t="shared" si="2"/>
        <v>793782</v>
      </c>
    </row>
    <row r="21" spans="1:7" x14ac:dyDescent="0.3">
      <c r="A21" s="1" t="s">
        <v>30</v>
      </c>
      <c r="B21" s="5">
        <v>8</v>
      </c>
      <c r="C21" s="2"/>
      <c r="D21" s="3">
        <f t="shared" si="0"/>
        <v>18</v>
      </c>
      <c r="E21" s="4">
        <f t="shared" si="1"/>
        <v>25</v>
      </c>
      <c r="F21" s="5">
        <v>2405.7000000000003</v>
      </c>
      <c r="G21" s="2">
        <f t="shared" si="2"/>
        <v>914166.00000000012</v>
      </c>
    </row>
    <row r="22" spans="1:7" x14ac:dyDescent="0.3">
      <c r="A22" s="1" t="s">
        <v>31</v>
      </c>
      <c r="B22" s="5">
        <v>10</v>
      </c>
      <c r="C22" s="2"/>
      <c r="D22" s="3">
        <f t="shared" si="0"/>
        <v>22</v>
      </c>
      <c r="E22" s="4">
        <f t="shared" si="1"/>
        <v>32</v>
      </c>
      <c r="F22" s="5">
        <v>2508</v>
      </c>
      <c r="G22" s="2">
        <f t="shared" si="2"/>
        <v>953040</v>
      </c>
    </row>
    <row r="23" spans="1:7" x14ac:dyDescent="0.3">
      <c r="A23" s="1" t="s">
        <v>32</v>
      </c>
      <c r="B23" s="5">
        <v>25</v>
      </c>
      <c r="C23" s="2"/>
      <c r="D23" s="3">
        <f t="shared" si="0"/>
        <v>54</v>
      </c>
      <c r="E23" s="4">
        <f t="shared" si="1"/>
        <v>80</v>
      </c>
      <c r="F23" s="5">
        <v>2062.5</v>
      </c>
      <c r="G23" s="2">
        <f t="shared" si="2"/>
        <v>783750</v>
      </c>
    </row>
    <row r="24" spans="1:7" x14ac:dyDescent="0.3">
      <c r="A24" s="1" t="s">
        <v>33</v>
      </c>
      <c r="B24" s="5">
        <v>27</v>
      </c>
      <c r="C24" s="2"/>
      <c r="D24" s="3">
        <f t="shared" si="0"/>
        <v>58</v>
      </c>
      <c r="E24" s="4">
        <f t="shared" si="1"/>
        <v>86</v>
      </c>
      <c r="F24" s="5">
        <v>2117.5</v>
      </c>
      <c r="G24" s="2">
        <f t="shared" si="2"/>
        <v>804650</v>
      </c>
    </row>
    <row r="25" spans="1:7" x14ac:dyDescent="0.3">
      <c r="A25" s="1" t="s">
        <v>34</v>
      </c>
      <c r="B25" s="5">
        <v>2.2000000000000002</v>
      </c>
      <c r="C25" s="2"/>
      <c r="D25" s="3">
        <f t="shared" si="0"/>
        <v>5</v>
      </c>
      <c r="E25" s="4">
        <f t="shared" si="1"/>
        <v>7</v>
      </c>
      <c r="F25" s="5">
        <v>587.24</v>
      </c>
      <c r="G25" s="2">
        <f t="shared" si="2"/>
        <v>223151.2</v>
      </c>
    </row>
    <row r="26" spans="1:7" x14ac:dyDescent="0.3">
      <c r="A26" s="1" t="s">
        <v>35</v>
      </c>
      <c r="B26" s="5">
        <v>3</v>
      </c>
      <c r="C26" s="2" t="s">
        <v>6</v>
      </c>
      <c r="D26" s="3">
        <f t="shared" si="0"/>
        <v>7</v>
      </c>
      <c r="E26" s="4">
        <f t="shared" si="1"/>
        <v>9</v>
      </c>
      <c r="F26" s="5">
        <v>872.30000000000007</v>
      </c>
      <c r="G26" s="2">
        <f t="shared" si="2"/>
        <v>331474</v>
      </c>
    </row>
    <row r="27" spans="1:7" x14ac:dyDescent="0.3">
      <c r="A27" s="1" t="s">
        <v>36</v>
      </c>
      <c r="B27" s="5">
        <v>4</v>
      </c>
      <c r="C27" s="2" t="s">
        <v>12</v>
      </c>
      <c r="D27" s="3">
        <f t="shared" si="0"/>
        <v>9</v>
      </c>
      <c r="E27" s="4">
        <f t="shared" si="1"/>
        <v>12</v>
      </c>
      <c r="F27" s="5">
        <v>987.80000000000007</v>
      </c>
      <c r="G27" s="2">
        <f t="shared" si="2"/>
        <v>375364</v>
      </c>
    </row>
    <row r="28" spans="1:7" x14ac:dyDescent="0.3">
      <c r="A28" s="1" t="s">
        <v>37</v>
      </c>
      <c r="B28" s="5">
        <v>5</v>
      </c>
      <c r="C28" s="2" t="s">
        <v>12</v>
      </c>
      <c r="D28" s="3">
        <f t="shared" si="0"/>
        <v>11</v>
      </c>
      <c r="E28" s="4">
        <f t="shared" si="1"/>
        <v>16</v>
      </c>
      <c r="F28" s="5">
        <v>1032.9000000000001</v>
      </c>
      <c r="G28" s="2">
        <f t="shared" si="2"/>
        <v>392502.00000000006</v>
      </c>
    </row>
    <row r="29" spans="1:7" x14ac:dyDescent="0.3">
      <c r="A29" s="1" t="s">
        <v>38</v>
      </c>
      <c r="B29" s="5">
        <v>7</v>
      </c>
      <c r="C29" s="2" t="s">
        <v>12</v>
      </c>
      <c r="D29" s="3">
        <f t="shared" si="0"/>
        <v>15</v>
      </c>
      <c r="E29" s="4">
        <f t="shared" si="1"/>
        <v>22</v>
      </c>
      <c r="F29" s="5">
        <v>1194.6000000000001</v>
      </c>
      <c r="G29" s="2">
        <f t="shared" si="2"/>
        <v>453948.00000000006</v>
      </c>
    </row>
    <row r="30" spans="1:7" x14ac:dyDescent="0.3">
      <c r="A30" s="1" t="s">
        <v>39</v>
      </c>
      <c r="B30" s="5">
        <v>8</v>
      </c>
      <c r="C30" s="2" t="s">
        <v>12</v>
      </c>
      <c r="D30" s="3">
        <f t="shared" si="0"/>
        <v>18</v>
      </c>
      <c r="E30" s="4">
        <f t="shared" si="1"/>
        <v>25</v>
      </c>
      <c r="F30" s="5">
        <v>1326.6000000000001</v>
      </c>
      <c r="G30" s="2">
        <f t="shared" si="2"/>
        <v>504108.00000000006</v>
      </c>
    </row>
    <row r="31" spans="1:7" x14ac:dyDescent="0.3">
      <c r="A31" s="1" t="s">
        <v>40</v>
      </c>
      <c r="B31" s="5">
        <v>9</v>
      </c>
      <c r="C31" s="2" t="s">
        <v>21</v>
      </c>
      <c r="D31" s="3">
        <f t="shared" si="0"/>
        <v>20</v>
      </c>
      <c r="E31" s="4">
        <f t="shared" si="1"/>
        <v>28</v>
      </c>
      <c r="F31" s="5">
        <v>1379.4</v>
      </c>
      <c r="G31" s="2">
        <f t="shared" si="2"/>
        <v>524172.00000000006</v>
      </c>
    </row>
    <row r="32" spans="1:7" x14ac:dyDescent="0.3">
      <c r="A32" s="1" t="s">
        <v>41</v>
      </c>
      <c r="B32" s="5">
        <v>10</v>
      </c>
      <c r="C32" s="2" t="s">
        <v>21</v>
      </c>
      <c r="D32" s="3">
        <f t="shared" si="0"/>
        <v>22</v>
      </c>
      <c r="E32" s="4">
        <f t="shared" si="1"/>
        <v>32</v>
      </c>
      <c r="F32" s="5">
        <v>1432.2</v>
      </c>
      <c r="G32" s="2">
        <f t="shared" si="2"/>
        <v>544236</v>
      </c>
    </row>
    <row r="33" spans="1:7" x14ac:dyDescent="0.3">
      <c r="A33" s="1" t="s">
        <v>42</v>
      </c>
      <c r="B33" s="5">
        <v>12.5</v>
      </c>
      <c r="C33" s="2" t="s">
        <v>23</v>
      </c>
      <c r="D33" s="3">
        <f t="shared" si="0"/>
        <v>27</v>
      </c>
      <c r="E33" s="4">
        <f t="shared" si="1"/>
        <v>40</v>
      </c>
      <c r="F33" s="5">
        <v>1487.2</v>
      </c>
      <c r="G33" s="2">
        <f t="shared" si="2"/>
        <v>565136</v>
      </c>
    </row>
    <row r="34" spans="1:7" x14ac:dyDescent="0.3">
      <c r="A34" s="1" t="s">
        <v>43</v>
      </c>
      <c r="B34" s="5">
        <v>15</v>
      </c>
      <c r="C34" s="2" t="s">
        <v>25</v>
      </c>
      <c r="D34" s="3">
        <f t="shared" si="0"/>
        <v>32</v>
      </c>
      <c r="E34" s="4">
        <f t="shared" si="1"/>
        <v>48</v>
      </c>
      <c r="F34" s="5">
        <v>1636.8000000000002</v>
      </c>
      <c r="G34" s="2">
        <f t="shared" si="2"/>
        <v>621984.00000000012</v>
      </c>
    </row>
    <row r="35" spans="1:7" x14ac:dyDescent="0.3">
      <c r="A35" s="1" t="s">
        <v>44</v>
      </c>
      <c r="B35" s="5">
        <v>16</v>
      </c>
      <c r="C35" s="2"/>
      <c r="D35" s="3">
        <f t="shared" si="0"/>
        <v>35</v>
      </c>
      <c r="E35" s="4">
        <f t="shared" si="1"/>
        <v>51</v>
      </c>
      <c r="F35" s="5">
        <v>1654.4</v>
      </c>
      <c r="G35" s="2">
        <f t="shared" si="2"/>
        <v>628672</v>
      </c>
    </row>
    <row r="36" spans="1:7" x14ac:dyDescent="0.3">
      <c r="A36" s="1" t="s">
        <v>45</v>
      </c>
      <c r="B36" s="5">
        <v>17</v>
      </c>
      <c r="C36" s="2" t="s">
        <v>27</v>
      </c>
      <c r="D36" s="3">
        <f t="shared" si="0"/>
        <v>37</v>
      </c>
      <c r="E36" s="4">
        <f t="shared" si="1"/>
        <v>54</v>
      </c>
      <c r="F36" s="5">
        <v>1677.5000000000002</v>
      </c>
      <c r="G36" s="2">
        <f t="shared" si="2"/>
        <v>637450.00000000012</v>
      </c>
    </row>
    <row r="37" spans="1:7" x14ac:dyDescent="0.3">
      <c r="A37" s="1" t="s">
        <v>46</v>
      </c>
      <c r="B37" s="5">
        <v>25</v>
      </c>
      <c r="C37" s="2"/>
      <c r="D37" s="3">
        <f t="shared" si="0"/>
        <v>54</v>
      </c>
      <c r="E37" s="4">
        <f t="shared" si="1"/>
        <v>80</v>
      </c>
      <c r="F37" s="5">
        <v>2085.6000000000004</v>
      </c>
      <c r="G37" s="2">
        <f t="shared" si="2"/>
        <v>792528.00000000012</v>
      </c>
    </row>
    <row r="38" spans="1:7" x14ac:dyDescent="0.3">
      <c r="A38" s="1" t="s">
        <v>47</v>
      </c>
      <c r="B38" s="5">
        <v>27.6</v>
      </c>
      <c r="C38" s="2"/>
      <c r="D38" s="3">
        <f>ROUNDUP(B38*0.8/0.375,0)</f>
        <v>59</v>
      </c>
      <c r="E38" s="4">
        <f>ROUNDDOWN(B38*1.2/0.375,0)</f>
        <v>88</v>
      </c>
      <c r="F38" s="5">
        <v>2134</v>
      </c>
      <c r="G38" s="2">
        <f t="shared" si="2"/>
        <v>810920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Hadas Balázs</dc:creator>
  <cp:lastModifiedBy>Hadas Balázs</cp:lastModifiedBy>
  <dcterms:created xsi:type="dcterms:W3CDTF">2022-04-30T10:59:23Z</dcterms:created>
  <dcterms:modified xsi:type="dcterms:W3CDTF">2022-05-03T17:08:27Z</dcterms:modified>
</cp:coreProperties>
</file>