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Personal shit\"/>
    </mc:Choice>
  </mc:AlternateContent>
  <xr:revisionPtr revIDLastSave="0" documentId="13_ncr:1_{562B0514-D581-4D21-971B-34AAB835F680}" xr6:coauthVersionLast="47" xr6:coauthVersionMax="47" xr10:uidLastSave="{00000000-0000-0000-0000-000000000000}"/>
  <bookViews>
    <workbookView xWindow="-120" yWindow="-120" windowWidth="38640" windowHeight="21240" xr2:uid="{655C07E7-A5DE-483F-BAC7-8AC76F37B4A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<sst xmlns="http://schemas.openxmlformats.org/spreadsheetml/2006/main" count="38" uniqueCount="29">
  <si>
    <t>Name</t>
  </si>
  <si>
    <t>Size</t>
  </si>
  <si>
    <t>Amps</t>
  </si>
  <si>
    <t>PriceHuf</t>
  </si>
  <si>
    <t>3*6</t>
  </si>
  <si>
    <t xml:space="preserve">Fronius Symo 3.0-3-S </t>
  </si>
  <si>
    <t>Fronius Symo 3.7-3-S</t>
  </si>
  <si>
    <t xml:space="preserve">Fronius Symo 4.5-3-S </t>
  </si>
  <si>
    <t>3*10</t>
  </si>
  <si>
    <t>Fronius Symo 3.0-3-M</t>
  </si>
  <si>
    <t xml:space="preserve">Fronius Symo 3.7-3-M </t>
  </si>
  <si>
    <t>Fronius Symo 4.5-3-M</t>
  </si>
  <si>
    <t xml:space="preserve">Fronius Symo 5.0-3-M </t>
  </si>
  <si>
    <t>Fronius Symo 6.0-3-M</t>
  </si>
  <si>
    <t xml:space="preserve">Fronius Symo 7.0-3-M </t>
  </si>
  <si>
    <t>Fronius Symo 8.2-3-M</t>
  </si>
  <si>
    <t xml:space="preserve">Fronius Symo 10.0-3-M </t>
  </si>
  <si>
    <t>3*16</t>
  </si>
  <si>
    <t>Fronius Symo 12.5-3-M</t>
  </si>
  <si>
    <t>3*20</t>
  </si>
  <si>
    <t xml:space="preserve">Fronius Symo 15.0-3-M </t>
  </si>
  <si>
    <t>3*25</t>
  </si>
  <si>
    <t>Fronius Symo 17.5-3-M</t>
  </si>
  <si>
    <t>3*32</t>
  </si>
  <si>
    <t xml:space="preserve">Fronius Symo 20.0-3-M </t>
  </si>
  <si>
    <t>Fronius Eco 25.0-3-S</t>
  </si>
  <si>
    <t>Fronius Eco 27.0-3-S</t>
  </si>
  <si>
    <t>MinNumberOfPanels</t>
  </si>
  <si>
    <t>MaxNumberOfPanels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</si>
</sst>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384480</xdr:colOff>
      <xdr:row>0</xdr:row>
      <xdr:rowOff>65880</xdr:rowOff>
    </xdr:from>
    <xdr:to>
      <xdr:col>0</xdr:col>
      <xdr:colOff>389520</xdr:colOff>
      <xdr:row>0</xdr:row>
      <xdr:rowOff>75240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Szabadkéz 1">
              <a:extLst>
                <a:ext uri="{FF2B5EF4-FFF2-40B4-BE49-F238E27FC236}">
                  <a16:creationId xmlns:a16="http://schemas.microsoft.com/office/drawing/2014/main" id="{FDB89D89-A187-4C66-98FD-221E45B64ED2}"/>
                </a:ext>
              </a:extLst>
            </xdr14:cNvPr>
            <xdr14:cNvContentPartPr/>
          </xdr14:nvContentPartPr>
          <xdr14:nvPr macro=""/>
          <xdr14:xfrm>
            <a:off x="384480" y="65880"/>
            <a:ext cx="5040" cy="9360"/>
          </xdr14:xfrm>
        </xdr:contentPart>
      </mc:Choice>
      <mc:Fallback xmlns="">
        <xdr:pic>
          <xdr:nvPicPr>
            <xdr:cNvPr id="2" name="Szabadkéz 1">
              <a:extLst>
                <a:ext uri="{FF2B5EF4-FFF2-40B4-BE49-F238E27FC236}">
                  <a16:creationId xmlns:a16="http://schemas.microsoft.com/office/drawing/2014/main" id="{FDB89D89-A187-4C66-98FD-221E45B64E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5840" y="57240"/>
              <a:ext cx="22680" cy="2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30T10:59:29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13 8372,'-4'-12'1184,"1"13"-1184,8 7-2001,2 8-5554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8F39-C3CE-4553-B48C-8B31526F075E}">
  <dimension ref="A1:XFC22"/>
  <sheetViews>
    <sheetView tabSelected="1" topLeftCell="A3" workbookViewId="0">
      <selection activeCell="J17" sqref="J17"/>
    </sheetView>
  </sheetViews>
  <sheetFormatPr defaultRowHeight="15" x14ac:dyDescent="0.25"/>
  <cols>
    <col min="4" max="4" width="20" bestFit="1" customWidth="1"/>
    <col min="5" max="5" width="20.28515625" bestFit="1" customWidth="1"/>
    <col min="6" max="6" width="10" bestFit="1" customWidth="1"/>
    <col min="7" max="7" width="9.85546875" bestFit="1" customWidth="1"/>
    <col min="17" max="17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3</v>
      </c>
    </row>
    <row r="2" spans="1:6" x14ac:dyDescent="0.25">
      <c r="A2" s="1" t="s">
        <v>5</v>
      </c>
      <c r="B2" s="1">
        <v>3</v>
      </c>
      <c r="C2" s="2" t="s">
        <v>4</v>
      </c>
      <c r="D2" s="3">
        <f>ROUNDUP(B2*0.8/0.405,0)</f>
        <v>6</v>
      </c>
      <c r="E2" s="4">
        <f>ROUNDDOWN(B2*1.2/0.405,0)</f>
        <v>8</v>
      </c>
      <c r="F2" s="2">
        <v>382000</v>
      </c>
    </row>
    <row r="3" spans="1:6" x14ac:dyDescent="0.25">
      <c r="A3" s="1" t="s">
        <v>6</v>
      </c>
      <c r="B3" s="1">
        <v>3.7</v>
      </c>
      <c r="C3" s="2" t="s">
        <v>4</v>
      </c>
      <c r="D3" s="3">
        <f t="shared" ref="D3:D18" si="0">ROUNDUP(B3*0.8/0.405,0)</f>
        <v>8</v>
      </c>
      <c r="E3" s="4">
        <f t="shared" ref="E3:E18" si="1">ROUNDDOWN(B3*1.2/0.405,0)</f>
        <v>10</v>
      </c>
      <c r="F3" s="2">
        <v>421000</v>
      </c>
    </row>
    <row r="4" spans="1:6" x14ac:dyDescent="0.25">
      <c r="A4" s="1" t="s">
        <v>7</v>
      </c>
      <c r="B4" s="1">
        <v>4.5</v>
      </c>
      <c r="C4" s="2" t="s">
        <v>8</v>
      </c>
      <c r="D4" s="3">
        <f t="shared" si="0"/>
        <v>9</v>
      </c>
      <c r="E4" s="4">
        <f t="shared" si="1"/>
        <v>13</v>
      </c>
      <c r="F4" s="2">
        <v>466000</v>
      </c>
    </row>
    <row r="5" spans="1:6" x14ac:dyDescent="0.25">
      <c r="A5" s="1" t="s">
        <v>9</v>
      </c>
      <c r="B5" s="1">
        <v>3</v>
      </c>
      <c r="C5" s="2" t="s">
        <v>8</v>
      </c>
      <c r="D5" s="3">
        <f t="shared" si="0"/>
        <v>6</v>
      </c>
      <c r="E5" s="4">
        <f t="shared" si="1"/>
        <v>8</v>
      </c>
      <c r="F5" s="2">
        <v>423000</v>
      </c>
    </row>
    <row r="6" spans="1:6" x14ac:dyDescent="0.25">
      <c r="A6" s="1" t="s">
        <v>10</v>
      </c>
      <c r="B6" s="1">
        <v>3.7</v>
      </c>
      <c r="C6" s="2" t="s">
        <v>8</v>
      </c>
      <c r="D6" s="3">
        <f t="shared" si="0"/>
        <v>8</v>
      </c>
      <c r="E6" s="4">
        <f t="shared" si="1"/>
        <v>10</v>
      </c>
      <c r="F6" s="2">
        <v>464000</v>
      </c>
    </row>
    <row r="7" spans="1:6" x14ac:dyDescent="0.25">
      <c r="A7" s="1" t="s">
        <v>11</v>
      </c>
      <c r="B7" s="1">
        <v>4.5</v>
      </c>
      <c r="C7" s="2" t="s">
        <v>8</v>
      </c>
      <c r="D7" s="3">
        <f t="shared" si="0"/>
        <v>9</v>
      </c>
      <c r="E7" s="4">
        <f t="shared" si="1"/>
        <v>13</v>
      </c>
      <c r="F7" s="2">
        <v>490000</v>
      </c>
    </row>
    <row r="8" spans="1:6" x14ac:dyDescent="0.25">
      <c r="A8" s="1" t="s">
        <v>12</v>
      </c>
      <c r="B8" s="1">
        <v>5</v>
      </c>
      <c r="C8" s="2" t="s">
        <v>8</v>
      </c>
      <c r="D8" s="3">
        <f t="shared" si="0"/>
        <v>10</v>
      </c>
      <c r="E8" s="4">
        <f t="shared" si="1"/>
        <v>14</v>
      </c>
      <c r="F8" s="2">
        <v>498000</v>
      </c>
    </row>
    <row r="9" spans="1:6" x14ac:dyDescent="0.25">
      <c r="A9" s="1" t="s">
        <v>13</v>
      </c>
      <c r="B9" s="1">
        <v>6</v>
      </c>
      <c r="C9" s="2" t="s">
        <v>8</v>
      </c>
      <c r="D9" s="3">
        <f t="shared" si="0"/>
        <v>12</v>
      </c>
      <c r="E9" s="4">
        <f t="shared" si="1"/>
        <v>17</v>
      </c>
      <c r="F9" s="2">
        <v>510000</v>
      </c>
    </row>
    <row r="10" spans="1:6" x14ac:dyDescent="0.25">
      <c r="A10" s="1" t="s">
        <v>14</v>
      </c>
      <c r="B10" s="1">
        <v>7</v>
      </c>
      <c r="C10" s="2" t="s">
        <v>8</v>
      </c>
      <c r="D10" s="3">
        <f t="shared" si="0"/>
        <v>14</v>
      </c>
      <c r="E10" s="4">
        <f t="shared" si="1"/>
        <v>20</v>
      </c>
      <c r="F10" s="2">
        <v>631000</v>
      </c>
    </row>
    <row r="11" spans="1:6" x14ac:dyDescent="0.25">
      <c r="A11" s="1" t="s">
        <v>15</v>
      </c>
      <c r="B11" s="1">
        <v>8.1999999999999993</v>
      </c>
      <c r="C11" s="2" t="s">
        <v>8</v>
      </c>
      <c r="D11" s="3">
        <f t="shared" si="0"/>
        <v>17</v>
      </c>
      <c r="E11" s="4">
        <f t="shared" si="1"/>
        <v>24</v>
      </c>
      <c r="F11" s="2">
        <v>698000</v>
      </c>
    </row>
    <row r="12" spans="1:6" x14ac:dyDescent="0.25">
      <c r="A12" s="1" t="s">
        <v>16</v>
      </c>
      <c r="B12" s="1">
        <v>10</v>
      </c>
      <c r="C12" s="2" t="s">
        <v>17</v>
      </c>
      <c r="D12" s="3">
        <f t="shared" si="0"/>
        <v>20</v>
      </c>
      <c r="E12" s="4">
        <f t="shared" si="1"/>
        <v>29</v>
      </c>
      <c r="F12" s="2">
        <v>766000</v>
      </c>
    </row>
    <row r="13" spans="1:6" x14ac:dyDescent="0.25">
      <c r="A13" s="1" t="s">
        <v>18</v>
      </c>
      <c r="B13" s="1">
        <v>12.5</v>
      </c>
      <c r="C13" s="2" t="s">
        <v>19</v>
      </c>
      <c r="D13" s="3">
        <f t="shared" si="0"/>
        <v>25</v>
      </c>
      <c r="E13" s="4">
        <f t="shared" si="1"/>
        <v>37</v>
      </c>
      <c r="F13" s="2">
        <v>830000</v>
      </c>
    </row>
    <row r="14" spans="1:6" x14ac:dyDescent="0.25">
      <c r="A14" s="1" t="s">
        <v>20</v>
      </c>
      <c r="B14" s="1">
        <v>15</v>
      </c>
      <c r="C14" s="2" t="s">
        <v>21</v>
      </c>
      <c r="D14" s="3">
        <f t="shared" si="0"/>
        <v>30</v>
      </c>
      <c r="E14" s="4">
        <f t="shared" si="1"/>
        <v>44</v>
      </c>
      <c r="F14" s="2">
        <v>835000</v>
      </c>
    </row>
    <row r="15" spans="1:6" x14ac:dyDescent="0.25">
      <c r="A15" s="1" t="s">
        <v>22</v>
      </c>
      <c r="B15" s="1">
        <v>17.5</v>
      </c>
      <c r="C15" s="2" t="s">
        <v>23</v>
      </c>
      <c r="D15" s="3">
        <f t="shared" si="0"/>
        <v>35</v>
      </c>
      <c r="E15" s="4">
        <f t="shared" si="1"/>
        <v>51</v>
      </c>
      <c r="F15" s="2">
        <v>893000</v>
      </c>
    </row>
    <row r="16" spans="1:6" x14ac:dyDescent="0.25">
      <c r="A16" s="1" t="s">
        <v>24</v>
      </c>
      <c r="B16" s="1">
        <v>20</v>
      </c>
      <c r="C16" s="2" t="s">
        <v>23</v>
      </c>
      <c r="D16" s="3">
        <f t="shared" si="0"/>
        <v>40</v>
      </c>
      <c r="E16" s="4">
        <f t="shared" si="1"/>
        <v>59</v>
      </c>
      <c r="F16" s="2">
        <v>932000</v>
      </c>
    </row>
    <row r="17" spans="1:16383" x14ac:dyDescent="0.25">
      <c r="A17" s="1" t="s">
        <v>25</v>
      </c>
      <c r="B17" s="5">
        <v>25</v>
      </c>
      <c r="C17" s="2"/>
      <c r="D17" s="3">
        <f t="shared" si="0"/>
        <v>50</v>
      </c>
      <c r="E17" s="4">
        <f t="shared" si="1"/>
        <v>74</v>
      </c>
      <c r="F17" s="2">
        <v>963000</v>
      </c>
    </row>
    <row r="18" spans="1:16383" x14ac:dyDescent="0.25">
      <c r="A18" s="1" t="s">
        <v>26</v>
      </c>
      <c r="B18" s="5">
        <v>27</v>
      </c>
      <c r="C18" s="2"/>
      <c r="D18" s="3">
        <f t="shared" si="0"/>
        <v>54</v>
      </c>
      <c r="E18" s="4">
        <f t="shared" si="1"/>
        <v>80</v>
      </c>
      <c r="F18" s="2">
        <v>990000</v>
      </c>
    </row>
    <row r="19" spans="1:16383" x14ac:dyDescent="0.25">
      <c r="Y19" s="6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</row>
    <row r="20" spans="1:16383" x14ac:dyDescent="0.25">
      <c r="Y20" s="6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  <c r="XEZ20" s="1"/>
      <c r="XFA20" s="1"/>
      <c r="XFB20" s="1"/>
      <c r="XFC20" s="1"/>
    </row>
    <row r="21" spans="1:16383" x14ac:dyDescent="0.25">
      <c r="Y21" s="6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</row>
    <row r="22" spans="1:16383" x14ac:dyDescent="0.25">
      <c r="Y22" s="6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 Balázs</dc:creator>
  <cp:lastModifiedBy>Hadas Balázs</cp:lastModifiedBy>
  <dcterms:created xsi:type="dcterms:W3CDTF">2022-04-30T10:59:23Z</dcterms:created>
  <dcterms:modified xsi:type="dcterms:W3CDTF">2022-05-04T19:05:52Z</dcterms:modified>
</cp:coreProperties>
</file>