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5" i="1"/>
  <c r="C6" i="1"/>
  <c r="C8" i="1"/>
  <c r="C9" i="1"/>
  <c r="C10" i="1"/>
  <c r="C12" i="1"/>
</calcChain>
</file>

<file path=xl/sharedStrings.xml><?xml version="1.0" encoding="utf-8"?>
<sst xmlns="http://schemas.openxmlformats.org/spreadsheetml/2006/main" count="12" uniqueCount="12">
  <si>
    <t>w-&gt; e nu</t>
  </si>
  <si>
    <t>w-&gt; m nu</t>
  </si>
  <si>
    <t>w-&gt; j j</t>
  </si>
  <si>
    <t>z-&gt; m m</t>
  </si>
  <si>
    <t>z-&gt; e e</t>
  </si>
  <si>
    <t>z-&gt; j j</t>
  </si>
  <si>
    <t>4 e/μ's (0.3%)</t>
  </si>
  <si>
    <t>3 e/μ's (2.2%)</t>
  </si>
  <si>
    <t>2 e/μ's (6.8%)</t>
  </si>
  <si>
    <t>1 e/μ (21.6%)</t>
  </si>
  <si>
    <t>All Hadronic (34.3%)</t>
  </si>
  <si>
    <t>Tau States (34.8%)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</si>
</sst>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Sheet1!$B$5:$B$10</c:f>
              <c:strCache>
                <c:ptCount val="6"/>
                <c:pt idx="0">
                  <c:v>4 e/μ's (0.3%)</c:v>
                </c:pt>
                <c:pt idx="1">
                  <c:v>3 e/μ's (2.2%)</c:v>
                </c:pt>
                <c:pt idx="2">
                  <c:v>2 e/μ's (6.8%)</c:v>
                </c:pt>
                <c:pt idx="3">
                  <c:v>1 e/μ (21.6%)</c:v>
                </c:pt>
                <c:pt idx="4">
                  <c:v>All Hadronic (34.3%)</c:v>
                </c:pt>
                <c:pt idx="5">
                  <c:v>Tau States (34.8%)</c:v>
                </c:pt>
              </c:strCache>
            </c:strRef>
          </c:cat>
          <c:val>
            <c:numRef>
              <c:f>Sheet1!$C$5:$C$10</c:f>
              <c:numCache>
                <c:formatCode>0.000</c:formatCode>
                <c:ptCount val="6"/>
                <c:pt idx="0">
                  <c:v>0.003388</c:v>
                </c:pt>
                <c:pt idx="1">
                  <c:v>0.02156</c:v>
                </c:pt>
                <c:pt idx="2">
                  <c:v>0.06818</c:v>
                </c:pt>
                <c:pt idx="3">
                  <c:v>0.2156</c:v>
                </c:pt>
                <c:pt idx="4">
                  <c:v>0.343</c:v>
                </c:pt>
                <c:pt idx="5">
                  <c:v>0.348272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15</xdr:row>
      <xdr:rowOff>114300</xdr:rowOff>
    </xdr:from>
    <xdr:to>
      <xdr:col>12</xdr:col>
      <xdr:colOff>406400</xdr:colOff>
      <xdr:row>30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D14" sqref="D14"/>
    </sheetView>
  </sheetViews>
  <sheetFormatPr baseColWidth="10" defaultRowHeight="15" x14ac:dyDescent="0"/>
  <sheetData>
    <row r="2" spans="2:7">
      <c r="F2" t="s">
        <v>2</v>
      </c>
      <c r="G2">
        <v>0.7</v>
      </c>
    </row>
    <row r="3" spans="2:7">
      <c r="F3" t="s">
        <v>0</v>
      </c>
      <c r="G3">
        <v>0.11</v>
      </c>
    </row>
    <row r="4" spans="2:7">
      <c r="F4" t="s">
        <v>1</v>
      </c>
      <c r="G4">
        <v>0.11</v>
      </c>
    </row>
    <row r="5" spans="2:7">
      <c r="B5" t="s">
        <v>6</v>
      </c>
      <c r="C5" s="1">
        <f>0.22*0.22*0.07</f>
        <v>3.3880000000000004E-3</v>
      </c>
      <c r="F5" t="s">
        <v>4</v>
      </c>
      <c r="G5">
        <v>3.4000000000000002E-2</v>
      </c>
    </row>
    <row r="6" spans="2:7">
      <c r="B6" t="s">
        <v>7</v>
      </c>
      <c r="C6" s="1">
        <f>2*0.22*0.07*0.7</f>
        <v>2.1560000000000003E-2</v>
      </c>
      <c r="F6" t="s">
        <v>3</v>
      </c>
      <c r="G6">
        <v>3.4000000000000002E-2</v>
      </c>
    </row>
    <row r="7" spans="2:7">
      <c r="B7" t="s">
        <v>8</v>
      </c>
      <c r="C7" s="1">
        <f>0.22*0.22*0.7+0.7*0.7*0.07</f>
        <v>6.8179999999999991E-2</v>
      </c>
      <c r="F7" t="s">
        <v>5</v>
      </c>
      <c r="G7">
        <v>0.7</v>
      </c>
    </row>
    <row r="8" spans="2:7">
      <c r="B8" t="s">
        <v>9</v>
      </c>
      <c r="C8" s="1">
        <f>2*0.22*0.7*0.7</f>
        <v>0.21559999999999999</v>
      </c>
    </row>
    <row r="9" spans="2:7">
      <c r="B9" t="s">
        <v>10</v>
      </c>
      <c r="C9" s="1">
        <f>0.7*0.7*0.7</f>
        <v>0.34299999999999992</v>
      </c>
    </row>
    <row r="10" spans="2:7">
      <c r="B10" t="s">
        <v>11</v>
      </c>
      <c r="C10" s="1">
        <f>1-SUM(C5:C9)</f>
        <v>0.34827200000000014</v>
      </c>
    </row>
    <row r="12" spans="2:7">
      <c r="C12" s="1">
        <f>SUM(C5:C10)</f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MacNeill</dc:creator>
  <cp:lastModifiedBy>Ian MacNeill</cp:lastModifiedBy>
  <dcterms:created xsi:type="dcterms:W3CDTF">2015-01-26T05:32:31Z</dcterms:created>
  <dcterms:modified xsi:type="dcterms:W3CDTF">2015-01-26T06:00:21Z</dcterms:modified>
</cp:coreProperties>
</file>