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mir/Library/CloudStorage/Dropbox/git/240822_authors_list_spreadsheet_meta_analysis_paper/"/>
    </mc:Choice>
  </mc:AlternateContent>
  <xr:revisionPtr revIDLastSave="0" documentId="8_{E10E2993-EA36-F643-9D63-96C075A1FC33}" xr6:coauthVersionLast="47" xr6:coauthVersionMax="47" xr10:uidLastSave="{00000000-0000-0000-0000-000000000000}"/>
  <bookViews>
    <workbookView xWindow="-2280" yWindow="-25740" windowWidth="33720" windowHeight="21100" xr2:uid="{00000000-000D-0000-FFFF-FFFF00000000}"/>
  </bookViews>
  <sheets>
    <sheet name="Authors" sheetId="1" r:id="rId1"/>
  </sheets>
  <definedNames>
    <definedName name="_xlnm._FilterDatabase" localSheetId="0" hidden="1">Authors!$A$1:$AA$77</definedName>
    <definedName name="OLE_LINK2" localSheetId="0">Authors!$B$58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Mir</author>
  </authors>
  <commentList>
    <comment ref="T1" authorId="0" shapeId="0" xr:uid="{087075E5-84E7-0548-8B12-7786311E9987}">
      <text>
        <r>
          <rPr>
            <b/>
            <sz val="10"/>
            <color rgb="FF000000"/>
            <rFont val="Tahoma"/>
            <family val="2"/>
          </rPr>
          <t>Mahdi Mir: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'Y' value in this column is for those who has no listed contributions but have </t>
        </r>
        <r>
          <rPr>
            <sz val="10"/>
            <color rgb="FF000000"/>
            <rFont val="Calibri"/>
            <family val="2"/>
          </rPr>
          <t xml:space="preserve">something like 'Cohort PI' or 'Cohort-level project oversight'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<sst xmlns="http://schemas.openxmlformats.org/spreadsheetml/2006/main" count="1065" uniqueCount="466">
  <si>
    <t>Name W/O Title (Name Actually Used in Paper Author List)</t>
  </si>
  <si>
    <t>Initials</t>
  </si>
  <si>
    <t>Sort level 1: Our author order: manual</t>
  </si>
  <si>
    <t>Sort Level 2: Senior Order: manual</t>
  </si>
  <si>
    <t>Sort Level 3: Surname: alphabetical</t>
  </si>
  <si>
    <t>ORCID ID</t>
  </si>
  <si>
    <t>Is Banner?</t>
  </si>
  <si>
    <t>[H Space]</t>
  </si>
  <si>
    <t>Primary Affiliation</t>
  </si>
  <si>
    <t>Third Affiliation</t>
  </si>
  <si>
    <t>Fourth Affiliation</t>
  </si>
  <si>
    <t>Cohort</t>
  </si>
  <si>
    <t>Author Contribution - Study Design &amp; Management</t>
  </si>
  <si>
    <t>Author Contribution - Data Collection</t>
  </si>
  <si>
    <t>Author Contribution - Genotyping</t>
  </si>
  <si>
    <t>Author Contribution - Phenotype Preparation</t>
  </si>
  <si>
    <t>Author Contribution - Data Analysis</t>
  </si>
  <si>
    <t>Author Contribution - Writing</t>
  </si>
  <si>
    <t>Author Contribution - Other (Please Specify)</t>
  </si>
  <si>
    <t>Tammy Tan</t>
  </si>
  <si>
    <t xml:space="preserve"> </t>
  </si>
  <si>
    <t>National Bureau of Economic Research, Cambridge, MA, USA</t>
  </si>
  <si>
    <t>Hariharan Jayashankar</t>
  </si>
  <si>
    <t>UCLA Anderson School of Management, Los Angeles, CA, USA</t>
  </si>
  <si>
    <t>Junming Guan</t>
  </si>
  <si>
    <t>Seyed Moeen Nehzati</t>
  </si>
  <si>
    <t>Mahdi Mir</t>
  </si>
  <si>
    <t>0009-0008-5636-0554</t>
  </si>
  <si>
    <t>imahdimir@gmail.com</t>
  </si>
  <si>
    <t>x</t>
  </si>
  <si>
    <t>Michael Bennett</t>
  </si>
  <si>
    <t>Esben Agerbo</t>
  </si>
  <si>
    <t>Agerbo</t>
  </si>
  <si>
    <t>ea@au.dk</t>
  </si>
  <si>
    <t>National Centre for Register-based Research, Aarhus University, Aarhus, Denmark</t>
  </si>
  <si>
    <t>cohort level PI</t>
  </si>
  <si>
    <t>Rafael Ahlskog</t>
  </si>
  <si>
    <t>Ahlskog</t>
  </si>
  <si>
    <t>rafael.ahlskog@statsvet.uu.se</t>
  </si>
  <si>
    <t>Department of Government, Uppsala university</t>
  </si>
  <si>
    <t>Swedish Twin Registry</t>
  </si>
  <si>
    <t>Ville Pinto de Andrade Anapaz</t>
  </si>
  <si>
    <t>Anapaz</t>
  </si>
  <si>
    <t>ville.h.pintodeandradeanapaz@helsinki.fi</t>
  </si>
  <si>
    <t>FinnGen</t>
  </si>
  <si>
    <t>Bjørn Olav Åsvold</t>
  </si>
  <si>
    <t>Åsvold</t>
  </si>
  <si>
    <t>bjorn.o.asvold@ntnu.no</t>
  </si>
  <si>
    <t>HUNT Center for Molecular and Clinical Epidemiology, Department of Public Health and Nursing, NTNU, Norwegian University of Science and Technology, Trondheim, 7030, Norway</t>
  </si>
  <si>
    <t>HUNT Research Center, Department of Public Health and Nursing, NTNU, Norwegian University of Science and Technology, Levanger, 7600, Norway</t>
  </si>
  <si>
    <t>Department of Endocrinology, Clinic of Medicine, St. Olavs Hospital, Trondheim University Hospital, Trondheim, 7006, Norway</t>
  </si>
  <si>
    <t>HUNT</t>
  </si>
  <si>
    <t>Senior cohort-level coauthors</t>
  </si>
  <si>
    <t>Stefania Benonisdottir</t>
  </si>
  <si>
    <t>Benonisdottir</t>
  </si>
  <si>
    <t>0000-0001-5019-514X</t>
  </si>
  <si>
    <t>stefania.benonisdottir@gmail.com</t>
  </si>
  <si>
    <t>Big Data Institute, Li Ka Shing Centre for Health Information Discovery, University of Oxford, Oxford OX3 7LF, UK</t>
  </si>
  <si>
    <t>Laxmi Bhatta</t>
  </si>
  <si>
    <t>Bhatta</t>
  </si>
  <si>
    <t>laxmi.bhatta@ntnu.no</t>
  </si>
  <si>
    <t>MN</t>
  </si>
  <si>
    <t>Dorret I. Boomsma</t>
  </si>
  <si>
    <t>Boomsma</t>
  </si>
  <si>
    <t>0000-0002-7099-7972</t>
  </si>
  <si>
    <t>di.boomsma@vu.nl</t>
  </si>
  <si>
    <t>Department of Complex Traits Genetics CNCR, Vrije Universiteit Amsterdam, De Boelelaan 1105 1081 HV Amsterdam, The Netherlands</t>
  </si>
  <si>
    <t>NTR</t>
  </si>
  <si>
    <t>Ben Brumpton</t>
  </si>
  <si>
    <t>Brumpton</t>
  </si>
  <si>
    <t>0000-0002-3058-1059</t>
  </si>
  <si>
    <t>ben.brumpton@ntnu.no</t>
  </si>
  <si>
    <t>Senior coauthor</t>
  </si>
  <si>
    <t>Archie Campbell</t>
  </si>
  <si>
    <t>Campbell</t>
  </si>
  <si>
    <t>0000-0003-0198-5078</t>
  </si>
  <si>
    <t>archie.campbell@ed.ac.uk</t>
  </si>
  <si>
    <t>Centre for Genomic and Experimental Medicine, Institute of Genetics &amp; Cancer, University of Edinburgh, Western General Hospital, Edinburgh EH4 2XU, United Kingdom</t>
  </si>
  <si>
    <t>Centre for Medical Informatics, Usher Institute, University of Edinburgh, Edinburgh Bioquarter, 5-7 Little France Road, Edinburgh, EH16 4UX, United Kingdom</t>
  </si>
  <si>
    <t>Generation Scotland</t>
  </si>
  <si>
    <t>Cohort data manager</t>
  </si>
  <si>
    <t>Christopher F. Chabris</t>
  </si>
  <si>
    <t>Chabris</t>
  </si>
  <si>
    <t>chabris@gmail.com</t>
  </si>
  <si>
    <t>Department of Bioethics &amp; Decision Sciences, Geisinger Health System, 100 North Academy Avenue, Danville, PA 17822 USA</t>
  </si>
  <si>
    <t>Geisinger</t>
  </si>
  <si>
    <t>Rosa Cheesman</t>
  </si>
  <si>
    <t>Cheesman</t>
  </si>
  <si>
    <t>0000-0002-6543-0402</t>
  </si>
  <si>
    <t>rosacg@uio.no</t>
  </si>
  <si>
    <t>PROMENTA Research Center, Department of Psychology, University of Oslo, Oslo, Norway</t>
  </si>
  <si>
    <t>MoBa</t>
  </si>
  <si>
    <t>Zhengming Chen</t>
  </si>
  <si>
    <t>Chen</t>
  </si>
  <si>
    <t>0000-0001-6423-105X</t>
  </si>
  <si>
    <t>zhengming.chen@ndph.ox.ac.uk</t>
  </si>
  <si>
    <t>Nuffield Department of Population Health, University of Oxford, Old Road Campus, Oxford OX3 7LF, UK</t>
  </si>
  <si>
    <t>China Kadoorie Biobank</t>
  </si>
  <si>
    <t>cohort co-PI</t>
  </si>
  <si>
    <t>China Kadoorie Biobank Collaborative Group</t>
  </si>
  <si>
    <t>Eco de Geus</t>
  </si>
  <si>
    <t>de Geus</t>
  </si>
  <si>
    <t>0000-0001-6022-2666</t>
  </si>
  <si>
    <t>eco.de.geus@vu.nl</t>
  </si>
  <si>
    <t>Department of Biological Psychology, Vrije Universiteit Amsterdam, De Boelelaan 1105 1081 HV Amsterdam, The Netherlands</t>
  </si>
  <si>
    <t>Amsterdam Public Health Research Institute, VU Medical Center, De Boelelaan 1117 1081 HV Amsterdam, the Netherlands</t>
  </si>
  <si>
    <t>Erik A. Ehli</t>
  </si>
  <si>
    <t>Ehli</t>
  </si>
  <si>
    <t>0000-0002-7865-3015</t>
  </si>
  <si>
    <t>Avera Genetics, Avera McKennan Hospital &amp; University Health Center, Sioux Falls, SD 57105, USA</t>
  </si>
  <si>
    <t>Abdelrahman G. Elnahas</t>
  </si>
  <si>
    <t>Elnahas</t>
  </si>
  <si>
    <t>abdelrahman.elnahas@ut.ee</t>
  </si>
  <si>
    <t>Institute of Genomics, University of Tartu, Tartu, Estonia</t>
  </si>
  <si>
    <t>Estonian Biobank</t>
  </si>
  <si>
    <t>Estonian Biobank Research Team</t>
  </si>
  <si>
    <t>Finngen</t>
  </si>
  <si>
    <t>See Supplementary File [ref]</t>
  </si>
  <si>
    <t>Andrea Ganna</t>
  </si>
  <si>
    <t>Ganna</t>
  </si>
  <si>
    <t>andrea.ganna@helsinki.fi</t>
  </si>
  <si>
    <t>Analytic &amp; Translational Genetics Unit, Massachusetts General Hospital, Boston, USA</t>
  </si>
  <si>
    <t>Alexandros Giannelis</t>
  </si>
  <si>
    <t>Giannelis</t>
  </si>
  <si>
    <t>giann071@umn.edu</t>
  </si>
  <si>
    <t>Department of Psychology, University of Minnesota Twin Cities, 75 East River Road, Minneapolis, MN 55455, USA</t>
  </si>
  <si>
    <t>Liisa Hakaste</t>
  </si>
  <si>
    <t>Hakaste</t>
  </si>
  <si>
    <t>liisa.hakaste@hus.fi</t>
  </si>
  <si>
    <t>Folkhalsan Research Center, Helsinki, FIN-00140 FInland</t>
  </si>
  <si>
    <t>Botnia Family Study</t>
  </si>
  <si>
    <t>Ailin Falkmo Hansen</t>
  </si>
  <si>
    <t>Hansen</t>
  </si>
  <si>
    <t>ailinfh@gmail.com</t>
  </si>
  <si>
    <t>Junior cohort-level analyst</t>
  </si>
  <si>
    <t>Alexandra Havdahl</t>
  </si>
  <si>
    <t>Havdahl</t>
  </si>
  <si>
    <t>0000-0002-9268-0423</t>
  </si>
  <si>
    <t>PsychGen Centre for Genetic Epidemiology and Mental Health, Child Health and Development, Norwegian Institute of Public Health, Oslo, Norway</t>
  </si>
  <si>
    <t>PI of MoBa project</t>
  </si>
  <si>
    <t>Caroline Hayward</t>
  </si>
  <si>
    <t>Hayward</t>
  </si>
  <si>
    <t>0000-0002-9405-9550</t>
  </si>
  <si>
    <t>MRC Human Genetics Unit, Institute of Genetics and Cancer, University of Edinburgh, Western General Hospital, Edinburgh EH4 2XU, United Kingdom</t>
  </si>
  <si>
    <t>Cohort genomics lead</t>
  </si>
  <si>
    <t>Jouke-Jan Hottenga</t>
  </si>
  <si>
    <t>Hottenga</t>
  </si>
  <si>
    <t>0000-0002-5668-2368</t>
  </si>
  <si>
    <t>j.j.hottenga@vu.nl (use) jjhottenga@gmail.com (contact, do not use for paper)</t>
  </si>
  <si>
    <t>Netherlands Twin Register, Department of Biological Psychology, Vrije Universiteit Amsterdam, De Boelelaan 1105 1081 HV Amsterdam, The Netherlands</t>
  </si>
  <si>
    <t>Mikkel Aagaard Houmark</t>
  </si>
  <si>
    <t>Houmark</t>
  </si>
  <si>
    <t>0009-0002-0870-3096</t>
  </si>
  <si>
    <t>mhoumark@econ.au.dk</t>
  </si>
  <si>
    <t>Department of Economics and Business Economics and TrygFonden’s Centre for Child Research, Aarhus University, Fuglesangs Allé 4, 8210 Aarhus V, Denmark</t>
  </si>
  <si>
    <t>iPSYCH</t>
  </si>
  <si>
    <t>Kristian Hveem</t>
  </si>
  <si>
    <t>Hveem</t>
  </si>
  <si>
    <t>kristian.hveem@ntnu.no</t>
  </si>
  <si>
    <t>Lead analysts</t>
  </si>
  <si>
    <t>Jaakko Kaprio</t>
  </si>
  <si>
    <t>Kaprio</t>
  </si>
  <si>
    <t>jaakko.kaprio@helsinki.fi</t>
  </si>
  <si>
    <t>Finnish Twin Cohort</t>
  </si>
  <si>
    <t>Arnulf Langhammer</t>
  </si>
  <si>
    <t>Langhammer</t>
  </si>
  <si>
    <t>arnulf.langhammer@ntnu.no</t>
  </si>
  <si>
    <t>Antti Latvala</t>
  </si>
  <si>
    <t>Latvala</t>
  </si>
  <si>
    <t>antti.latvala@helsinki.fi</t>
  </si>
  <si>
    <t>Institute of Criminology and Legal Policy, University of Helsinki</t>
  </si>
  <si>
    <t>James J. Lee</t>
  </si>
  <si>
    <t>Lee</t>
  </si>
  <si>
    <t>leex2293@umn.edu</t>
  </si>
  <si>
    <t>Mikko Lehtovirta</t>
  </si>
  <si>
    <t>Lehtovirta</t>
  </si>
  <si>
    <t>mikko.lehtovirta@helsinki.fi</t>
  </si>
  <si>
    <t>cohort-level project oversight</t>
  </si>
  <si>
    <t>Liming Li</t>
  </si>
  <si>
    <t>Li</t>
  </si>
  <si>
    <t>0000-0001-5873-7089</t>
  </si>
  <si>
    <t>lmleeph@vip.163.com</t>
  </si>
  <si>
    <t>Department of Epidemiology &amp; Biostatistics, School of Public Health, Peking University, Xueyuan Road, Haidian District, 100191, Beijing, China</t>
  </si>
  <si>
    <t>Peking University Center for Public Health and Epidemic Preparedness and Response, 100191, Beijing, China</t>
  </si>
  <si>
    <t>Key Laboratory of Epidemiology of Major Diseases (Peking University), Ministry of Education, 100191, Beijing, China</t>
  </si>
  <si>
    <t>LifeLines Cohort Study</t>
  </si>
  <si>
    <t>LifeLines Cohort Study: Raul Aguirre-Gamboa, Patrick Deelen, Lude Franke, Jan A Kuivenhoven, Esteban A, Lopera Maya, Ilja M Nolte, Serena Sanna, Harold Snieder, Morris A Swertz, Peter M. Visscher, Judith M Vonk, Cisca Wijmenga, Naomi R. Wray</t>
  </si>
  <si>
    <t>Kuang Lin</t>
  </si>
  <si>
    <t>Lin</t>
  </si>
  <si>
    <t>0000-0002-7360-3385</t>
  </si>
  <si>
    <t>kuang.lin@ndph.ox.ac.uk</t>
  </si>
  <si>
    <t>Richard Karlsson Linnér</t>
  </si>
  <si>
    <t>Linnér</t>
  </si>
  <si>
    <t>0000-0001-7839-2858</t>
  </si>
  <si>
    <t>r.karlsson.linner@law.leidenuniv.nl</t>
  </si>
  <si>
    <t>Department of Economics, Leiden Law School, Leiden University, Steenschuur 25, 2311 ES Leiden, the Netherlands</t>
  </si>
  <si>
    <t>Autism and Developmental Medicine Institute, Geisinger Health System, 120 Hamm Drive, Lewisburg, PA 17837, USA</t>
  </si>
  <si>
    <t>School of Business and Economics, Vrije Universiteit Amsterdam, De Boelelaan 1105, 1081 HV Amsterdam, the Netherlands</t>
  </si>
  <si>
    <t>Stefano Lombardi</t>
  </si>
  <si>
    <t>Lombardi</t>
  </si>
  <si>
    <t>stefano.lombardi@vatt.fi</t>
  </si>
  <si>
    <t>VATT Institute for Economic Research, Finland</t>
  </si>
  <si>
    <t>Nicholas G. Martin</t>
  </si>
  <si>
    <t>Martin</t>
  </si>
  <si>
    <t>Mental Health &amp; Neuroscience Program, QIMR Berghofer Medical Research Institute, Brisbane, QLD, Australia</t>
  </si>
  <si>
    <t>QIMR</t>
  </si>
  <si>
    <t>Matt McGue</t>
  </si>
  <si>
    <t>McGue</t>
  </si>
  <si>
    <t>mcgue001@umn.edu</t>
  </si>
  <si>
    <t>Sarah E. Medland</t>
  </si>
  <si>
    <t>Medland</t>
  </si>
  <si>
    <t>Andres Metspalu</t>
  </si>
  <si>
    <t>Metspalu</t>
  </si>
  <si>
    <t>andres.metspalu@ut.ee</t>
  </si>
  <si>
    <t>Brittany L. Mitchell</t>
  </si>
  <si>
    <t>Mitchell</t>
  </si>
  <si>
    <t>Guiyan Ni</t>
  </si>
  <si>
    <t>Ni</t>
  </si>
  <si>
    <t>guiyan.ni.ch@gmail.com</t>
  </si>
  <si>
    <t>Institute for Molecular Bioscience, University of Queensland, Australia</t>
  </si>
  <si>
    <t>Ilja M. Nolte</t>
  </si>
  <si>
    <t>Nolte</t>
  </si>
  <si>
    <t>i.m.nolte@umcg.nl</t>
  </si>
  <si>
    <t>Department of Epidemiology, University of Groningen, University Medical Center Groningen, Groningen, the Netherlands</t>
  </si>
  <si>
    <t>Lifelines</t>
  </si>
  <si>
    <t>Matthew T. Oetjens</t>
  </si>
  <si>
    <t>Oetjens</t>
  </si>
  <si>
    <t>0000-0003-0955-9356</t>
  </si>
  <si>
    <t>mtoetjens@geisinger.edu</t>
  </si>
  <si>
    <t>Sven Oskarsson</t>
  </si>
  <si>
    <t>Oskarsson</t>
  </si>
  <si>
    <t>sven.oskarsson@statsvet.uu.se</t>
  </si>
  <si>
    <t>Teemu Palviainen</t>
  </si>
  <si>
    <t>Palviainen</t>
  </si>
  <si>
    <t>teemu.palviainen@helsinki.fi</t>
  </si>
  <si>
    <t>Rashmi B. Prasad</t>
  </si>
  <si>
    <t>Prasad</t>
  </si>
  <si>
    <t>rashmi.prasad@med.lu.se</t>
  </si>
  <si>
    <t>Lund University Diabetes Centre, Malmo, Sweden</t>
  </si>
  <si>
    <t>Anu Reigo</t>
  </si>
  <si>
    <t>Reigo</t>
  </si>
  <si>
    <t>0009-0008-0226-3396</t>
  </si>
  <si>
    <t>anu.reigo@ut.ee</t>
  </si>
  <si>
    <t>Kadri Reis</t>
  </si>
  <si>
    <t>Reis</t>
  </si>
  <si>
    <t>0000-0002-2144-5856</t>
  </si>
  <si>
    <t>kadri.reis@ut.ee</t>
  </si>
  <si>
    <t>Julia Sidorenko</t>
  </si>
  <si>
    <t>Sidorenko</t>
  </si>
  <si>
    <t>j.sidorenko@imb.uq.edu.au</t>
  </si>
  <si>
    <t>Karri Silventoinen</t>
  </si>
  <si>
    <t>Silventoinen</t>
  </si>
  <si>
    <t>karri.silventoinen@helsinki.fi</t>
  </si>
  <si>
    <t>Helsinki Institute for Demography and Population Health, University of Helsinki, Helsinki, Finland</t>
  </si>
  <si>
    <t>Harold Snieder</t>
  </si>
  <si>
    <t>Snieder</t>
  </si>
  <si>
    <t>h.snieder@umcg.nl</t>
  </si>
  <si>
    <t>Tiinamaija Tuomi</t>
  </si>
  <si>
    <t>Tuomi</t>
  </si>
  <si>
    <t>0000-0002-8306-6202</t>
  </si>
  <si>
    <t>tiinamaija.tuomi@hus.fi</t>
  </si>
  <si>
    <t>Endocrinology, Abdominal Centre, Helsinki University Hospital, Po Box 340, FIN-0029, Helsinki, Finland</t>
  </si>
  <si>
    <t>Cohort PI</t>
  </si>
  <si>
    <t>Bjarni J. Vilhjálmsson</t>
  </si>
  <si>
    <t>Vilhjálmsson</t>
  </si>
  <si>
    <t>0000-0003-2277-9249</t>
  </si>
  <si>
    <t>bjv.ncrr@au.dk</t>
  </si>
  <si>
    <t>National Centre for Register-based Research, Aarhus University</t>
  </si>
  <si>
    <t>Bioinformatics Research Centre, Dept. of Molecular Biology and Genetics, Aarhus University</t>
  </si>
  <si>
    <t>Novo Nordisk Foundation Center for Genomics Mechanisms of Disease, the Broad Institute of MIT and Harvard</t>
  </si>
  <si>
    <t>IPSYCH</t>
  </si>
  <si>
    <t>Robin G. Walters</t>
  </si>
  <si>
    <t>Walters</t>
  </si>
  <si>
    <t>0000-0002-9179-0321</t>
  </si>
  <si>
    <t>robin.walters@ndph.ox.ac.uk</t>
  </si>
  <si>
    <t>Emily A. Willoughby</t>
  </si>
  <si>
    <t>Willoughby</t>
  </si>
  <si>
    <t>willo074@umn.edu</t>
  </si>
  <si>
    <t>Bendik S. Winsvold</t>
  </si>
  <si>
    <t>Winsvold</t>
  </si>
  <si>
    <t>bendik.s.winsvold@gmail.com</t>
  </si>
  <si>
    <t>Department of Research and Innovation, Division of Clinical Neuroscience, Oslo University Hospital, Oslo, Norway</t>
  </si>
  <si>
    <t>Eivind Ystrom</t>
  </si>
  <si>
    <t>Ystrom</t>
  </si>
  <si>
    <t>0000-0003-4390-6171</t>
  </si>
  <si>
    <t>eivind.ystrom@psykologi.uio.no</t>
  </si>
  <si>
    <t>Jonathan Flint</t>
  </si>
  <si>
    <t>UCLA Department of Psychiatry and Biobehavioral Sciences, Los Angeles, CA, USA</t>
  </si>
  <si>
    <t>senior</t>
  </si>
  <si>
    <t>Loic Yengo</t>
  </si>
  <si>
    <t>loic.yengo@imb.uq.edu.au</t>
  </si>
  <si>
    <t>Peter M. Visscher</t>
  </si>
  <si>
    <t>peter.visscher@uq.edu.au</t>
  </si>
  <si>
    <t>Augustine Kong</t>
  </si>
  <si>
    <t>Leverhulme Centre for Demographic Science, Nuffield Department of Population Health, University of Oxford and Nuffield College, UK</t>
  </si>
  <si>
    <t>Elliot M. Tucker-Drob</t>
  </si>
  <si>
    <t>tuckerdrob@utexas.edu</t>
  </si>
  <si>
    <t>Department of Psychology, The University of Texas at Austin, 108 E. Dean Keeton Stop A8000, Austin, TX 78712, USA</t>
  </si>
  <si>
    <t>Richard Border</t>
  </si>
  <si>
    <t>0000-0002-6293-2968</t>
  </si>
  <si>
    <t>border.richard@gmail.com</t>
  </si>
  <si>
    <t>Department of Neurology, David Geffen School of Medicine, University of California, Los Angeles, 885 Tiverton Dr., Los Angeles, CA 90095</t>
  </si>
  <si>
    <t>Department of Computer Science, University of California, Los Angeles, Los Angeles, CA 90095</t>
  </si>
  <si>
    <t>Post-hoc analysis</t>
  </si>
  <si>
    <t xml:space="preserve">Post-hoc analysis of relation between results and cross-mate correlation estimates </t>
  </si>
  <si>
    <t>David Cesarini</t>
  </si>
  <si>
    <t>Department of Economics, New York University, New York, NY</t>
  </si>
  <si>
    <t>Patrick Turley</t>
  </si>
  <si>
    <t>Department of Economics, University of Southern California, Los Angeles, CA, USA</t>
  </si>
  <si>
    <t>Center for Economic and Social Research, University of Southern California, Los Angeles, CA, USA</t>
  </si>
  <si>
    <t>Aysu Okbay</t>
  </si>
  <si>
    <t>Department of Economics, School of Business and Economics, Vrije Universiteit Amsterdam, Amsterdam, the Netherlands</t>
  </si>
  <si>
    <t>Daniel J. Benjamin</t>
  </si>
  <si>
    <t>Human Genetics Department, UCLA David Geffen School of Medicine, Los Angeles, CA, US</t>
  </si>
  <si>
    <t>Alexander Strudwick Young</t>
  </si>
  <si>
    <t>y</t>
  </si>
  <si>
    <t>Institute for Molecular Medicine Finland FIMM, HILife, University of Helsinki, Helsinki, FIN-00140 Finland</t>
  </si>
  <si>
    <t>FIU-PH, Division of Mental Health Care, St. Olavs Hospital, Trondheim, Norway</t>
  </si>
  <si>
    <t>Clinic of Medicine, St. Olavs Hospital, Trondheim University Hospital, Trondheim 7030, Norway</t>
  </si>
  <si>
    <t>Second Affiliation</t>
  </si>
  <si>
    <t>id to match with Google Sheet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</si>
  <si>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</si>
  <si>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</si>
  <si>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</si>
  <si>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</si>
  <si>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</si>
  <si>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</si>
  <si>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</si>
  <si>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</si>
  <si>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</si>
  <si>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</si>
  <si>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</si>
  <si>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</si>
  <si>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</si>
  <si>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</si>
  <si>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</si>
  <si>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</si>
  <si>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</si>
  <si>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</si>
  <si>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</si>
  <si>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</si>
  <si>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</si>
  <si>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</si>
  <si>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</si>
  <si>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</si>
  <si>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</si>
  <si>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</si>
  <si>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</si>
  <si>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</si>
  <si>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</si>
  <si>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</si>
  <si>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</si>
  <si>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</si>
  <si>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</si>
  <si>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</si>
  <si>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</si>
  <si>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</si>
  <si>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</si>
  <si>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</si>
  <si>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</si>
  <si>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</si>
  <si>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</si>
  <si>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</si>
  <si>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</si>
  <si>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</si>
  <si>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</si>
  <si>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</si>
  <si>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</si>
  <si>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</si>
  <si>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</si>
  <si>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</si>
  <si>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</si>
  <si>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</si>
  <si>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</si>
  <si>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</si>
  <si>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</si>
  <si>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</si>
  <si>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</si>
  <si>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</si>
  <si>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</si>
  <si>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</si>
  <si>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</si>
  <si>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</si>
  <si>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</si>
  <si>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</si>
  <si>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</si>
  <si>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</si>
  <si>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</si>
  <si>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</si>
  <si>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</si>
  <si>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</si>
  <si>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</si>
  <si>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</si>
  <si>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</si>
  <si>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</si>
  <si>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</si>
  <si>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</si>
  <si>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</si>
  <si>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Email Address</t>
  </si>
  <si>
    <t>brittany.mitchell@qimrberghofer.edu.au</t>
  </si>
  <si>
    <t>nick.martin@qimrberghofer.edu.au</t>
  </si>
  <si>
    <t>sarah.medland@qimrberghofer.edu.au</t>
  </si>
  <si>
    <t>alexandra.havdahl@fhi.no</t>
  </si>
  <si>
    <t>erik.ehli@avera.org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</si>
  <si>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</si>
  <si>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</si>
  <si>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</si>
  <si>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</si>
  <si>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</si>
  <si>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</si>
  <si>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</si>
  <si>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</si>
  <si>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</si>
  <si>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</si>
  <si>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</si>
  <si>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</si>
  <si>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</si>
  <si>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</si>
  <si>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</si>
  <si>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</si>
  <si>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</si>
  <si>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</si>
  <si>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</si>
  <si>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</si>
  <si>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</si>
  <si>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</si>
  <si>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</si>
  <si>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</si>
  <si>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</si>
  <si>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</si>
  <si>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</si>
  <si>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</si>
  <si>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</si>
  <si>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</si>
  <si>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</si>
  <si>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</si>
  <si>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</si>
  <si>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</si>
  <si>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</si>
  <si>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</si>
  <si>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</si>
  <si>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</si>
  <si>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</si>
  <si>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</si>
  <si>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</si>
  <si>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</si>
  <si>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</si>
  <si>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</si>
  <si>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</si>
  <si>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</si>
  <si>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</si>
  <si>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</si>
  <si>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</si>
  <si>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</si>
  <si>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</si>
  <si>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</si>
  <si>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</si>
  <si>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</si>
  <si>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</si>
  <si>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</si>
  <si>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</si>
  <si>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</si>
  <si>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X</t>
  </si>
  <si>
    <t>Estonian Biobank Research Team: Andres Metspalu, Mari Nelis, Lili Milani, Reedik Mägi, Georgi Hudjashov &amp; Tõnu Esko</t>
  </si>
  <si>
    <t>0000-0002-0043-009X</t>
  </si>
  <si>
    <t>Research Institute of Industrial Economics, P.O. Box 55665 SE-102 15 Stockholm, 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</si>
</sst>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zoomScale="135" workbookViewId="0">
      <pane xSplit="3" ySplit="1" topLeftCell="I67" activePane="bottomRight" state="frozen"/>
      <selection pane="topRight" activeCell="C1" sqref="C1"/>
      <selection pane="bottomLeft" activeCell="A2" sqref="A2"/>
      <selection pane="bottomRight" activeCell="M74" sqref="M74"/>
    </sheetView>
  </sheetViews>
  <sheetFormatPr baseColWidth="10" defaultColWidth="8.83203125" defaultRowHeight="25" customHeight="1" x14ac:dyDescent="0.2"/>
  <cols>
    <col min="1" max="1" width="6.5" customWidth="1"/>
    <col min="2" max="2" width="39.6640625" bestFit="1" customWidth="1"/>
    <col min="3" max="3" width="11.33203125" bestFit="1" customWidth="1"/>
    <col min="4" max="4" width="18.5" bestFit="1" customWidth="1"/>
    <col min="5" max="5" width="16.5" bestFit="1" customWidth="1"/>
    <col min="6" max="6" width="36.5" style="1" customWidth="1"/>
    <col min="7" max="7" width="21.1640625" style="1" customWidth="1"/>
    <col min="8" max="8" width="10.6640625" style="11" bestFit="1" customWidth="1"/>
    <col min="9" max="9" width="33.6640625" style="1" customWidth="1"/>
    <col min="10" max="10" width="10.83203125" customWidth="1"/>
    <col min="11" max="11" width="51" customWidth="1"/>
    <col min="12" max="12" width="10.83203125" customWidth="1"/>
    <col min="13" max="13" width="45.83203125" customWidth="1"/>
    <col min="14" max="14" width="10.83203125" customWidth="1"/>
    <col min="15" max="15" width="46.1640625" customWidth="1"/>
    <col min="16" max="16" width="10.83203125" customWidth="1"/>
    <col min="17" max="17" width="37.6640625" customWidth="1"/>
    <col min="18" max="18" width="10.83203125" customWidth="1"/>
    <col min="19" max="19" width="32.1640625" customWidth="1"/>
    <col min="20" max="20" width="19.5" bestFit="1" customWidth="1"/>
    <col min="21" max="21" width="17.6640625" customWidth="1"/>
    <col min="22" max="22" width="18.1640625" customWidth="1"/>
    <col min="23" max="23" width="17.6640625" customWidth="1"/>
    <col min="24" max="24" width="20.5" customWidth="1"/>
    <col min="25" max="25" width="20.33203125" customWidth="1"/>
    <col min="26" max="26" width="18.5" customWidth="1"/>
    <col min="27" max="27" width="9.83203125" bestFit="1" customWidth="1"/>
  </cols>
  <sheetData>
    <row r="1" spans="1:27" s="2" customFormat="1" ht="78" customHeight="1" x14ac:dyDescent="0.2">
      <c r="A1" s="3" t="s">
        <v>321</v>
      </c>
      <c r="B1" s="3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4" t="s">
        <v>6</v>
      </c>
      <c r="I1" s="6" t="s">
        <v>398</v>
      </c>
      <c r="J1" s="7" t="s">
        <v>7</v>
      </c>
      <c r="K1" s="7" t="s">
        <v>8</v>
      </c>
      <c r="L1" s="7" t="s">
        <v>7</v>
      </c>
      <c r="M1" s="7" t="s">
        <v>319</v>
      </c>
      <c r="N1" s="7" t="s">
        <v>7</v>
      </c>
      <c r="O1" s="7" t="s">
        <v>9</v>
      </c>
      <c r="P1" s="7" t="s">
        <v>7</v>
      </c>
      <c r="Q1" s="7" t="s">
        <v>10</v>
      </c>
      <c r="R1" s="7" t="s">
        <v>7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8" t="s">
        <v>18</v>
      </c>
      <c r="AA1" s="8" t="s">
        <v>320</v>
      </c>
    </row>
    <row r="2" spans="1:27" ht="25" customHeight="1" x14ac:dyDescent="0.2">
      <c r="A2" t="s">
        <v>381</v>
      </c>
      <c r="B2" s="9" t="s">
        <v>19</v>
      </c>
      <c r="C2" s="9" t="str">
        <f t="shared" ref="C2:C33" si="0">IF(NOT(H2),UPPER(LEFT(B2,1)) &amp; "." &amp; IF(ISNUMBER(FIND(" ",B2)), UPPER(MID(B2,FIND(" ",B2)+1,1)) &amp; ".", "") &amp; IF(ISNUMBER(FIND(" ", B2, FIND(" ", B2) + 1)), UPPER(MID(B2, FIND(" ", B2, FIND(" ", B2) + 1) + 1, 1)) &amp; ".", ""),"")</f>
        <v>T.T.</v>
      </c>
      <c r="D2">
        <v>1</v>
      </c>
      <c r="E2">
        <v>99</v>
      </c>
      <c r="H2" s="10"/>
      <c r="J2" t="s">
        <v>20</v>
      </c>
      <c r="K2" t="s">
        <v>21</v>
      </c>
      <c r="L2" t="s">
        <v>20</v>
      </c>
      <c r="N2" t="s">
        <v>20</v>
      </c>
      <c r="P2" t="s">
        <v>20</v>
      </c>
      <c r="R2" t="s">
        <v>20</v>
      </c>
    </row>
    <row r="3" spans="1:27" ht="25" customHeight="1" x14ac:dyDescent="0.2">
      <c r="A3" t="s">
        <v>382</v>
      </c>
      <c r="B3" s="9" t="s">
        <v>22</v>
      </c>
      <c r="C3" s="9" t="str">
        <f t="shared" si="0"/>
        <v>H.J.</v>
      </c>
      <c r="D3">
        <v>2</v>
      </c>
      <c r="E3">
        <v>99</v>
      </c>
      <c r="H3" s="10"/>
      <c r="J3" t="s">
        <v>20</v>
      </c>
      <c r="K3" t="s">
        <v>23</v>
      </c>
      <c r="L3" t="s">
        <v>20</v>
      </c>
      <c r="N3" t="s">
        <v>20</v>
      </c>
      <c r="P3" t="s">
        <v>20</v>
      </c>
      <c r="R3" t="s">
        <v>20</v>
      </c>
    </row>
    <row r="4" spans="1:27" ht="25" customHeight="1" x14ac:dyDescent="0.2">
      <c r="A4" t="s">
        <v>383</v>
      </c>
      <c r="B4" s="9" t="s">
        <v>24</v>
      </c>
      <c r="C4" s="9" t="str">
        <f t="shared" si="0"/>
        <v>J.G.</v>
      </c>
      <c r="D4">
        <v>3</v>
      </c>
      <c r="E4">
        <v>99</v>
      </c>
      <c r="H4" s="10"/>
      <c r="J4" t="s">
        <v>20</v>
      </c>
      <c r="K4" t="s">
        <v>23</v>
      </c>
      <c r="L4" t="s">
        <v>20</v>
      </c>
      <c r="N4" t="s">
        <v>20</v>
      </c>
      <c r="P4" t="s">
        <v>20</v>
      </c>
      <c r="R4" t="s">
        <v>20</v>
      </c>
    </row>
    <row r="5" spans="1:27" ht="25" customHeight="1" x14ac:dyDescent="0.2">
      <c r="A5" t="s">
        <v>384</v>
      </c>
      <c r="B5" s="9" t="s">
        <v>25</v>
      </c>
      <c r="C5" s="9" t="str">
        <f t="shared" si="0"/>
        <v>S.M.N.</v>
      </c>
      <c r="D5">
        <v>4</v>
      </c>
      <c r="E5">
        <v>99</v>
      </c>
      <c r="H5" s="10"/>
      <c r="J5" t="s">
        <v>20</v>
      </c>
      <c r="K5" t="s">
        <v>23</v>
      </c>
      <c r="L5" t="s">
        <v>20</v>
      </c>
      <c r="N5" t="s">
        <v>20</v>
      </c>
      <c r="P5" t="s">
        <v>20</v>
      </c>
      <c r="R5" t="s">
        <v>20</v>
      </c>
    </row>
    <row r="6" spans="1:27" ht="25" customHeight="1" x14ac:dyDescent="0.2">
      <c r="A6" t="s">
        <v>349</v>
      </c>
      <c r="B6" s="9" t="s">
        <v>26</v>
      </c>
      <c r="C6" s="9" t="str">
        <f t="shared" si="0"/>
        <v>M.M.</v>
      </c>
      <c r="D6">
        <v>5</v>
      </c>
      <c r="E6">
        <v>99</v>
      </c>
      <c r="G6" t="s">
        <v>27</v>
      </c>
      <c r="H6" s="10"/>
      <c r="I6" t="s">
        <v>28</v>
      </c>
      <c r="J6" t="s">
        <v>20</v>
      </c>
      <c r="K6" t="s">
        <v>23</v>
      </c>
      <c r="L6" t="s">
        <v>20</v>
      </c>
      <c r="N6" t="s">
        <v>20</v>
      </c>
      <c r="P6" t="s">
        <v>20</v>
      </c>
      <c r="R6" t="s">
        <v>20</v>
      </c>
      <c r="X6" t="s">
        <v>29</v>
      </c>
    </row>
    <row r="7" spans="1:27" ht="25" customHeight="1" x14ac:dyDescent="0.2">
      <c r="A7" t="s">
        <v>385</v>
      </c>
      <c r="B7" s="9" t="s">
        <v>30</v>
      </c>
      <c r="C7" s="9" t="str">
        <f t="shared" si="0"/>
        <v>M.B.</v>
      </c>
      <c r="D7">
        <v>6</v>
      </c>
      <c r="E7">
        <v>99</v>
      </c>
      <c r="H7" s="10"/>
      <c r="J7" t="s">
        <v>20</v>
      </c>
      <c r="K7" t="s">
        <v>21</v>
      </c>
      <c r="L7" t="s">
        <v>20</v>
      </c>
      <c r="N7" t="s">
        <v>20</v>
      </c>
      <c r="P7" t="s">
        <v>20</v>
      </c>
      <c r="R7" t="s">
        <v>20</v>
      </c>
    </row>
    <row r="8" spans="1:27" ht="25" customHeight="1" x14ac:dyDescent="0.2">
      <c r="A8" t="s">
        <v>341</v>
      </c>
      <c r="B8" s="9" t="s">
        <v>31</v>
      </c>
      <c r="C8" s="9" t="str">
        <f t="shared" si="0"/>
        <v>E.A.</v>
      </c>
      <c r="D8">
        <v>99</v>
      </c>
      <c r="E8">
        <v>99</v>
      </c>
      <c r="F8" s="1" t="s">
        <v>32</v>
      </c>
      <c r="I8" t="s">
        <v>33</v>
      </c>
      <c r="J8" t="s">
        <v>20</v>
      </c>
      <c r="K8" t="s">
        <v>34</v>
      </c>
      <c r="L8" t="s">
        <v>20</v>
      </c>
      <c r="N8" t="s">
        <v>20</v>
      </c>
      <c r="P8" t="s">
        <v>20</v>
      </c>
      <c r="R8" t="s">
        <v>20</v>
      </c>
      <c r="T8" t="s">
        <v>315</v>
      </c>
      <c r="Z8" t="s">
        <v>35</v>
      </c>
      <c r="AA8" t="s">
        <v>423</v>
      </c>
    </row>
    <row r="9" spans="1:27" ht="25" customHeight="1" x14ac:dyDescent="0.2">
      <c r="A9" t="s">
        <v>368</v>
      </c>
      <c r="B9" s="9" t="s">
        <v>36</v>
      </c>
      <c r="C9" s="9" t="str">
        <f t="shared" si="0"/>
        <v>R.A.</v>
      </c>
      <c r="D9">
        <v>99</v>
      </c>
      <c r="E9">
        <v>99</v>
      </c>
      <c r="F9" t="s">
        <v>37</v>
      </c>
      <c r="H9" s="10"/>
      <c r="I9" t="s">
        <v>38</v>
      </c>
      <c r="J9" t="s">
        <v>20</v>
      </c>
      <c r="K9" t="s">
        <v>39</v>
      </c>
      <c r="L9" t="s">
        <v>20</v>
      </c>
      <c r="N9" t="s">
        <v>20</v>
      </c>
      <c r="P9" t="s">
        <v>20</v>
      </c>
      <c r="R9" t="s">
        <v>20</v>
      </c>
      <c r="S9" t="s">
        <v>40</v>
      </c>
      <c r="T9" t="s">
        <v>462</v>
      </c>
      <c r="U9" t="s">
        <v>462</v>
      </c>
      <c r="W9" t="s">
        <v>462</v>
      </c>
      <c r="X9" t="s">
        <v>462</v>
      </c>
      <c r="AA9" t="s">
        <v>449</v>
      </c>
    </row>
    <row r="10" spans="1:27" ht="25" customHeight="1" x14ac:dyDescent="0.2">
      <c r="A10" t="s">
        <v>378</v>
      </c>
      <c r="B10" s="9" t="s">
        <v>41</v>
      </c>
      <c r="C10" s="9" t="str">
        <f t="shared" si="0"/>
        <v>V.P.D.</v>
      </c>
      <c r="D10">
        <v>99</v>
      </c>
      <c r="E10">
        <v>99</v>
      </c>
      <c r="F10" t="s">
        <v>42</v>
      </c>
      <c r="H10" s="10"/>
      <c r="I10" t="s">
        <v>43</v>
      </c>
      <c r="J10" t="s">
        <v>20</v>
      </c>
      <c r="K10" t="s">
        <v>316</v>
      </c>
      <c r="L10" t="s">
        <v>20</v>
      </c>
      <c r="N10" t="s">
        <v>20</v>
      </c>
      <c r="P10" t="s">
        <v>20</v>
      </c>
      <c r="R10" t="s">
        <v>20</v>
      </c>
      <c r="S10" t="s">
        <v>44</v>
      </c>
      <c r="AA10" t="s">
        <v>459</v>
      </c>
    </row>
    <row r="11" spans="1:27" ht="25" customHeight="1" x14ac:dyDescent="0.2">
      <c r="A11" t="s">
        <v>336</v>
      </c>
      <c r="B11" s="9" t="s">
        <v>45</v>
      </c>
      <c r="C11" s="9" t="str">
        <f t="shared" si="0"/>
        <v>B.O.Å.</v>
      </c>
      <c r="D11">
        <v>99</v>
      </c>
      <c r="E11">
        <v>99</v>
      </c>
      <c r="F11" t="s">
        <v>46</v>
      </c>
      <c r="H11" s="10"/>
      <c r="I11" t="s">
        <v>47</v>
      </c>
      <c r="J11" t="s">
        <v>20</v>
      </c>
      <c r="K11" t="s">
        <v>48</v>
      </c>
      <c r="L11" t="s">
        <v>20</v>
      </c>
      <c r="M11" t="s">
        <v>49</v>
      </c>
      <c r="N11" t="s">
        <v>20</v>
      </c>
      <c r="O11" t="s">
        <v>50</v>
      </c>
      <c r="P11" t="s">
        <v>20</v>
      </c>
      <c r="R11" t="s">
        <v>20</v>
      </c>
      <c r="S11" t="s">
        <v>51</v>
      </c>
      <c r="T11" t="s">
        <v>315</v>
      </c>
      <c r="Z11" t="s">
        <v>52</v>
      </c>
      <c r="AA11" t="s">
        <v>418</v>
      </c>
    </row>
    <row r="12" spans="1:27" ht="25" customHeight="1" x14ac:dyDescent="0.2">
      <c r="A12" t="s">
        <v>372</v>
      </c>
      <c r="B12" s="9" t="s">
        <v>53</v>
      </c>
      <c r="C12" s="9" t="str">
        <f t="shared" si="0"/>
        <v>S.B.</v>
      </c>
      <c r="D12">
        <v>99</v>
      </c>
      <c r="E12">
        <v>99</v>
      </c>
      <c r="F12" t="s">
        <v>54</v>
      </c>
      <c r="G12" t="s">
        <v>55</v>
      </c>
      <c r="H12" s="10"/>
      <c r="I12" t="s">
        <v>56</v>
      </c>
      <c r="J12" t="s">
        <v>20</v>
      </c>
      <c r="K12" t="s">
        <v>57</v>
      </c>
      <c r="L12" t="s">
        <v>20</v>
      </c>
      <c r="N12" t="s">
        <v>20</v>
      </c>
      <c r="P12" t="s">
        <v>20</v>
      </c>
      <c r="R12" t="s">
        <v>20</v>
      </c>
      <c r="X12" t="s">
        <v>462</v>
      </c>
      <c r="AA12" t="s">
        <v>453</v>
      </c>
    </row>
    <row r="13" spans="1:27" ht="25" customHeight="1" x14ac:dyDescent="0.2">
      <c r="A13" t="s">
        <v>357</v>
      </c>
      <c r="B13" s="9" t="s">
        <v>58</v>
      </c>
      <c r="C13" s="9" t="str">
        <f t="shared" si="0"/>
        <v>L.B.</v>
      </c>
      <c r="D13">
        <v>99</v>
      </c>
      <c r="E13">
        <v>99</v>
      </c>
      <c r="F13" t="s">
        <v>59</v>
      </c>
      <c r="H13" s="10"/>
      <c r="I13" t="s">
        <v>60</v>
      </c>
      <c r="J13" t="s">
        <v>20</v>
      </c>
      <c r="K13" t="s">
        <v>48</v>
      </c>
      <c r="L13" t="s">
        <v>20</v>
      </c>
      <c r="M13" t="s">
        <v>317</v>
      </c>
      <c r="N13" t="s">
        <v>20</v>
      </c>
      <c r="P13" t="s">
        <v>20</v>
      </c>
      <c r="R13" t="s">
        <v>20</v>
      </c>
      <c r="S13" t="s">
        <v>61</v>
      </c>
      <c r="W13" t="s">
        <v>29</v>
      </c>
      <c r="X13" t="s">
        <v>29</v>
      </c>
      <c r="AA13" t="s">
        <v>438</v>
      </c>
    </row>
    <row r="14" spans="1:27" ht="25" customHeight="1" x14ac:dyDescent="0.2">
      <c r="A14" t="s">
        <v>340</v>
      </c>
      <c r="B14" s="9" t="s">
        <v>62</v>
      </c>
      <c r="C14" s="9" t="str">
        <f t="shared" si="0"/>
        <v>D.I.B.</v>
      </c>
      <c r="D14">
        <v>99</v>
      </c>
      <c r="E14">
        <v>99</v>
      </c>
      <c r="F14" t="s">
        <v>63</v>
      </c>
      <c r="G14" t="s">
        <v>64</v>
      </c>
      <c r="H14" s="10"/>
      <c r="I14" t="s">
        <v>65</v>
      </c>
      <c r="J14" t="s">
        <v>20</v>
      </c>
      <c r="K14" t="s">
        <v>66</v>
      </c>
      <c r="L14" t="s">
        <v>20</v>
      </c>
      <c r="N14" t="s">
        <v>20</v>
      </c>
      <c r="P14" t="s">
        <v>20</v>
      </c>
      <c r="R14" t="s">
        <v>20</v>
      </c>
      <c r="S14" t="s">
        <v>67</v>
      </c>
      <c r="T14" t="s">
        <v>29</v>
      </c>
      <c r="U14" t="s">
        <v>29</v>
      </c>
      <c r="W14" t="s">
        <v>29</v>
      </c>
      <c r="AA14" t="s">
        <v>422</v>
      </c>
    </row>
    <row r="15" spans="1:27" ht="25" customHeight="1" x14ac:dyDescent="0.2">
      <c r="A15" t="s">
        <v>334</v>
      </c>
      <c r="B15" s="9" t="s">
        <v>68</v>
      </c>
      <c r="C15" s="9" t="str">
        <f t="shared" si="0"/>
        <v>B.B.</v>
      </c>
      <c r="D15">
        <v>99</v>
      </c>
      <c r="E15">
        <v>99</v>
      </c>
      <c r="F15" t="s">
        <v>69</v>
      </c>
      <c r="G15" t="s">
        <v>70</v>
      </c>
      <c r="H15" s="10"/>
      <c r="I15" t="s">
        <v>71</v>
      </c>
      <c r="J15" t="s">
        <v>20</v>
      </c>
      <c r="K15" t="s">
        <v>48</v>
      </c>
      <c r="L15" t="s">
        <v>20</v>
      </c>
      <c r="M15" t="s">
        <v>49</v>
      </c>
      <c r="N15" t="s">
        <v>20</v>
      </c>
      <c r="O15" t="s">
        <v>318</v>
      </c>
      <c r="P15" t="s">
        <v>20</v>
      </c>
      <c r="R15" t="s">
        <v>20</v>
      </c>
      <c r="S15" t="s">
        <v>51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Z15" t="s">
        <v>72</v>
      </c>
      <c r="AA15" t="s">
        <v>416</v>
      </c>
    </row>
    <row r="16" spans="1:27" ht="25" customHeight="1" x14ac:dyDescent="0.2">
      <c r="A16" t="s">
        <v>332</v>
      </c>
      <c r="B16" s="9" t="s">
        <v>73</v>
      </c>
      <c r="C16" s="9" t="str">
        <f t="shared" si="0"/>
        <v>A.C.</v>
      </c>
      <c r="D16">
        <v>99</v>
      </c>
      <c r="E16">
        <v>99</v>
      </c>
      <c r="F16" t="s">
        <v>74</v>
      </c>
      <c r="G16" t="s">
        <v>75</v>
      </c>
      <c r="H16" s="10"/>
      <c r="I16" t="s">
        <v>76</v>
      </c>
      <c r="J16" t="s">
        <v>20</v>
      </c>
      <c r="K16" t="s">
        <v>77</v>
      </c>
      <c r="L16" t="s">
        <v>20</v>
      </c>
      <c r="M16" t="s">
        <v>78</v>
      </c>
      <c r="N16" t="s">
        <v>20</v>
      </c>
      <c r="P16" t="s">
        <v>20</v>
      </c>
      <c r="R16" t="s">
        <v>20</v>
      </c>
      <c r="S16" t="s">
        <v>79</v>
      </c>
      <c r="T16" t="s">
        <v>462</v>
      </c>
      <c r="U16" t="s">
        <v>462</v>
      </c>
      <c r="W16" t="s">
        <v>462</v>
      </c>
      <c r="Z16" t="s">
        <v>80</v>
      </c>
      <c r="AA16" t="s">
        <v>414</v>
      </c>
    </row>
    <row r="17" spans="1:27" ht="25" customHeight="1" x14ac:dyDescent="0.2">
      <c r="A17" t="s">
        <v>339</v>
      </c>
      <c r="B17" s="9" t="s">
        <v>81</v>
      </c>
      <c r="C17" s="9" t="str">
        <f t="shared" si="0"/>
        <v>C.F.C.</v>
      </c>
      <c r="D17">
        <v>99</v>
      </c>
      <c r="E17">
        <v>99</v>
      </c>
      <c r="F17" t="s">
        <v>82</v>
      </c>
      <c r="H17" s="10"/>
      <c r="I17" t="s">
        <v>83</v>
      </c>
      <c r="J17" t="s">
        <v>20</v>
      </c>
      <c r="K17" t="s">
        <v>84</v>
      </c>
      <c r="L17" t="s">
        <v>20</v>
      </c>
      <c r="N17" t="s">
        <v>20</v>
      </c>
      <c r="P17" t="s">
        <v>20</v>
      </c>
      <c r="R17" t="s">
        <v>20</v>
      </c>
      <c r="S17" t="s">
        <v>85</v>
      </c>
      <c r="T17" t="s">
        <v>462</v>
      </c>
      <c r="AA17" t="s">
        <v>421</v>
      </c>
    </row>
    <row r="18" spans="1:27" ht="25" customHeight="1" x14ac:dyDescent="0.2">
      <c r="A18" t="s">
        <v>371</v>
      </c>
      <c r="B18" s="9" t="s">
        <v>86</v>
      </c>
      <c r="C18" s="9" t="str">
        <f t="shared" si="0"/>
        <v>R.C.</v>
      </c>
      <c r="D18">
        <v>99</v>
      </c>
      <c r="E18">
        <v>99</v>
      </c>
      <c r="F18" t="s">
        <v>87</v>
      </c>
      <c r="G18" t="s">
        <v>88</v>
      </c>
      <c r="H18" s="10"/>
      <c r="I18" t="s">
        <v>89</v>
      </c>
      <c r="J18" t="s">
        <v>20</v>
      </c>
      <c r="K18" t="s">
        <v>90</v>
      </c>
      <c r="L18" t="s">
        <v>20</v>
      </c>
      <c r="N18" t="s">
        <v>20</v>
      </c>
      <c r="P18" t="s">
        <v>20</v>
      </c>
      <c r="R18" t="s">
        <v>20</v>
      </c>
      <c r="S18" t="s">
        <v>91</v>
      </c>
      <c r="W18" t="s">
        <v>29</v>
      </c>
      <c r="X18" t="s">
        <v>29</v>
      </c>
      <c r="AA18" t="s">
        <v>452</v>
      </c>
    </row>
    <row r="19" spans="1:27" ht="25" customHeight="1" x14ac:dyDescent="0.2">
      <c r="A19" t="s">
        <v>380</v>
      </c>
      <c r="B19" s="9" t="s">
        <v>92</v>
      </c>
      <c r="C19" s="9" t="str">
        <f t="shared" si="0"/>
        <v>Z.C.</v>
      </c>
      <c r="D19">
        <v>99</v>
      </c>
      <c r="E19">
        <v>99</v>
      </c>
      <c r="F19" t="s">
        <v>93</v>
      </c>
      <c r="G19" t="s">
        <v>94</v>
      </c>
      <c r="H19" s="10"/>
      <c r="I19" t="s">
        <v>95</v>
      </c>
      <c r="J19" t="s">
        <v>20</v>
      </c>
      <c r="K19" t="s">
        <v>96</v>
      </c>
      <c r="L19" t="s">
        <v>20</v>
      </c>
      <c r="N19" t="s">
        <v>20</v>
      </c>
      <c r="P19" t="s">
        <v>20</v>
      </c>
      <c r="R19" t="s">
        <v>20</v>
      </c>
      <c r="S19" t="s">
        <v>97</v>
      </c>
      <c r="T19" t="s">
        <v>462</v>
      </c>
      <c r="Z19" t="s">
        <v>98</v>
      </c>
      <c r="AA19" t="s">
        <v>461</v>
      </c>
    </row>
    <row r="20" spans="1:27" ht="25" customHeight="1" x14ac:dyDescent="0.2">
      <c r="A20" t="s">
        <v>386</v>
      </c>
      <c r="B20" s="9" t="s">
        <v>99</v>
      </c>
      <c r="C20" s="9" t="str">
        <f t="shared" si="0"/>
        <v/>
      </c>
      <c r="D20">
        <v>99</v>
      </c>
      <c r="E20">
        <v>99</v>
      </c>
      <c r="F20" t="s">
        <v>99</v>
      </c>
      <c r="H20" s="10">
        <v>1</v>
      </c>
      <c r="J20" t="s">
        <v>20</v>
      </c>
      <c r="L20" t="s">
        <v>20</v>
      </c>
      <c r="N20" t="s">
        <v>20</v>
      </c>
      <c r="P20" t="s">
        <v>20</v>
      </c>
      <c r="R20" t="s">
        <v>20</v>
      </c>
    </row>
    <row r="21" spans="1:27" ht="25" customHeight="1" x14ac:dyDescent="0.2">
      <c r="A21" t="s">
        <v>342</v>
      </c>
      <c r="B21" s="9" t="s">
        <v>100</v>
      </c>
      <c r="C21" s="9" t="str">
        <f t="shared" si="0"/>
        <v>E.D.G.</v>
      </c>
      <c r="D21">
        <v>99</v>
      </c>
      <c r="E21">
        <v>99</v>
      </c>
      <c r="F21" t="s">
        <v>101</v>
      </c>
      <c r="G21" t="s">
        <v>102</v>
      </c>
      <c r="H21" s="10"/>
      <c r="I21" t="s">
        <v>103</v>
      </c>
      <c r="J21" t="s">
        <v>20</v>
      </c>
      <c r="K21" t="s">
        <v>104</v>
      </c>
      <c r="L21" t="s">
        <v>20</v>
      </c>
      <c r="M21" t="s">
        <v>105</v>
      </c>
      <c r="N21" t="s">
        <v>20</v>
      </c>
      <c r="P21" t="s">
        <v>20</v>
      </c>
      <c r="R21" t="s">
        <v>20</v>
      </c>
      <c r="S21" t="s">
        <v>67</v>
      </c>
      <c r="T21" t="s">
        <v>29</v>
      </c>
      <c r="U21" t="s">
        <v>29</v>
      </c>
      <c r="W21" t="s">
        <v>29</v>
      </c>
      <c r="AA21" t="s">
        <v>424</v>
      </c>
    </row>
    <row r="22" spans="1:27" ht="25" customHeight="1" x14ac:dyDescent="0.2">
      <c r="A22" t="s">
        <v>344</v>
      </c>
      <c r="B22" s="9" t="s">
        <v>106</v>
      </c>
      <c r="C22" s="9" t="str">
        <f t="shared" si="0"/>
        <v>E.A.E.</v>
      </c>
      <c r="D22">
        <v>99</v>
      </c>
      <c r="E22">
        <v>99</v>
      </c>
      <c r="F22" t="s">
        <v>107</v>
      </c>
      <c r="G22" t="s">
        <v>108</v>
      </c>
      <c r="H22" s="10"/>
      <c r="I22" t="s">
        <v>403</v>
      </c>
      <c r="J22" t="s">
        <v>20</v>
      </c>
      <c r="K22" t="s">
        <v>109</v>
      </c>
      <c r="L22" t="s">
        <v>20</v>
      </c>
      <c r="N22" t="s">
        <v>20</v>
      </c>
      <c r="P22" t="s">
        <v>20</v>
      </c>
      <c r="R22" t="s">
        <v>20</v>
      </c>
      <c r="S22" t="s">
        <v>67</v>
      </c>
      <c r="V22" t="s">
        <v>29</v>
      </c>
      <c r="AA22" t="s">
        <v>426</v>
      </c>
    </row>
    <row r="23" spans="1:27" ht="25" customHeight="1" x14ac:dyDescent="0.2">
      <c r="A23" t="s">
        <v>325</v>
      </c>
      <c r="B23" s="9" t="s">
        <v>110</v>
      </c>
      <c r="C23" s="9" t="str">
        <f t="shared" si="0"/>
        <v>A.G.E.</v>
      </c>
      <c r="D23">
        <v>99</v>
      </c>
      <c r="E23">
        <v>99</v>
      </c>
      <c r="F23" t="s">
        <v>111</v>
      </c>
      <c r="H23" s="10"/>
      <c r="I23" t="s">
        <v>112</v>
      </c>
      <c r="J23" t="s">
        <v>20</v>
      </c>
      <c r="K23" t="s">
        <v>113</v>
      </c>
      <c r="L23" t="s">
        <v>20</v>
      </c>
      <c r="N23" t="s">
        <v>20</v>
      </c>
      <c r="P23" t="s">
        <v>20</v>
      </c>
      <c r="R23" t="s">
        <v>20</v>
      </c>
      <c r="S23" t="s">
        <v>114</v>
      </c>
      <c r="X23" t="s">
        <v>29</v>
      </c>
      <c r="AA23" t="s">
        <v>407</v>
      </c>
    </row>
    <row r="24" spans="1:27" ht="25" customHeight="1" x14ac:dyDescent="0.2">
      <c r="A24" t="s">
        <v>387</v>
      </c>
      <c r="B24" s="9" t="s">
        <v>115</v>
      </c>
      <c r="C24" s="9" t="str">
        <f t="shared" si="0"/>
        <v/>
      </c>
      <c r="D24">
        <v>99</v>
      </c>
      <c r="E24">
        <v>99</v>
      </c>
      <c r="F24" t="s">
        <v>115</v>
      </c>
      <c r="H24" s="10">
        <v>1</v>
      </c>
      <c r="J24" t="s">
        <v>20</v>
      </c>
      <c r="K24" t="s">
        <v>463</v>
      </c>
      <c r="L24" t="s">
        <v>20</v>
      </c>
      <c r="N24" t="s">
        <v>20</v>
      </c>
      <c r="P24" t="s">
        <v>20</v>
      </c>
      <c r="R24" t="s">
        <v>20</v>
      </c>
      <c r="S24" t="s">
        <v>114</v>
      </c>
      <c r="U24" t="s">
        <v>29</v>
      </c>
      <c r="V24" t="s">
        <v>29</v>
      </c>
    </row>
    <row r="25" spans="1:27" ht="25" customHeight="1" x14ac:dyDescent="0.2">
      <c r="A25" t="s">
        <v>388</v>
      </c>
      <c r="B25" s="9" t="s">
        <v>116</v>
      </c>
      <c r="C25" s="9" t="str">
        <f t="shared" si="0"/>
        <v/>
      </c>
      <c r="D25">
        <v>99</v>
      </c>
      <c r="E25">
        <v>99</v>
      </c>
      <c r="F25" t="s">
        <v>116</v>
      </c>
      <c r="H25" s="10">
        <v>1</v>
      </c>
      <c r="J25" t="s">
        <v>20</v>
      </c>
      <c r="K25" t="s">
        <v>117</v>
      </c>
      <c r="L25" t="s">
        <v>20</v>
      </c>
      <c r="N25" t="s">
        <v>20</v>
      </c>
      <c r="P25" t="s">
        <v>20</v>
      </c>
      <c r="R25" t="s">
        <v>20</v>
      </c>
    </row>
    <row r="26" spans="1:27" ht="25" customHeight="1" x14ac:dyDescent="0.2">
      <c r="A26" t="s">
        <v>328</v>
      </c>
      <c r="B26" s="9" t="s">
        <v>118</v>
      </c>
      <c r="C26" s="9" t="str">
        <f t="shared" si="0"/>
        <v>A.G.</v>
      </c>
      <c r="D26">
        <v>99</v>
      </c>
      <c r="E26">
        <v>99</v>
      </c>
      <c r="F26" t="s">
        <v>119</v>
      </c>
      <c r="H26" s="10"/>
      <c r="I26" t="s">
        <v>120</v>
      </c>
      <c r="J26" t="s">
        <v>20</v>
      </c>
      <c r="K26" t="s">
        <v>316</v>
      </c>
      <c r="L26" t="s">
        <v>20</v>
      </c>
      <c r="M26" t="s">
        <v>121</v>
      </c>
      <c r="N26" t="s">
        <v>20</v>
      </c>
      <c r="P26" t="s">
        <v>20</v>
      </c>
      <c r="R26" t="s">
        <v>20</v>
      </c>
      <c r="S26" t="s">
        <v>44</v>
      </c>
      <c r="AA26" t="s">
        <v>410</v>
      </c>
    </row>
    <row r="27" spans="1:27" ht="25" customHeight="1" x14ac:dyDescent="0.2">
      <c r="A27" t="s">
        <v>345</v>
      </c>
      <c r="B27" s="9" t="s">
        <v>122</v>
      </c>
      <c r="C27" s="9" t="str">
        <f t="shared" si="0"/>
        <v>A.G.</v>
      </c>
      <c r="D27">
        <v>99</v>
      </c>
      <c r="E27">
        <v>99</v>
      </c>
      <c r="F27" t="s">
        <v>123</v>
      </c>
      <c r="H27" s="10"/>
      <c r="I27" t="s">
        <v>124</v>
      </c>
      <c r="J27" t="s">
        <v>20</v>
      </c>
      <c r="K27" t="s">
        <v>125</v>
      </c>
      <c r="L27" t="s">
        <v>20</v>
      </c>
      <c r="N27" t="s">
        <v>20</v>
      </c>
      <c r="P27" t="s">
        <v>20</v>
      </c>
      <c r="R27" t="s">
        <v>20</v>
      </c>
      <c r="S27" t="s">
        <v>61</v>
      </c>
      <c r="X27" t="s">
        <v>462</v>
      </c>
      <c r="AA27" t="s">
        <v>427</v>
      </c>
    </row>
    <row r="28" spans="1:27" ht="25" customHeight="1" x14ac:dyDescent="0.2">
      <c r="A28" t="s">
        <v>359</v>
      </c>
      <c r="B28" s="9" t="s">
        <v>126</v>
      </c>
      <c r="C28" s="9" t="str">
        <f t="shared" si="0"/>
        <v>L.H.</v>
      </c>
      <c r="D28">
        <v>99</v>
      </c>
      <c r="E28">
        <v>99</v>
      </c>
      <c r="F28" t="s">
        <v>127</v>
      </c>
      <c r="H28" s="10"/>
      <c r="I28" t="s">
        <v>128</v>
      </c>
      <c r="J28" t="s">
        <v>20</v>
      </c>
      <c r="K28" t="s">
        <v>316</v>
      </c>
      <c r="L28" t="s">
        <v>20</v>
      </c>
      <c r="M28" t="s">
        <v>129</v>
      </c>
      <c r="N28" t="s">
        <v>20</v>
      </c>
      <c r="P28" t="s">
        <v>20</v>
      </c>
      <c r="R28" t="s">
        <v>20</v>
      </c>
      <c r="S28" t="s">
        <v>130</v>
      </c>
      <c r="U28" t="s">
        <v>462</v>
      </c>
      <c r="W28" t="s">
        <v>462</v>
      </c>
      <c r="AA28" t="s">
        <v>440</v>
      </c>
    </row>
    <row r="29" spans="1:27" ht="25" customHeight="1" x14ac:dyDescent="0.2">
      <c r="A29" t="s">
        <v>326</v>
      </c>
      <c r="B29" s="9" t="s">
        <v>131</v>
      </c>
      <c r="C29" s="9" t="str">
        <f t="shared" si="0"/>
        <v>A.F.H.</v>
      </c>
      <c r="D29">
        <v>99</v>
      </c>
      <c r="E29">
        <v>99</v>
      </c>
      <c r="F29" t="s">
        <v>132</v>
      </c>
      <c r="H29" s="10"/>
      <c r="I29" t="s">
        <v>133</v>
      </c>
      <c r="J29" t="s">
        <v>20</v>
      </c>
      <c r="K29" t="s">
        <v>48</v>
      </c>
      <c r="L29" t="s">
        <v>20</v>
      </c>
      <c r="N29" t="s">
        <v>20</v>
      </c>
      <c r="P29" t="s">
        <v>20</v>
      </c>
      <c r="R29" t="s">
        <v>20</v>
      </c>
      <c r="S29" t="s">
        <v>51</v>
      </c>
      <c r="W29" t="s">
        <v>29</v>
      </c>
      <c r="X29" t="s">
        <v>29</v>
      </c>
      <c r="Z29" t="s">
        <v>134</v>
      </c>
      <c r="AA29" t="s">
        <v>408</v>
      </c>
    </row>
    <row r="30" spans="1:27" ht="25" customHeight="1" x14ac:dyDescent="0.2">
      <c r="A30" t="s">
        <v>327</v>
      </c>
      <c r="B30" s="9" t="s">
        <v>135</v>
      </c>
      <c r="C30" s="9" t="str">
        <f t="shared" si="0"/>
        <v>A.H.</v>
      </c>
      <c r="D30">
        <v>99</v>
      </c>
      <c r="E30">
        <v>99</v>
      </c>
      <c r="F30" t="s">
        <v>136</v>
      </c>
      <c r="G30" t="s">
        <v>137</v>
      </c>
      <c r="H30" s="10"/>
      <c r="I30" t="s">
        <v>402</v>
      </c>
      <c r="J30" t="s">
        <v>20</v>
      </c>
      <c r="K30" t="s">
        <v>138</v>
      </c>
      <c r="L30" t="s">
        <v>20</v>
      </c>
      <c r="M30" t="s">
        <v>90</v>
      </c>
      <c r="N30" t="s">
        <v>20</v>
      </c>
      <c r="P30" t="s">
        <v>20</v>
      </c>
      <c r="R30" t="s">
        <v>20</v>
      </c>
      <c r="S30" t="s">
        <v>91</v>
      </c>
      <c r="T30" t="s">
        <v>29</v>
      </c>
      <c r="V30" t="s">
        <v>29</v>
      </c>
      <c r="Z30" t="s">
        <v>139</v>
      </c>
      <c r="AA30" t="s">
        <v>409</v>
      </c>
    </row>
    <row r="31" spans="1:27" ht="25" customHeight="1" x14ac:dyDescent="0.2">
      <c r="A31" t="s">
        <v>389</v>
      </c>
      <c r="B31" s="9" t="s">
        <v>140</v>
      </c>
      <c r="C31" s="9" t="str">
        <f t="shared" si="0"/>
        <v>C.H.</v>
      </c>
      <c r="D31">
        <v>99</v>
      </c>
      <c r="E31">
        <v>99</v>
      </c>
      <c r="F31" t="s">
        <v>141</v>
      </c>
      <c r="G31" t="s">
        <v>142</v>
      </c>
      <c r="H31" s="10"/>
      <c r="J31" t="s">
        <v>20</v>
      </c>
      <c r="K31" t="s">
        <v>143</v>
      </c>
      <c r="L31" t="s">
        <v>20</v>
      </c>
      <c r="N31" t="s">
        <v>20</v>
      </c>
      <c r="P31" t="s">
        <v>20</v>
      </c>
      <c r="R31" t="s">
        <v>20</v>
      </c>
      <c r="S31" t="s">
        <v>79</v>
      </c>
      <c r="V31" t="s">
        <v>29</v>
      </c>
      <c r="X31" t="s">
        <v>29</v>
      </c>
      <c r="Z31" t="s">
        <v>144</v>
      </c>
    </row>
    <row r="32" spans="1:27" ht="25" customHeight="1" x14ac:dyDescent="0.2">
      <c r="A32" t="s">
        <v>350</v>
      </c>
      <c r="B32" s="9" t="s">
        <v>145</v>
      </c>
      <c r="C32" s="9" t="str">
        <f t="shared" si="0"/>
        <v>J.H.</v>
      </c>
      <c r="D32">
        <v>99</v>
      </c>
      <c r="E32">
        <v>99</v>
      </c>
      <c r="F32" t="s">
        <v>146</v>
      </c>
      <c r="G32" t="s">
        <v>147</v>
      </c>
      <c r="H32" s="10"/>
      <c r="I32" t="s">
        <v>148</v>
      </c>
      <c r="J32" t="s">
        <v>20</v>
      </c>
      <c r="K32" t="s">
        <v>149</v>
      </c>
      <c r="L32" t="s">
        <v>20</v>
      </c>
      <c r="M32" t="s">
        <v>109</v>
      </c>
      <c r="N32" t="s">
        <v>20</v>
      </c>
      <c r="P32" t="s">
        <v>20</v>
      </c>
      <c r="R32" t="s">
        <v>20</v>
      </c>
      <c r="S32" t="s">
        <v>67</v>
      </c>
      <c r="U32" t="s">
        <v>29</v>
      </c>
      <c r="W32" t="s">
        <v>29</v>
      </c>
      <c r="X32" t="s">
        <v>29</v>
      </c>
      <c r="AA32" t="s">
        <v>431</v>
      </c>
    </row>
    <row r="33" spans="1:27" ht="25" customHeight="1" x14ac:dyDescent="0.2">
      <c r="A33" t="s">
        <v>363</v>
      </c>
      <c r="B33" s="9" t="s">
        <v>150</v>
      </c>
      <c r="C33" s="9" t="str">
        <f t="shared" si="0"/>
        <v>M.A.H.</v>
      </c>
      <c r="D33">
        <v>99</v>
      </c>
      <c r="E33">
        <v>99</v>
      </c>
      <c r="F33" t="s">
        <v>151</v>
      </c>
      <c r="G33" t="s">
        <v>152</v>
      </c>
      <c r="H33" s="10"/>
      <c r="I33" t="s">
        <v>153</v>
      </c>
      <c r="J33" t="s">
        <v>20</v>
      </c>
      <c r="K33" t="s">
        <v>154</v>
      </c>
      <c r="L33" t="s">
        <v>20</v>
      </c>
      <c r="N33" t="s">
        <v>20</v>
      </c>
      <c r="P33" t="s">
        <v>20</v>
      </c>
      <c r="R33" t="s">
        <v>20</v>
      </c>
      <c r="S33" t="s">
        <v>155</v>
      </c>
      <c r="W33" t="s">
        <v>29</v>
      </c>
      <c r="X33" t="s">
        <v>29</v>
      </c>
      <c r="AA33" t="s">
        <v>444</v>
      </c>
    </row>
    <row r="34" spans="1:27" ht="25" customHeight="1" x14ac:dyDescent="0.2">
      <c r="A34" t="s">
        <v>355</v>
      </c>
      <c r="B34" s="9" t="s">
        <v>156</v>
      </c>
      <c r="C34" s="9" t="str">
        <f t="shared" ref="C34:C65" si="1">IF(NOT(H34),UPPER(LEFT(B34,1)) &amp; "." &amp; IF(ISNUMBER(FIND(" ",B34)), UPPER(MID(B34,FIND(" ",B34)+1,1)) &amp; ".", "") &amp; IF(ISNUMBER(FIND(" ", B34, FIND(" ", B34) + 1)), UPPER(MID(B34, FIND(" ", B34, FIND(" ", B34) + 1) + 1, 1)) &amp; ".", ""),"")</f>
        <v>K.H.</v>
      </c>
      <c r="D34">
        <v>99</v>
      </c>
      <c r="E34">
        <v>99</v>
      </c>
      <c r="F34" t="s">
        <v>157</v>
      </c>
      <c r="H34" s="10"/>
      <c r="I34" t="s">
        <v>158</v>
      </c>
      <c r="J34" t="s">
        <v>20</v>
      </c>
      <c r="K34" t="s">
        <v>48</v>
      </c>
      <c r="L34" t="s">
        <v>20</v>
      </c>
      <c r="M34" t="s">
        <v>49</v>
      </c>
      <c r="N34" t="s">
        <v>20</v>
      </c>
      <c r="P34" t="s">
        <v>20</v>
      </c>
      <c r="R34" t="s">
        <v>20</v>
      </c>
      <c r="S34" t="s">
        <v>51</v>
      </c>
      <c r="U34" t="s">
        <v>29</v>
      </c>
      <c r="Z34" t="s">
        <v>159</v>
      </c>
      <c r="AA34" t="s">
        <v>436</v>
      </c>
    </row>
    <row r="35" spans="1:27" ht="25" customHeight="1" x14ac:dyDescent="0.2">
      <c r="A35" t="s">
        <v>352</v>
      </c>
      <c r="B35" s="9" t="s">
        <v>160</v>
      </c>
      <c r="C35" s="9" t="str">
        <f t="shared" si="1"/>
        <v>J.K.</v>
      </c>
      <c r="D35">
        <v>99</v>
      </c>
      <c r="E35">
        <v>99</v>
      </c>
      <c r="F35" t="s">
        <v>161</v>
      </c>
      <c r="H35" s="10"/>
      <c r="I35" t="s">
        <v>162</v>
      </c>
      <c r="J35" t="s">
        <v>20</v>
      </c>
      <c r="K35" t="s">
        <v>316</v>
      </c>
      <c r="L35" t="s">
        <v>20</v>
      </c>
      <c r="N35" t="s">
        <v>20</v>
      </c>
      <c r="P35" t="s">
        <v>20</v>
      </c>
      <c r="R35" t="s">
        <v>20</v>
      </c>
      <c r="S35" t="s">
        <v>163</v>
      </c>
      <c r="T35" t="s">
        <v>29</v>
      </c>
      <c r="U35" t="s">
        <v>29</v>
      </c>
      <c r="V35" t="s">
        <v>29</v>
      </c>
      <c r="AA35" t="s">
        <v>433</v>
      </c>
    </row>
    <row r="36" spans="1:27" ht="25" customHeight="1" x14ac:dyDescent="0.2">
      <c r="A36" t="s">
        <v>333</v>
      </c>
      <c r="B36" s="9" t="s">
        <v>164</v>
      </c>
      <c r="C36" s="9" t="str">
        <f t="shared" si="1"/>
        <v>A.L.</v>
      </c>
      <c r="D36">
        <v>99</v>
      </c>
      <c r="E36">
        <v>99</v>
      </c>
      <c r="F36" t="s">
        <v>165</v>
      </c>
      <c r="H36" s="10"/>
      <c r="I36" t="s">
        <v>166</v>
      </c>
      <c r="J36" t="s">
        <v>20</v>
      </c>
      <c r="K36" t="s">
        <v>49</v>
      </c>
      <c r="L36" t="s">
        <v>20</v>
      </c>
      <c r="N36" t="s">
        <v>20</v>
      </c>
      <c r="P36" t="s">
        <v>20</v>
      </c>
      <c r="R36" t="s">
        <v>20</v>
      </c>
      <c r="S36" t="s">
        <v>51</v>
      </c>
      <c r="U36" t="s">
        <v>29</v>
      </c>
      <c r="Z36" t="s">
        <v>52</v>
      </c>
      <c r="AA36" t="s">
        <v>415</v>
      </c>
    </row>
    <row r="37" spans="1:27" ht="25" customHeight="1" x14ac:dyDescent="0.2">
      <c r="A37" t="s">
        <v>330</v>
      </c>
      <c r="B37" s="9" t="s">
        <v>167</v>
      </c>
      <c r="C37" s="9" t="str">
        <f t="shared" si="1"/>
        <v>A.L.</v>
      </c>
      <c r="D37">
        <v>99</v>
      </c>
      <c r="E37">
        <v>99</v>
      </c>
      <c r="F37" t="s">
        <v>168</v>
      </c>
      <c r="H37" s="10"/>
      <c r="I37" t="s">
        <v>169</v>
      </c>
      <c r="J37" t="s">
        <v>20</v>
      </c>
      <c r="K37" t="s">
        <v>170</v>
      </c>
      <c r="L37" t="s">
        <v>20</v>
      </c>
      <c r="N37" t="s">
        <v>20</v>
      </c>
      <c r="P37" t="s">
        <v>20</v>
      </c>
      <c r="R37" t="s">
        <v>20</v>
      </c>
      <c r="S37" t="s">
        <v>163</v>
      </c>
      <c r="U37" t="s">
        <v>29</v>
      </c>
      <c r="W37" t="s">
        <v>29</v>
      </c>
      <c r="AA37" t="s">
        <v>412</v>
      </c>
    </row>
    <row r="38" spans="1:27" ht="25" customHeight="1" x14ac:dyDescent="0.2">
      <c r="A38" t="s">
        <v>358</v>
      </c>
      <c r="B38" s="9" t="s">
        <v>171</v>
      </c>
      <c r="C38" s="9" t="str">
        <f t="shared" si="1"/>
        <v>J.J.L.</v>
      </c>
      <c r="D38">
        <v>99</v>
      </c>
      <c r="E38">
        <v>99</v>
      </c>
      <c r="F38" t="s">
        <v>172</v>
      </c>
      <c r="H38" s="10"/>
      <c r="I38" t="s">
        <v>173</v>
      </c>
      <c r="J38" t="s">
        <v>20</v>
      </c>
      <c r="K38" t="s">
        <v>125</v>
      </c>
      <c r="L38" t="s">
        <v>20</v>
      </c>
      <c r="N38" t="s">
        <v>20</v>
      </c>
      <c r="P38" t="s">
        <v>20</v>
      </c>
      <c r="R38" t="s">
        <v>20</v>
      </c>
      <c r="S38" t="s">
        <v>130</v>
      </c>
      <c r="T38" t="s">
        <v>462</v>
      </c>
      <c r="AA38" t="s">
        <v>439</v>
      </c>
    </row>
    <row r="39" spans="1:27" ht="25" customHeight="1" x14ac:dyDescent="0.2">
      <c r="A39" t="s">
        <v>364</v>
      </c>
      <c r="B39" s="9" t="s">
        <v>174</v>
      </c>
      <c r="C39" s="9" t="str">
        <f t="shared" si="1"/>
        <v>M.L.</v>
      </c>
      <c r="D39">
        <v>99</v>
      </c>
      <c r="E39">
        <v>99</v>
      </c>
      <c r="F39" t="s">
        <v>175</v>
      </c>
      <c r="H39" s="10"/>
      <c r="I39" t="s">
        <v>176</v>
      </c>
      <c r="J39" t="s">
        <v>20</v>
      </c>
      <c r="K39" t="s">
        <v>316</v>
      </c>
      <c r="L39" t="s">
        <v>20</v>
      </c>
      <c r="N39" t="s">
        <v>20</v>
      </c>
      <c r="P39" t="s">
        <v>20</v>
      </c>
      <c r="R39" t="s">
        <v>20</v>
      </c>
      <c r="S39" t="s">
        <v>130</v>
      </c>
      <c r="U39" t="s">
        <v>462</v>
      </c>
      <c r="W39" t="s">
        <v>462</v>
      </c>
      <c r="Z39" t="s">
        <v>177</v>
      </c>
      <c r="AA39" t="s">
        <v>445</v>
      </c>
    </row>
    <row r="40" spans="1:27" ht="25" customHeight="1" x14ac:dyDescent="0.2">
      <c r="A40" t="s">
        <v>360</v>
      </c>
      <c r="B40" s="9" t="s">
        <v>178</v>
      </c>
      <c r="C40" s="9" t="str">
        <f t="shared" si="1"/>
        <v>L.L.</v>
      </c>
      <c r="D40">
        <v>99</v>
      </c>
      <c r="E40">
        <v>99</v>
      </c>
      <c r="F40" t="s">
        <v>179</v>
      </c>
      <c r="G40" t="s">
        <v>180</v>
      </c>
      <c r="H40" s="10"/>
      <c r="I40" t="s">
        <v>181</v>
      </c>
      <c r="J40" t="s">
        <v>20</v>
      </c>
      <c r="K40" t="s">
        <v>182</v>
      </c>
      <c r="L40" t="s">
        <v>20</v>
      </c>
      <c r="M40" t="s">
        <v>183</v>
      </c>
      <c r="N40" t="s">
        <v>20</v>
      </c>
      <c r="O40" t="s">
        <v>184</v>
      </c>
      <c r="P40" t="s">
        <v>20</v>
      </c>
      <c r="R40" t="s">
        <v>20</v>
      </c>
      <c r="S40" t="s">
        <v>97</v>
      </c>
      <c r="T40" t="s">
        <v>462</v>
      </c>
      <c r="Z40" t="s">
        <v>98</v>
      </c>
      <c r="AA40" t="s">
        <v>441</v>
      </c>
    </row>
    <row r="41" spans="1:27" ht="25" customHeight="1" x14ac:dyDescent="0.2">
      <c r="A41" t="s">
        <v>390</v>
      </c>
      <c r="B41" s="9" t="s">
        <v>185</v>
      </c>
      <c r="C41" s="9" t="str">
        <f t="shared" si="1"/>
        <v/>
      </c>
      <c r="D41">
        <v>99</v>
      </c>
      <c r="E41">
        <v>99</v>
      </c>
      <c r="F41" t="s">
        <v>185</v>
      </c>
      <c r="H41" s="10">
        <v>1</v>
      </c>
      <c r="J41" t="s">
        <v>20</v>
      </c>
      <c r="K41" t="s">
        <v>186</v>
      </c>
      <c r="L41" t="s">
        <v>20</v>
      </c>
      <c r="N41" t="s">
        <v>20</v>
      </c>
      <c r="P41" t="s">
        <v>20</v>
      </c>
      <c r="R41" t="s">
        <v>20</v>
      </c>
    </row>
    <row r="42" spans="1:27" ht="25" customHeight="1" x14ac:dyDescent="0.2">
      <c r="A42" t="s">
        <v>356</v>
      </c>
      <c r="B42" s="9" t="s">
        <v>187</v>
      </c>
      <c r="C42" s="9" t="str">
        <f t="shared" si="1"/>
        <v>K.L.</v>
      </c>
      <c r="D42">
        <v>99</v>
      </c>
      <c r="E42">
        <v>99</v>
      </c>
      <c r="F42" t="s">
        <v>188</v>
      </c>
      <c r="G42" t="s">
        <v>189</v>
      </c>
      <c r="H42" s="10"/>
      <c r="I42" t="s">
        <v>190</v>
      </c>
      <c r="J42" t="s">
        <v>20</v>
      </c>
      <c r="K42" t="s">
        <v>96</v>
      </c>
      <c r="L42" t="s">
        <v>20</v>
      </c>
      <c r="N42" t="s">
        <v>20</v>
      </c>
      <c r="P42" t="s">
        <v>20</v>
      </c>
      <c r="R42" t="s">
        <v>20</v>
      </c>
      <c r="S42" t="s">
        <v>97</v>
      </c>
      <c r="V42" t="s">
        <v>462</v>
      </c>
      <c r="W42" t="s">
        <v>462</v>
      </c>
      <c r="X42" t="s">
        <v>462</v>
      </c>
      <c r="AA42" t="s">
        <v>437</v>
      </c>
    </row>
    <row r="43" spans="1:27" ht="25" customHeight="1" x14ac:dyDescent="0.2">
      <c r="A43" t="s">
        <v>367</v>
      </c>
      <c r="B43" s="9" t="s">
        <v>191</v>
      </c>
      <c r="C43" s="9" t="str">
        <f t="shared" si="1"/>
        <v>R.K.L.</v>
      </c>
      <c r="D43">
        <v>99</v>
      </c>
      <c r="E43">
        <v>99</v>
      </c>
      <c r="F43" t="s">
        <v>192</v>
      </c>
      <c r="G43" t="s">
        <v>193</v>
      </c>
      <c r="H43" s="10"/>
      <c r="I43" t="s">
        <v>194</v>
      </c>
      <c r="J43" t="s">
        <v>20</v>
      </c>
      <c r="K43" t="s">
        <v>195</v>
      </c>
      <c r="L43" t="s">
        <v>20</v>
      </c>
      <c r="M43" t="s">
        <v>196</v>
      </c>
      <c r="N43" t="s">
        <v>20</v>
      </c>
      <c r="O43" t="s">
        <v>197</v>
      </c>
      <c r="P43" t="s">
        <v>20</v>
      </c>
      <c r="R43" t="s">
        <v>20</v>
      </c>
      <c r="S43" t="s">
        <v>85</v>
      </c>
      <c r="T43" t="s">
        <v>462</v>
      </c>
      <c r="V43" t="s">
        <v>462</v>
      </c>
      <c r="W43" t="s">
        <v>462</v>
      </c>
      <c r="X43" t="s">
        <v>462</v>
      </c>
      <c r="AA43" t="s">
        <v>448</v>
      </c>
    </row>
    <row r="44" spans="1:27" ht="25" customHeight="1" x14ac:dyDescent="0.2">
      <c r="A44" t="s">
        <v>373</v>
      </c>
      <c r="B44" s="9" t="s">
        <v>198</v>
      </c>
      <c r="C44" s="9" t="str">
        <f t="shared" si="1"/>
        <v>S.L.</v>
      </c>
      <c r="D44">
        <v>99</v>
      </c>
      <c r="E44">
        <v>99</v>
      </c>
      <c r="F44" t="s">
        <v>199</v>
      </c>
      <c r="H44" s="10"/>
      <c r="I44" t="s">
        <v>200</v>
      </c>
      <c r="J44" t="s">
        <v>20</v>
      </c>
      <c r="K44" t="s">
        <v>201</v>
      </c>
      <c r="L44" t="s">
        <v>20</v>
      </c>
      <c r="M44" t="s">
        <v>316</v>
      </c>
      <c r="N44" t="s">
        <v>20</v>
      </c>
      <c r="P44" t="s">
        <v>20</v>
      </c>
      <c r="R44" t="s">
        <v>20</v>
      </c>
      <c r="S44" t="s">
        <v>44</v>
      </c>
      <c r="AA44" t="s">
        <v>454</v>
      </c>
    </row>
    <row r="45" spans="1:27" ht="25" customHeight="1" x14ac:dyDescent="0.2">
      <c r="A45" t="s">
        <v>323</v>
      </c>
      <c r="B45" s="9" t="s">
        <v>202</v>
      </c>
      <c r="C45" s="9" t="str">
        <f t="shared" si="1"/>
        <v>N.G.M.</v>
      </c>
      <c r="D45">
        <v>99</v>
      </c>
      <c r="E45">
        <v>99</v>
      </c>
      <c r="F45" t="s">
        <v>203</v>
      </c>
      <c r="H45" s="10"/>
      <c r="I45" t="s">
        <v>400</v>
      </c>
      <c r="J45" t="s">
        <v>20</v>
      </c>
      <c r="K45" t="s">
        <v>204</v>
      </c>
      <c r="L45" t="s">
        <v>20</v>
      </c>
      <c r="N45" t="s">
        <v>20</v>
      </c>
      <c r="P45" t="s">
        <v>20</v>
      </c>
      <c r="R45" t="s">
        <v>20</v>
      </c>
      <c r="S45" t="s">
        <v>205</v>
      </c>
      <c r="T45" t="s">
        <v>29</v>
      </c>
      <c r="U45" t="s">
        <v>29</v>
      </c>
      <c r="V45" t="s">
        <v>29</v>
      </c>
      <c r="AA45" t="s">
        <v>405</v>
      </c>
    </row>
    <row r="46" spans="1:27" ht="25" customHeight="1" x14ac:dyDescent="0.2">
      <c r="A46" t="s">
        <v>362</v>
      </c>
      <c r="B46" s="9" t="s">
        <v>206</v>
      </c>
      <c r="C46" s="9" t="str">
        <f t="shared" si="1"/>
        <v>M.M.</v>
      </c>
      <c r="D46">
        <v>99</v>
      </c>
      <c r="E46">
        <v>99</v>
      </c>
      <c r="F46" t="s">
        <v>207</v>
      </c>
      <c r="H46" s="10"/>
      <c r="I46" t="s">
        <v>208</v>
      </c>
      <c r="J46" t="s">
        <v>20</v>
      </c>
      <c r="K46" t="s">
        <v>125</v>
      </c>
      <c r="L46" t="s">
        <v>20</v>
      </c>
      <c r="N46" t="s">
        <v>20</v>
      </c>
      <c r="P46" t="s">
        <v>20</v>
      </c>
      <c r="R46" t="s">
        <v>20</v>
      </c>
      <c r="S46" t="s">
        <v>61</v>
      </c>
      <c r="T46" t="s">
        <v>462</v>
      </c>
      <c r="U46" t="s">
        <v>462</v>
      </c>
      <c r="V46" t="s">
        <v>462</v>
      </c>
      <c r="W46" t="s">
        <v>462</v>
      </c>
      <c r="AA46" t="s">
        <v>443</v>
      </c>
    </row>
    <row r="47" spans="1:27" ht="25" customHeight="1" x14ac:dyDescent="0.2">
      <c r="A47" t="s">
        <v>324</v>
      </c>
      <c r="B47" s="9" t="s">
        <v>209</v>
      </c>
      <c r="C47" s="9" t="str">
        <f t="shared" si="1"/>
        <v>S.E.M.</v>
      </c>
      <c r="D47">
        <v>99</v>
      </c>
      <c r="E47">
        <v>99</v>
      </c>
      <c r="F47" t="s">
        <v>210</v>
      </c>
      <c r="H47" s="10"/>
      <c r="I47" t="s">
        <v>401</v>
      </c>
      <c r="J47" t="s">
        <v>20</v>
      </c>
      <c r="K47" t="s">
        <v>204</v>
      </c>
      <c r="L47" t="s">
        <v>20</v>
      </c>
      <c r="N47" t="s">
        <v>20</v>
      </c>
      <c r="P47" t="s">
        <v>20</v>
      </c>
      <c r="R47" t="s">
        <v>20</v>
      </c>
      <c r="S47" t="s">
        <v>205</v>
      </c>
      <c r="T47" t="s">
        <v>29</v>
      </c>
      <c r="U47" t="s">
        <v>29</v>
      </c>
      <c r="V47" t="s">
        <v>29</v>
      </c>
      <c r="AA47" t="s">
        <v>406</v>
      </c>
    </row>
    <row r="48" spans="1:27" ht="25" customHeight="1" x14ac:dyDescent="0.2">
      <c r="A48" t="s">
        <v>329</v>
      </c>
      <c r="B48" s="9" t="s">
        <v>211</v>
      </c>
      <c r="C48" s="9" t="str">
        <f t="shared" si="1"/>
        <v>A.M.</v>
      </c>
      <c r="D48">
        <v>99</v>
      </c>
      <c r="E48">
        <v>99</v>
      </c>
      <c r="F48" t="s">
        <v>212</v>
      </c>
      <c r="H48" s="10"/>
      <c r="I48" t="s">
        <v>213</v>
      </c>
      <c r="J48" t="s">
        <v>20</v>
      </c>
      <c r="K48" t="s">
        <v>113</v>
      </c>
      <c r="L48" t="s">
        <v>20</v>
      </c>
      <c r="M48" t="s">
        <v>463</v>
      </c>
      <c r="N48" t="s">
        <v>20</v>
      </c>
      <c r="P48" t="s">
        <v>20</v>
      </c>
      <c r="R48" t="s">
        <v>20</v>
      </c>
      <c r="S48" t="s">
        <v>114</v>
      </c>
      <c r="AA48" t="s">
        <v>411</v>
      </c>
    </row>
    <row r="49" spans="1:27" ht="25" customHeight="1" x14ac:dyDescent="0.2">
      <c r="A49" t="s">
        <v>322</v>
      </c>
      <c r="B49" s="9" t="s">
        <v>214</v>
      </c>
      <c r="C49" s="9" t="str">
        <f t="shared" si="1"/>
        <v>B.L.M.</v>
      </c>
      <c r="D49">
        <v>99</v>
      </c>
      <c r="E49">
        <v>99</v>
      </c>
      <c r="F49" t="s">
        <v>215</v>
      </c>
      <c r="H49" s="10"/>
      <c r="I49" t="s">
        <v>399</v>
      </c>
      <c r="J49" t="s">
        <v>20</v>
      </c>
      <c r="K49" t="s">
        <v>204</v>
      </c>
      <c r="L49" t="s">
        <v>20</v>
      </c>
      <c r="N49" t="s">
        <v>20</v>
      </c>
      <c r="P49" t="s">
        <v>20</v>
      </c>
      <c r="R49" t="s">
        <v>20</v>
      </c>
      <c r="S49" t="s">
        <v>205</v>
      </c>
      <c r="W49" t="s">
        <v>29</v>
      </c>
      <c r="X49" t="s">
        <v>29</v>
      </c>
      <c r="AA49" t="s">
        <v>404</v>
      </c>
    </row>
    <row r="50" spans="1:27" ht="25" customHeight="1" x14ac:dyDescent="0.2">
      <c r="A50" t="s">
        <v>346</v>
      </c>
      <c r="B50" s="9" t="s">
        <v>216</v>
      </c>
      <c r="C50" s="9" t="str">
        <f t="shared" si="1"/>
        <v>G.N.</v>
      </c>
      <c r="D50">
        <v>99</v>
      </c>
      <c r="E50">
        <v>99</v>
      </c>
      <c r="F50" t="s">
        <v>217</v>
      </c>
      <c r="H50" s="10"/>
      <c r="I50" t="s">
        <v>218</v>
      </c>
      <c r="J50" t="s">
        <v>20</v>
      </c>
      <c r="K50" t="s">
        <v>219</v>
      </c>
      <c r="L50" t="s">
        <v>20</v>
      </c>
      <c r="N50" t="s">
        <v>20</v>
      </c>
      <c r="P50" t="s">
        <v>20</v>
      </c>
      <c r="R50" t="s">
        <v>20</v>
      </c>
      <c r="X50" t="s">
        <v>462</v>
      </c>
      <c r="AA50" t="s">
        <v>428</v>
      </c>
    </row>
    <row r="51" spans="1:27" ht="25" customHeight="1" x14ac:dyDescent="0.2">
      <c r="A51" t="s">
        <v>348</v>
      </c>
      <c r="B51" s="9" t="s">
        <v>220</v>
      </c>
      <c r="C51" s="9" t="str">
        <f t="shared" si="1"/>
        <v>I.M.N.</v>
      </c>
      <c r="D51">
        <v>99</v>
      </c>
      <c r="E51">
        <v>99</v>
      </c>
      <c r="F51" t="s">
        <v>221</v>
      </c>
      <c r="H51" s="10"/>
      <c r="I51" t="s">
        <v>222</v>
      </c>
      <c r="J51" t="s">
        <v>20</v>
      </c>
      <c r="K51" t="s">
        <v>223</v>
      </c>
      <c r="L51" t="s">
        <v>20</v>
      </c>
      <c r="N51" t="s">
        <v>20</v>
      </c>
      <c r="P51" t="s">
        <v>20</v>
      </c>
      <c r="R51" t="s">
        <v>20</v>
      </c>
      <c r="S51" t="s">
        <v>224</v>
      </c>
      <c r="X51" t="s">
        <v>462</v>
      </c>
      <c r="AA51" t="s">
        <v>430</v>
      </c>
    </row>
    <row r="52" spans="1:27" ht="25" customHeight="1" x14ac:dyDescent="0.2">
      <c r="A52" t="s">
        <v>365</v>
      </c>
      <c r="B52" s="9" t="s">
        <v>225</v>
      </c>
      <c r="C52" s="9" t="str">
        <f t="shared" si="1"/>
        <v>M.T.O.</v>
      </c>
      <c r="D52">
        <v>99</v>
      </c>
      <c r="E52">
        <v>99</v>
      </c>
      <c r="F52" t="s">
        <v>226</v>
      </c>
      <c r="G52" t="s">
        <v>227</v>
      </c>
      <c r="H52" s="10"/>
      <c r="I52" t="s">
        <v>228</v>
      </c>
      <c r="J52" t="s">
        <v>20</v>
      </c>
      <c r="K52" t="s">
        <v>196</v>
      </c>
      <c r="L52" t="s">
        <v>20</v>
      </c>
      <c r="N52" t="s">
        <v>20</v>
      </c>
      <c r="P52" t="s">
        <v>20</v>
      </c>
      <c r="R52" t="s">
        <v>20</v>
      </c>
      <c r="S52" t="s">
        <v>85</v>
      </c>
      <c r="V52" t="s">
        <v>462</v>
      </c>
      <c r="AA52" t="s">
        <v>446</v>
      </c>
    </row>
    <row r="53" spans="1:27" ht="25" customHeight="1" x14ac:dyDescent="0.2">
      <c r="A53" t="s">
        <v>374</v>
      </c>
      <c r="B53" s="9" t="s">
        <v>229</v>
      </c>
      <c r="C53" s="9" t="str">
        <f t="shared" si="1"/>
        <v>S.O.</v>
      </c>
      <c r="D53">
        <v>99</v>
      </c>
      <c r="E53">
        <v>99</v>
      </c>
      <c r="F53" t="s">
        <v>230</v>
      </c>
      <c r="H53" s="10"/>
      <c r="I53" t="s">
        <v>231</v>
      </c>
      <c r="J53" t="s">
        <v>20</v>
      </c>
      <c r="K53" t="s">
        <v>39</v>
      </c>
      <c r="L53" t="s">
        <v>20</v>
      </c>
      <c r="N53" t="s">
        <v>20</v>
      </c>
      <c r="P53" t="s">
        <v>20</v>
      </c>
      <c r="R53" t="s">
        <v>20</v>
      </c>
      <c r="S53" t="s">
        <v>40</v>
      </c>
      <c r="T53" t="s">
        <v>462</v>
      </c>
      <c r="U53" t="s">
        <v>462</v>
      </c>
      <c r="AA53" t="s">
        <v>455</v>
      </c>
    </row>
    <row r="54" spans="1:27" ht="25" customHeight="1" x14ac:dyDescent="0.2">
      <c r="A54" t="s">
        <v>375</v>
      </c>
      <c r="B54" s="9" t="s">
        <v>232</v>
      </c>
      <c r="C54" s="9" t="str">
        <f t="shared" si="1"/>
        <v>T.P.</v>
      </c>
      <c r="D54">
        <v>99</v>
      </c>
      <c r="E54">
        <v>99</v>
      </c>
      <c r="F54" t="s">
        <v>233</v>
      </c>
      <c r="H54" s="10"/>
      <c r="I54" t="s">
        <v>234</v>
      </c>
      <c r="J54" t="s">
        <v>20</v>
      </c>
      <c r="K54" t="s">
        <v>316</v>
      </c>
      <c r="L54" t="s">
        <v>20</v>
      </c>
      <c r="N54" t="s">
        <v>20</v>
      </c>
      <c r="P54" t="s">
        <v>20</v>
      </c>
      <c r="R54" t="s">
        <v>20</v>
      </c>
      <c r="S54" t="s">
        <v>163</v>
      </c>
      <c r="U54" t="s">
        <v>462</v>
      </c>
      <c r="W54" t="s">
        <v>462</v>
      </c>
      <c r="X54" t="s">
        <v>462</v>
      </c>
      <c r="AA54" t="s">
        <v>456</v>
      </c>
    </row>
    <row r="55" spans="1:27" ht="25" customHeight="1" x14ac:dyDescent="0.2">
      <c r="A55" t="s">
        <v>369</v>
      </c>
      <c r="B55" s="9" t="s">
        <v>235</v>
      </c>
      <c r="C55" s="9" t="str">
        <f t="shared" si="1"/>
        <v>R.B.P.</v>
      </c>
      <c r="D55">
        <v>99</v>
      </c>
      <c r="E55">
        <v>99</v>
      </c>
      <c r="F55" t="s">
        <v>236</v>
      </c>
      <c r="H55" s="10"/>
      <c r="I55" t="s">
        <v>237</v>
      </c>
      <c r="J55" t="s">
        <v>20</v>
      </c>
      <c r="K55" t="s">
        <v>238</v>
      </c>
      <c r="L55" t="s">
        <v>20</v>
      </c>
      <c r="M55" t="s">
        <v>316</v>
      </c>
      <c r="N55" t="s">
        <v>20</v>
      </c>
      <c r="P55" t="s">
        <v>20</v>
      </c>
      <c r="R55" t="s">
        <v>20</v>
      </c>
      <c r="S55" t="s">
        <v>130</v>
      </c>
      <c r="U55" t="s">
        <v>462</v>
      </c>
      <c r="W55" t="s">
        <v>462</v>
      </c>
      <c r="X55" t="s">
        <v>462</v>
      </c>
      <c r="Z55" t="s">
        <v>177</v>
      </c>
      <c r="AA55" t="s">
        <v>450</v>
      </c>
    </row>
    <row r="56" spans="1:27" ht="25" customHeight="1" x14ac:dyDescent="0.2">
      <c r="A56" t="s">
        <v>331</v>
      </c>
      <c r="B56" s="9" t="s">
        <v>239</v>
      </c>
      <c r="C56" s="9" t="str">
        <f t="shared" si="1"/>
        <v>A.R.</v>
      </c>
      <c r="D56">
        <v>99</v>
      </c>
      <c r="E56">
        <v>99</v>
      </c>
      <c r="F56" t="s">
        <v>240</v>
      </c>
      <c r="G56" t="s">
        <v>241</v>
      </c>
      <c r="H56" s="10"/>
      <c r="I56" t="s">
        <v>242</v>
      </c>
      <c r="J56" t="s">
        <v>20</v>
      </c>
      <c r="K56" t="s">
        <v>113</v>
      </c>
      <c r="L56" t="s">
        <v>20</v>
      </c>
      <c r="N56" t="s">
        <v>20</v>
      </c>
      <c r="P56" t="s">
        <v>20</v>
      </c>
      <c r="R56" t="s">
        <v>20</v>
      </c>
      <c r="S56" t="s">
        <v>114</v>
      </c>
      <c r="U56" t="s">
        <v>29</v>
      </c>
      <c r="W56" t="s">
        <v>29</v>
      </c>
      <c r="AA56" t="s">
        <v>413</v>
      </c>
    </row>
    <row r="57" spans="1:27" ht="25" customHeight="1" x14ac:dyDescent="0.2">
      <c r="A57" t="s">
        <v>353</v>
      </c>
      <c r="B57" s="9" t="s">
        <v>243</v>
      </c>
      <c r="C57" s="9" t="str">
        <f t="shared" si="1"/>
        <v>K.R.</v>
      </c>
      <c r="D57">
        <v>99</v>
      </c>
      <c r="E57">
        <v>99</v>
      </c>
      <c r="F57" t="s">
        <v>244</v>
      </c>
      <c r="G57" t="s">
        <v>245</v>
      </c>
      <c r="H57" s="10"/>
      <c r="I57" t="s">
        <v>246</v>
      </c>
      <c r="J57" t="s">
        <v>20</v>
      </c>
      <c r="K57" t="s">
        <v>113</v>
      </c>
      <c r="L57" t="s">
        <v>20</v>
      </c>
      <c r="N57" t="s">
        <v>20</v>
      </c>
      <c r="P57" t="s">
        <v>20</v>
      </c>
      <c r="R57" t="s">
        <v>20</v>
      </c>
      <c r="S57" t="s">
        <v>114</v>
      </c>
      <c r="T57" t="s">
        <v>29</v>
      </c>
      <c r="U57" t="s">
        <v>29</v>
      </c>
      <c r="W57" t="s">
        <v>29</v>
      </c>
      <c r="AA57" t="s">
        <v>434</v>
      </c>
    </row>
    <row r="58" spans="1:27" ht="25" customHeight="1" x14ac:dyDescent="0.2">
      <c r="A58" t="s">
        <v>351</v>
      </c>
      <c r="B58" s="9" t="s">
        <v>247</v>
      </c>
      <c r="C58" s="9" t="str">
        <f t="shared" si="1"/>
        <v>J.S.</v>
      </c>
      <c r="D58">
        <v>99</v>
      </c>
      <c r="E58">
        <v>99</v>
      </c>
      <c r="F58" t="s">
        <v>248</v>
      </c>
      <c r="H58" s="10"/>
      <c r="I58" t="s">
        <v>249</v>
      </c>
      <c r="J58" t="s">
        <v>20</v>
      </c>
      <c r="K58" t="s">
        <v>219</v>
      </c>
      <c r="L58" t="s">
        <v>20</v>
      </c>
      <c r="N58" t="s">
        <v>20</v>
      </c>
      <c r="P58" t="s">
        <v>20</v>
      </c>
      <c r="R58" t="s">
        <v>20</v>
      </c>
      <c r="S58" t="s">
        <v>163</v>
      </c>
      <c r="X58" t="s">
        <v>462</v>
      </c>
      <c r="AA58" t="s">
        <v>432</v>
      </c>
    </row>
    <row r="59" spans="1:27" ht="25" customHeight="1" x14ac:dyDescent="0.2">
      <c r="A59" t="s">
        <v>354</v>
      </c>
      <c r="B59" s="9" t="s">
        <v>250</v>
      </c>
      <c r="C59" s="9" t="str">
        <f t="shared" si="1"/>
        <v>K.S.</v>
      </c>
      <c r="D59">
        <v>99</v>
      </c>
      <c r="E59">
        <v>99</v>
      </c>
      <c r="F59" t="s">
        <v>251</v>
      </c>
      <c r="H59" s="10"/>
      <c r="I59" t="s">
        <v>252</v>
      </c>
      <c r="J59" t="s">
        <v>20</v>
      </c>
      <c r="K59" t="s">
        <v>253</v>
      </c>
      <c r="L59" t="s">
        <v>20</v>
      </c>
      <c r="N59" t="s">
        <v>20</v>
      </c>
      <c r="P59" t="s">
        <v>20</v>
      </c>
      <c r="R59" t="s">
        <v>20</v>
      </c>
      <c r="S59" t="s">
        <v>51</v>
      </c>
      <c r="U59" t="s">
        <v>29</v>
      </c>
      <c r="W59" t="s">
        <v>29</v>
      </c>
      <c r="Z59" t="s">
        <v>52</v>
      </c>
      <c r="AA59" t="s">
        <v>435</v>
      </c>
    </row>
    <row r="60" spans="1:27" ht="25" customHeight="1" x14ac:dyDescent="0.2">
      <c r="A60" t="s">
        <v>347</v>
      </c>
      <c r="B60" s="9" t="s">
        <v>254</v>
      </c>
      <c r="C60" s="9" t="str">
        <f t="shared" si="1"/>
        <v>H.S.</v>
      </c>
      <c r="D60">
        <v>99</v>
      </c>
      <c r="E60">
        <v>99</v>
      </c>
      <c r="F60" t="s">
        <v>255</v>
      </c>
      <c r="H60" s="10"/>
      <c r="I60" t="s">
        <v>256</v>
      </c>
      <c r="J60" t="s">
        <v>20</v>
      </c>
      <c r="K60" t="s">
        <v>223</v>
      </c>
      <c r="L60" t="s">
        <v>20</v>
      </c>
      <c r="N60" t="s">
        <v>20</v>
      </c>
      <c r="P60" t="s">
        <v>20</v>
      </c>
      <c r="R60" t="s">
        <v>20</v>
      </c>
      <c r="S60" t="s">
        <v>224</v>
      </c>
      <c r="T60" t="s">
        <v>462</v>
      </c>
      <c r="AA60" t="s">
        <v>429</v>
      </c>
    </row>
    <row r="61" spans="1:27" ht="25" customHeight="1" x14ac:dyDescent="0.2">
      <c r="A61" t="s">
        <v>376</v>
      </c>
      <c r="B61" s="9" t="s">
        <v>257</v>
      </c>
      <c r="C61" s="9" t="str">
        <f t="shared" si="1"/>
        <v>T.T.</v>
      </c>
      <c r="D61">
        <v>99</v>
      </c>
      <c r="E61">
        <v>99</v>
      </c>
      <c r="F61" t="s">
        <v>258</v>
      </c>
      <c r="G61" t="s">
        <v>259</v>
      </c>
      <c r="H61" s="10"/>
      <c r="I61" t="s">
        <v>260</v>
      </c>
      <c r="J61" t="s">
        <v>20</v>
      </c>
      <c r="K61" t="s">
        <v>261</v>
      </c>
      <c r="L61" t="s">
        <v>20</v>
      </c>
      <c r="M61" t="s">
        <v>316</v>
      </c>
      <c r="N61" t="s">
        <v>20</v>
      </c>
      <c r="O61" t="s">
        <v>129</v>
      </c>
      <c r="P61" t="s">
        <v>20</v>
      </c>
      <c r="Q61" t="s">
        <v>238</v>
      </c>
      <c r="R61" t="s">
        <v>20</v>
      </c>
      <c r="S61" t="s">
        <v>130</v>
      </c>
      <c r="U61" t="s">
        <v>462</v>
      </c>
      <c r="Z61" t="s">
        <v>262</v>
      </c>
      <c r="AA61" t="s">
        <v>457</v>
      </c>
    </row>
    <row r="62" spans="1:27" ht="25" customHeight="1" x14ac:dyDescent="0.2">
      <c r="A62" t="s">
        <v>337</v>
      </c>
      <c r="B62" s="9" t="s">
        <v>263</v>
      </c>
      <c r="C62" s="9" t="str">
        <f t="shared" si="1"/>
        <v>B.J.V.</v>
      </c>
      <c r="D62">
        <v>99</v>
      </c>
      <c r="E62">
        <v>99</v>
      </c>
      <c r="F62" t="s">
        <v>264</v>
      </c>
      <c r="G62" t="s">
        <v>265</v>
      </c>
      <c r="H62" s="10"/>
      <c r="I62" t="s">
        <v>266</v>
      </c>
      <c r="J62" t="s">
        <v>20</v>
      </c>
      <c r="K62" t="s">
        <v>267</v>
      </c>
      <c r="L62" t="s">
        <v>20</v>
      </c>
      <c r="M62" t="s">
        <v>268</v>
      </c>
      <c r="N62" t="s">
        <v>20</v>
      </c>
      <c r="O62" t="s">
        <v>269</v>
      </c>
      <c r="P62" t="s">
        <v>20</v>
      </c>
      <c r="R62" t="s">
        <v>20</v>
      </c>
      <c r="S62" t="s">
        <v>270</v>
      </c>
      <c r="X62" t="s">
        <v>462</v>
      </c>
      <c r="AA62" t="s">
        <v>419</v>
      </c>
    </row>
    <row r="63" spans="1:27" ht="25" customHeight="1" x14ac:dyDescent="0.2">
      <c r="A63" t="s">
        <v>370</v>
      </c>
      <c r="B63" s="9" t="s">
        <v>271</v>
      </c>
      <c r="C63" s="9" t="str">
        <f t="shared" si="1"/>
        <v>R.G.W.</v>
      </c>
      <c r="D63">
        <v>99</v>
      </c>
      <c r="E63">
        <v>99</v>
      </c>
      <c r="F63" t="s">
        <v>272</v>
      </c>
      <c r="G63" t="s">
        <v>273</v>
      </c>
      <c r="H63" s="10"/>
      <c r="I63" t="s">
        <v>274</v>
      </c>
      <c r="J63" t="s">
        <v>20</v>
      </c>
      <c r="K63" t="s">
        <v>96</v>
      </c>
      <c r="L63" t="s">
        <v>20</v>
      </c>
      <c r="N63" t="s">
        <v>20</v>
      </c>
      <c r="P63" t="s">
        <v>20</v>
      </c>
      <c r="R63" t="s">
        <v>20</v>
      </c>
      <c r="S63" t="s">
        <v>97</v>
      </c>
      <c r="T63" t="s">
        <v>462</v>
      </c>
      <c r="V63" t="s">
        <v>462</v>
      </c>
      <c r="Z63" t="s">
        <v>144</v>
      </c>
      <c r="AA63" t="s">
        <v>451</v>
      </c>
    </row>
    <row r="64" spans="1:27" ht="25" customHeight="1" x14ac:dyDescent="0.2">
      <c r="A64" t="s">
        <v>379</v>
      </c>
      <c r="B64" s="9" t="s">
        <v>275</v>
      </c>
      <c r="C64" s="9" t="str">
        <f t="shared" si="1"/>
        <v>E.A.W.</v>
      </c>
      <c r="D64">
        <v>99</v>
      </c>
      <c r="E64">
        <v>99</v>
      </c>
      <c r="F64" t="s">
        <v>276</v>
      </c>
      <c r="H64" s="10"/>
      <c r="I64" t="s">
        <v>277</v>
      </c>
      <c r="J64" t="s">
        <v>20</v>
      </c>
      <c r="K64" t="s">
        <v>125</v>
      </c>
      <c r="L64" t="s">
        <v>20</v>
      </c>
      <c r="N64" t="s">
        <v>20</v>
      </c>
      <c r="P64" t="s">
        <v>20</v>
      </c>
      <c r="R64" t="s">
        <v>20</v>
      </c>
      <c r="S64" t="s">
        <v>61</v>
      </c>
      <c r="W64" t="s">
        <v>462</v>
      </c>
      <c r="X64" t="s">
        <v>462</v>
      </c>
      <c r="AA64" t="s">
        <v>460</v>
      </c>
    </row>
    <row r="65" spans="1:27" ht="25" customHeight="1" x14ac:dyDescent="0.2">
      <c r="A65" t="s">
        <v>335</v>
      </c>
      <c r="B65" s="9" t="s">
        <v>278</v>
      </c>
      <c r="C65" s="9" t="str">
        <f t="shared" si="1"/>
        <v>B.S.W.</v>
      </c>
      <c r="D65">
        <v>99</v>
      </c>
      <c r="E65">
        <v>99</v>
      </c>
      <c r="F65" t="s">
        <v>279</v>
      </c>
      <c r="H65" s="10"/>
      <c r="I65" t="s">
        <v>280</v>
      </c>
      <c r="J65" t="s">
        <v>20</v>
      </c>
      <c r="K65" t="s">
        <v>281</v>
      </c>
      <c r="L65" t="s">
        <v>20</v>
      </c>
      <c r="M65" t="s">
        <v>48</v>
      </c>
      <c r="N65" t="s">
        <v>20</v>
      </c>
      <c r="P65" t="s">
        <v>20</v>
      </c>
      <c r="R65" t="s">
        <v>20</v>
      </c>
      <c r="S65" t="s">
        <v>51</v>
      </c>
      <c r="W65" t="s">
        <v>29</v>
      </c>
      <c r="Z65" t="s">
        <v>52</v>
      </c>
      <c r="AA65" t="s">
        <v>417</v>
      </c>
    </row>
    <row r="66" spans="1:27" ht="25" customHeight="1" x14ac:dyDescent="0.2">
      <c r="A66" t="s">
        <v>343</v>
      </c>
      <c r="B66" s="9" t="s">
        <v>282</v>
      </c>
      <c r="C66" s="9" t="str">
        <f t="shared" ref="C66:C77" si="2">IF(NOT(H66),UPPER(LEFT(B66,1)) &amp; "." &amp; IF(ISNUMBER(FIND(" ",B66)), UPPER(MID(B66,FIND(" ",B66)+1,1)) &amp; ".", "") &amp; IF(ISNUMBER(FIND(" ", B66, FIND(" ", B66) + 1)), UPPER(MID(B66, FIND(" ", B66, FIND(" ", B66) + 1) + 1, 1)) &amp; ".", ""),"")</f>
        <v>E.Y.</v>
      </c>
      <c r="D66">
        <v>99</v>
      </c>
      <c r="E66">
        <v>99</v>
      </c>
      <c r="F66" t="s">
        <v>283</v>
      </c>
      <c r="G66" t="s">
        <v>284</v>
      </c>
      <c r="H66" s="10"/>
      <c r="I66" t="s">
        <v>285</v>
      </c>
      <c r="J66" t="s">
        <v>20</v>
      </c>
      <c r="K66" t="s">
        <v>90</v>
      </c>
      <c r="L66" t="s">
        <v>20</v>
      </c>
      <c r="M66" t="s">
        <v>138</v>
      </c>
      <c r="N66" t="s">
        <v>20</v>
      </c>
      <c r="P66" t="s">
        <v>20</v>
      </c>
      <c r="R66" t="s">
        <v>20</v>
      </c>
      <c r="S66" t="s">
        <v>91</v>
      </c>
      <c r="T66" t="s">
        <v>29</v>
      </c>
      <c r="U66" t="s">
        <v>29</v>
      </c>
      <c r="Z66" t="s">
        <v>139</v>
      </c>
      <c r="AA66" t="s">
        <v>425</v>
      </c>
    </row>
    <row r="67" spans="1:27" ht="25" customHeight="1" x14ac:dyDescent="0.2">
      <c r="A67" t="s">
        <v>391</v>
      </c>
      <c r="B67" s="9" t="s">
        <v>286</v>
      </c>
      <c r="C67" s="9" t="str">
        <f t="shared" si="2"/>
        <v>J.F.</v>
      </c>
      <c r="D67">
        <v>99</v>
      </c>
      <c r="E67">
        <v>11</v>
      </c>
      <c r="H67" s="10"/>
      <c r="J67" t="s">
        <v>20</v>
      </c>
      <c r="K67" t="s">
        <v>287</v>
      </c>
      <c r="L67" t="s">
        <v>20</v>
      </c>
      <c r="N67" t="s">
        <v>20</v>
      </c>
      <c r="P67" t="s">
        <v>20</v>
      </c>
      <c r="R67" t="s">
        <v>20</v>
      </c>
      <c r="Y67" t="s">
        <v>29</v>
      </c>
      <c r="Z67" t="s">
        <v>288</v>
      </c>
    </row>
    <row r="68" spans="1:27" ht="25" customHeight="1" x14ac:dyDescent="0.2">
      <c r="A68" t="s">
        <v>361</v>
      </c>
      <c r="B68" s="9" t="s">
        <v>289</v>
      </c>
      <c r="C68" s="9" t="str">
        <f t="shared" si="2"/>
        <v>L.Y.</v>
      </c>
      <c r="D68">
        <v>99</v>
      </c>
      <c r="E68">
        <v>10</v>
      </c>
      <c r="H68" s="10"/>
      <c r="I68" t="s">
        <v>290</v>
      </c>
      <c r="J68" t="s">
        <v>20</v>
      </c>
      <c r="K68" t="s">
        <v>219</v>
      </c>
      <c r="L68" t="s">
        <v>20</v>
      </c>
      <c r="N68" t="s">
        <v>20</v>
      </c>
      <c r="P68" t="s">
        <v>20</v>
      </c>
      <c r="R68" t="s">
        <v>20</v>
      </c>
      <c r="S68" t="s">
        <v>224</v>
      </c>
      <c r="X68" t="s">
        <v>462</v>
      </c>
      <c r="Y68" t="s">
        <v>29</v>
      </c>
      <c r="Z68" t="s">
        <v>288</v>
      </c>
      <c r="AA68" t="s">
        <v>442</v>
      </c>
    </row>
    <row r="69" spans="1:27" ht="25" customHeight="1" x14ac:dyDescent="0.2">
      <c r="A69" t="s">
        <v>366</v>
      </c>
      <c r="B69" s="9" t="s">
        <v>291</v>
      </c>
      <c r="C69" s="9" t="str">
        <f t="shared" si="2"/>
        <v>P.M.V.</v>
      </c>
      <c r="D69">
        <v>99</v>
      </c>
      <c r="E69">
        <v>9</v>
      </c>
      <c r="H69" s="10"/>
      <c r="I69" t="s">
        <v>292</v>
      </c>
      <c r="J69" t="s">
        <v>20</v>
      </c>
      <c r="K69" t="s">
        <v>219</v>
      </c>
      <c r="L69" t="s">
        <v>20</v>
      </c>
      <c r="M69" t="s">
        <v>96</v>
      </c>
      <c r="N69" t="s">
        <v>20</v>
      </c>
      <c r="P69" t="s">
        <v>20</v>
      </c>
      <c r="R69" t="s">
        <v>20</v>
      </c>
      <c r="S69" t="s">
        <v>224</v>
      </c>
      <c r="T69" t="s">
        <v>462</v>
      </c>
      <c r="X69" t="s">
        <v>462</v>
      </c>
      <c r="Z69" t="s">
        <v>288</v>
      </c>
      <c r="AA69" t="s">
        <v>447</v>
      </c>
    </row>
    <row r="70" spans="1:27" ht="25" customHeight="1" x14ac:dyDescent="0.2">
      <c r="A70" t="s">
        <v>392</v>
      </c>
      <c r="B70" s="9" t="s">
        <v>293</v>
      </c>
      <c r="C70" s="9" t="str">
        <f t="shared" si="2"/>
        <v>A.K.</v>
      </c>
      <c r="D70">
        <v>99</v>
      </c>
      <c r="E70">
        <v>8</v>
      </c>
      <c r="H70" s="10"/>
      <c r="J70" t="s">
        <v>20</v>
      </c>
      <c r="K70" t="s">
        <v>294</v>
      </c>
      <c r="L70" t="s">
        <v>20</v>
      </c>
      <c r="N70" t="s">
        <v>20</v>
      </c>
      <c r="P70" t="s">
        <v>20</v>
      </c>
      <c r="R70" t="s">
        <v>20</v>
      </c>
      <c r="Y70" t="s">
        <v>29</v>
      </c>
      <c r="Z70" t="s">
        <v>288</v>
      </c>
    </row>
    <row r="71" spans="1:27" ht="25" customHeight="1" x14ac:dyDescent="0.2">
      <c r="A71" t="s">
        <v>377</v>
      </c>
      <c r="B71" s="9" t="s">
        <v>295</v>
      </c>
      <c r="C71" s="9" t="str">
        <f t="shared" si="2"/>
        <v>E.M.T.</v>
      </c>
      <c r="D71">
        <v>99</v>
      </c>
      <c r="E71">
        <v>7</v>
      </c>
      <c r="H71" s="10"/>
      <c r="I71" t="s">
        <v>296</v>
      </c>
      <c r="J71" t="s">
        <v>20</v>
      </c>
      <c r="K71" t="s">
        <v>297</v>
      </c>
      <c r="L71" t="s">
        <v>20</v>
      </c>
      <c r="N71" t="s">
        <v>20</v>
      </c>
      <c r="P71" t="s">
        <v>20</v>
      </c>
      <c r="R71" t="s">
        <v>20</v>
      </c>
      <c r="X71" t="s">
        <v>29</v>
      </c>
      <c r="Y71" t="s">
        <v>29</v>
      </c>
      <c r="Z71" t="s">
        <v>288</v>
      </c>
      <c r="AA71" t="s">
        <v>458</v>
      </c>
    </row>
    <row r="72" spans="1:27" ht="25" customHeight="1" x14ac:dyDescent="0.2">
      <c r="A72" t="s">
        <v>338</v>
      </c>
      <c r="B72" s="9" t="s">
        <v>298</v>
      </c>
      <c r="C72" s="9" t="str">
        <f t="shared" si="2"/>
        <v>R.B.</v>
      </c>
      <c r="D72">
        <v>99</v>
      </c>
      <c r="E72">
        <v>6</v>
      </c>
      <c r="G72" t="s">
        <v>299</v>
      </c>
      <c r="H72" s="10"/>
      <c r="I72" t="s">
        <v>300</v>
      </c>
      <c r="J72" t="s">
        <v>20</v>
      </c>
      <c r="K72" t="s">
        <v>301</v>
      </c>
      <c r="L72" t="s">
        <v>20</v>
      </c>
      <c r="M72" t="s">
        <v>302</v>
      </c>
      <c r="N72" t="s">
        <v>20</v>
      </c>
      <c r="P72" t="s">
        <v>20</v>
      </c>
      <c r="R72" t="s">
        <v>20</v>
      </c>
      <c r="S72" t="s">
        <v>303</v>
      </c>
      <c r="W72" t="s">
        <v>462</v>
      </c>
      <c r="X72" t="s">
        <v>462</v>
      </c>
      <c r="Y72" t="s">
        <v>462</v>
      </c>
      <c r="Z72" t="s">
        <v>304</v>
      </c>
      <c r="AA72" t="s">
        <v>420</v>
      </c>
    </row>
    <row r="73" spans="1:27" ht="25" customHeight="1" x14ac:dyDescent="0.2">
      <c r="A73" t="s">
        <v>393</v>
      </c>
      <c r="B73" s="9" t="s">
        <v>305</v>
      </c>
      <c r="C73" s="9" t="str">
        <f t="shared" si="2"/>
        <v>D.C.</v>
      </c>
      <c r="D73">
        <v>99</v>
      </c>
      <c r="E73">
        <v>5</v>
      </c>
      <c r="G73" s="1" t="s">
        <v>464</v>
      </c>
      <c r="H73" s="10"/>
      <c r="J73" t="s">
        <v>20</v>
      </c>
      <c r="K73" t="s">
        <v>306</v>
      </c>
      <c r="L73" t="s">
        <v>20</v>
      </c>
      <c r="M73" s="12" t="s">
        <v>465</v>
      </c>
      <c r="N73" t="s">
        <v>20</v>
      </c>
      <c r="O73" t="s">
        <v>21</v>
      </c>
      <c r="P73" t="s">
        <v>20</v>
      </c>
      <c r="R73" t="s">
        <v>20</v>
      </c>
    </row>
    <row r="74" spans="1:27" ht="25" customHeight="1" x14ac:dyDescent="0.2">
      <c r="A74" t="s">
        <v>394</v>
      </c>
      <c r="B74" s="9" t="s">
        <v>307</v>
      </c>
      <c r="C74" s="9" t="str">
        <f t="shared" si="2"/>
        <v>P.T.</v>
      </c>
      <c r="D74">
        <v>99</v>
      </c>
      <c r="E74">
        <v>4</v>
      </c>
      <c r="H74" s="10"/>
      <c r="J74" t="s">
        <v>20</v>
      </c>
      <c r="K74" t="s">
        <v>308</v>
      </c>
      <c r="L74" t="s">
        <v>20</v>
      </c>
      <c r="M74" t="s">
        <v>309</v>
      </c>
      <c r="N74" t="s">
        <v>20</v>
      </c>
      <c r="P74" t="s">
        <v>20</v>
      </c>
      <c r="R74" t="s">
        <v>20</v>
      </c>
    </row>
    <row r="75" spans="1:27" ht="25" customHeight="1" x14ac:dyDescent="0.2">
      <c r="A75" t="s">
        <v>395</v>
      </c>
      <c r="B75" s="9" t="s">
        <v>310</v>
      </c>
      <c r="C75" s="9" t="str">
        <f t="shared" si="2"/>
        <v>A.O.</v>
      </c>
      <c r="D75">
        <v>99</v>
      </c>
      <c r="E75">
        <v>3</v>
      </c>
      <c r="H75" s="10"/>
      <c r="J75" t="s">
        <v>20</v>
      </c>
      <c r="K75" t="s">
        <v>311</v>
      </c>
      <c r="L75" t="s">
        <v>20</v>
      </c>
      <c r="N75" t="s">
        <v>20</v>
      </c>
      <c r="P75" t="s">
        <v>20</v>
      </c>
      <c r="R75" t="s">
        <v>20</v>
      </c>
    </row>
    <row r="76" spans="1:27" ht="25" customHeight="1" x14ac:dyDescent="0.2">
      <c r="A76" t="s">
        <v>396</v>
      </c>
      <c r="B76" s="9" t="s">
        <v>312</v>
      </c>
      <c r="C76" s="9" t="str">
        <f t="shared" si="2"/>
        <v>D.J.B.</v>
      </c>
      <c r="D76">
        <v>99</v>
      </c>
      <c r="E76">
        <v>2</v>
      </c>
      <c r="H76" s="10"/>
      <c r="J76" t="s">
        <v>20</v>
      </c>
      <c r="K76" t="s">
        <v>23</v>
      </c>
      <c r="L76" t="s">
        <v>20</v>
      </c>
      <c r="M76" t="s">
        <v>21</v>
      </c>
      <c r="N76" t="s">
        <v>20</v>
      </c>
      <c r="O76" t="s">
        <v>313</v>
      </c>
      <c r="P76" t="s">
        <v>20</v>
      </c>
      <c r="R76" t="s">
        <v>20</v>
      </c>
    </row>
    <row r="77" spans="1:27" ht="25" customHeight="1" x14ac:dyDescent="0.2">
      <c r="A77" t="s">
        <v>397</v>
      </c>
      <c r="B77" s="9" t="s">
        <v>314</v>
      </c>
      <c r="C77" s="9" t="str">
        <f t="shared" si="2"/>
        <v>A.S.Y.</v>
      </c>
      <c r="D77">
        <v>99</v>
      </c>
      <c r="E77">
        <v>1</v>
      </c>
      <c r="H77" s="10"/>
      <c r="J77" t="s">
        <v>20</v>
      </c>
      <c r="K77" t="s">
        <v>23</v>
      </c>
      <c r="L77" t="s">
        <v>20</v>
      </c>
      <c r="M77" t="s">
        <v>313</v>
      </c>
      <c r="N77" t="s">
        <v>20</v>
      </c>
      <c r="P77" t="s">
        <v>20</v>
      </c>
      <c r="R77" t="s">
        <v>20</v>
      </c>
    </row>
  </sheetData>
  <autoFilter ref="A1:AA77" xr:uid="{00000000-0001-0000-0000-000000000000}">
    <sortState xmlns:xlrd2="http://schemas.microsoft.com/office/spreadsheetml/2017/richdata2" ref="A2:AA77">
      <sortCondition ref="D2:D77"/>
      <sortCondition descending="1" ref="E2:E77"/>
      <sortCondition ref="F2:F77"/>
    </sortState>
  </autoFilter>
  <phoneticPr fontId="6" type="noConversion"/>
  <conditionalFormatting sqref="A2:XFD1048576">
    <cfRule type="expression" dxfId="3" priority="1" stopIfTrue="1">
      <formula>MOD(ROW(), 4) = 1</formula>
    </cfRule>
    <cfRule type="expression" dxfId="2" priority="2" stopIfTrue="1">
      <formula>MOD(ROW(), 4) = 0</formula>
    </cfRule>
    <cfRule type="expression" dxfId="1" priority="3" stopIfTrue="1">
      <formula>MOD(ROW(), 4) = 2</formula>
    </cfRule>
    <cfRule type="expression" dxfId="0" priority="4" stopIfTrue="1">
      <formula>MOD(ROW(), 4) = 3</formula>
    </cfRule>
  </conditionalFormatting>
  <pageMargins left="0.75" right="0.75" top="1" bottom="1" header="0.5" footer="0.5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Authors</vt:lpstr>
      <vt:lpstr>Authors!OLE_LINK2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2024-08-21T16:45:44Z</dcterms:created>
  <dcterms:modified xsi:type="dcterms:W3CDTF">2024-10-08T17:31:59Z</dcterms:modified>
</cp:coreProperties>
</file>