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گزارش بهمن ماه 95" sheetId="3" r:id="rId1"/>
  </sheets>
  <calcPr calcId="125725" calcMode="autoNoTable"/>
</workbook>
</file>

<file path=xl/calcChain.xml><?xml version="1.0" encoding="utf-8"?>
<calcChain xmlns="http://schemas.openxmlformats.org/spreadsheetml/2006/main">
  <c r="B23" i="3"/>
</calcChain>
</file>

<file path=xl/sharedStrings.xml><?xml version="1.0" encoding="utf-8"?>
<sst xmlns="http://schemas.openxmlformats.org/spreadsheetml/2006/main" count="64" uniqueCount="53">
  <si>
    <t>شرح</t>
  </si>
  <si>
    <t>جمع  درآمد محقق شده از ابتدای سال مالی تا پایان ماه جاری</t>
  </si>
  <si>
    <t>سایر درآمد حاصل از عملیات لیزینگ</t>
  </si>
  <si>
    <t>جمع</t>
  </si>
  <si>
    <t>هزینه مالی محقق شده</t>
  </si>
  <si>
    <t>تسهیلات اخذ شده</t>
  </si>
  <si>
    <t>جمع هزینه محقق شده از ابتدای سال مالی تا پایان ماه جاری</t>
  </si>
  <si>
    <t>مانده در ابتدای ماه</t>
  </si>
  <si>
    <t>مانده در پایان ماه</t>
  </si>
  <si>
    <t>هزینه تامین منابع مالی از محل تسهیلات بانکی</t>
  </si>
  <si>
    <t>هزینه تامین منابع مالی از محل سایر منابع</t>
  </si>
  <si>
    <t>صورت خلاصه کالاهای واگذار شده</t>
  </si>
  <si>
    <t>طی ماه</t>
  </si>
  <si>
    <t>تسهیلات تسویه شده طی ماه</t>
  </si>
  <si>
    <t>تعداد</t>
  </si>
  <si>
    <t>مبلغ تسهیلات اعطایی</t>
  </si>
  <si>
    <t>سال مالی منتهی به 1395/12/30</t>
  </si>
  <si>
    <t>مبلغ تسهیلات اعطایی ( میلیون ریال )</t>
  </si>
  <si>
    <t>هزینه تامین منابع مالی عملیات لیزینگ محقق شده     ( میلیون ریال )</t>
  </si>
  <si>
    <t>درآمدهای محقق شده     (مبالغ به میلیون ریال )</t>
  </si>
  <si>
    <t>سود اقساط   مربوط به قراردادهای سال جاری</t>
  </si>
  <si>
    <t>سود اقساط   انتقالی از یکسال قبل</t>
  </si>
  <si>
    <t>سود اقساط   انتقالی از دو سال قبل</t>
  </si>
  <si>
    <t>سود اقساط   انتقالی از سه سال قبل</t>
  </si>
  <si>
    <t>سود اقساط   انتقالی از سالهای قبل</t>
  </si>
  <si>
    <t xml:space="preserve">هزینه تامین منابع مالی از محل  صکوک و اوراق مشارکت </t>
  </si>
  <si>
    <t>هزینه تامین منابع مالی از محل وجوه دریافتی از مشتریان ( خرید دین )</t>
  </si>
  <si>
    <t xml:space="preserve">پراید </t>
  </si>
  <si>
    <t xml:space="preserve">تیبا </t>
  </si>
  <si>
    <t xml:space="preserve">پیکاب </t>
  </si>
  <si>
    <t xml:space="preserve">سراتو </t>
  </si>
  <si>
    <t xml:space="preserve">آریو </t>
  </si>
  <si>
    <t xml:space="preserve">الوند </t>
  </si>
  <si>
    <t xml:space="preserve">رنو </t>
  </si>
  <si>
    <t xml:space="preserve">برلیانس </t>
  </si>
  <si>
    <t xml:space="preserve">نیسان </t>
  </si>
  <si>
    <t xml:space="preserve">ساینا </t>
  </si>
  <si>
    <t>سی اس 35</t>
  </si>
  <si>
    <t xml:space="preserve">فوتوسان </t>
  </si>
  <si>
    <t>هزینه محقق شده طی ماه( بهمن ماه )</t>
  </si>
  <si>
    <t>درآمد محقق شده طی ماه( بهمن ماه )</t>
  </si>
  <si>
    <t>تسهیلات اعطایی طی ماه( بهمن  ماه )</t>
  </si>
  <si>
    <t>نماد:ولساپا</t>
  </si>
  <si>
    <t>کد صنعت:659104</t>
  </si>
  <si>
    <t>وضعیت ناشر: پذیرفته در بورس اوراق بهادار</t>
  </si>
  <si>
    <t>شرکت: لیزینگ رایان سایپا (سهامی عام)</t>
  </si>
  <si>
    <t>سرمایه ثبت شده: 2.400.000 میلیون ریال</t>
  </si>
  <si>
    <t>سرمایه ثبت نشده: 2.120.000 میلیون ریال</t>
  </si>
  <si>
    <t>گزارش فعالیت ماهانه دوره منتهی به 1395/11/30</t>
  </si>
  <si>
    <t>کادر توضیحی مربوط به اطلاعات دوره 1 ماهه منتهی به 1395/11/30</t>
  </si>
  <si>
    <t>کادر توضیحی مربوط اطلاعات تجمعی از ابتدای سال تا پایان مورخ 1395/11/30</t>
  </si>
  <si>
    <t>مورد ندارد</t>
  </si>
  <si>
    <t>مبلغ تسهیلات اعطایی     ( میلیون ریال )</t>
  </si>
</sst>
</file>

<file path=xl/styles.xml><?xml version="1.0" encoding="utf-8"?>
<styleSheet xmlns="http://schemas.openxmlformats.org/spreadsheetml/2006/main">
  <numFmts count="1">
    <numFmt numFmtId="164" formatCode="#,##0;\(#,##0\)"/>
  </numFmts>
  <fonts count="8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b/>
      <sz val="10"/>
      <color theme="1"/>
      <name val="B Mitra"/>
      <charset val="178"/>
    </font>
    <font>
      <sz val="11"/>
      <color theme="1"/>
      <name val="B Mitra"/>
      <charset val="178"/>
    </font>
    <font>
      <b/>
      <sz val="9"/>
      <color theme="1"/>
      <name val="B Mitra"/>
      <charset val="178"/>
    </font>
    <font>
      <b/>
      <sz val="12"/>
      <color theme="1"/>
      <name val="B Mitra"/>
      <charset val="178"/>
    </font>
    <font>
      <b/>
      <sz val="11"/>
      <color theme="1"/>
      <name val="B Mitra"/>
      <charset val="178"/>
    </font>
    <font>
      <b/>
      <i/>
      <sz val="12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shrinkToFit="1"/>
    </xf>
    <xf numFmtId="0" fontId="4" fillId="0" borderId="1" xfId="0" applyFont="1" applyBorder="1" applyAlignment="1">
      <alignment horizontal="right" vertical="center" shrinkToFit="1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3" fontId="6" fillId="0" borderId="1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rightToLeft="1" tabSelected="1" workbookViewId="0">
      <selection activeCell="C14" sqref="C14"/>
    </sheetView>
  </sheetViews>
  <sheetFormatPr defaultRowHeight="15"/>
  <cols>
    <col min="1" max="1" width="19.75" customWidth="1"/>
    <col min="2" max="2" width="21" customWidth="1"/>
    <col min="3" max="3" width="25" customWidth="1"/>
    <col min="4" max="4" width="15.875" customWidth="1"/>
    <col min="5" max="5" width="15" customWidth="1"/>
    <col min="9" max="9" width="14.125" customWidth="1"/>
  </cols>
  <sheetData>
    <row r="1" spans="1:5" ht="12.75" customHeight="1">
      <c r="A1" s="34" t="s">
        <v>45</v>
      </c>
      <c r="B1" s="34"/>
      <c r="C1" s="34" t="s">
        <v>46</v>
      </c>
      <c r="D1" s="34"/>
      <c r="E1" s="34"/>
    </row>
    <row r="2" spans="1:5" ht="14.25" customHeight="1">
      <c r="A2" s="34" t="s">
        <v>42</v>
      </c>
      <c r="B2" s="34"/>
      <c r="C2" s="34" t="s">
        <v>47</v>
      </c>
      <c r="D2" s="34"/>
      <c r="E2" s="34"/>
    </row>
    <row r="3" spans="1:5" ht="14.25" customHeight="1">
      <c r="A3" s="34" t="s">
        <v>43</v>
      </c>
      <c r="B3" s="34"/>
      <c r="C3" s="34" t="s">
        <v>48</v>
      </c>
      <c r="D3" s="34"/>
      <c r="E3" s="34"/>
    </row>
    <row r="4" spans="1:5" ht="11.25" customHeight="1">
      <c r="A4" s="34" t="s">
        <v>44</v>
      </c>
      <c r="B4" s="34"/>
      <c r="C4" s="34" t="s">
        <v>16</v>
      </c>
      <c r="D4" s="34"/>
      <c r="E4" s="34"/>
    </row>
    <row r="5" spans="1:5" ht="6" customHeight="1"/>
    <row r="6" spans="1:5" ht="15.75">
      <c r="A6" s="26" t="s">
        <v>19</v>
      </c>
      <c r="B6" s="26"/>
      <c r="C6" s="26"/>
    </row>
    <row r="7" spans="1:5">
      <c r="A7" s="6" t="s">
        <v>0</v>
      </c>
      <c r="B7" s="20" t="s">
        <v>40</v>
      </c>
      <c r="C7" s="20" t="s">
        <v>1</v>
      </c>
    </row>
    <row r="8" spans="1:5">
      <c r="A8" s="10" t="s">
        <v>20</v>
      </c>
      <c r="B8" s="8">
        <v>104239</v>
      </c>
      <c r="C8" s="8">
        <v>788886</v>
      </c>
    </row>
    <row r="9" spans="1:5">
      <c r="A9" s="10" t="s">
        <v>21</v>
      </c>
      <c r="B9" s="8">
        <v>195077</v>
      </c>
      <c r="C9" s="8">
        <v>2200654</v>
      </c>
    </row>
    <row r="10" spans="1:5">
      <c r="A10" s="10" t="s">
        <v>22</v>
      </c>
      <c r="B10" s="8">
        <v>16693</v>
      </c>
      <c r="C10" s="8">
        <v>740960</v>
      </c>
    </row>
    <row r="11" spans="1:5">
      <c r="A11" s="10" t="s">
        <v>23</v>
      </c>
      <c r="B11" s="8">
        <v>2287</v>
      </c>
      <c r="C11" s="8">
        <v>43439</v>
      </c>
    </row>
    <row r="12" spans="1:5">
      <c r="A12" s="10" t="s">
        <v>24</v>
      </c>
      <c r="B12" s="8">
        <v>1979</v>
      </c>
      <c r="C12" s="8">
        <v>34087</v>
      </c>
    </row>
    <row r="13" spans="1:5" ht="15.75" thickBot="1">
      <c r="A13" s="10" t="s">
        <v>2</v>
      </c>
      <c r="B13" s="8">
        <v>54037</v>
      </c>
      <c r="C13" s="8">
        <v>705472</v>
      </c>
    </row>
    <row r="14" spans="1:5" ht="15.75" thickBot="1">
      <c r="A14" s="4" t="s">
        <v>3</v>
      </c>
      <c r="B14" s="9">
        <v>374312</v>
      </c>
      <c r="C14" s="9">
        <v>4513498</v>
      </c>
    </row>
    <row r="15" spans="1:5" ht="7.5" customHeight="1" thickTop="1"/>
    <row r="16" spans="1:5" ht="15.75">
      <c r="A16" s="26" t="s">
        <v>18</v>
      </c>
      <c r="B16" s="26"/>
      <c r="C16" s="26"/>
      <c r="D16" s="26"/>
      <c r="E16" s="26"/>
    </row>
    <row r="17" spans="1:9">
      <c r="A17" s="23" t="s">
        <v>0</v>
      </c>
      <c r="B17" s="22" t="s">
        <v>4</v>
      </c>
      <c r="C17" s="22"/>
      <c r="D17" s="27" t="s">
        <v>5</v>
      </c>
      <c r="E17" s="29"/>
    </row>
    <row r="18" spans="1:9">
      <c r="A18" s="25"/>
      <c r="B18" s="20" t="s">
        <v>39</v>
      </c>
      <c r="C18" s="20" t="s">
        <v>6</v>
      </c>
      <c r="D18" s="20" t="s">
        <v>7</v>
      </c>
      <c r="E18" s="6" t="s">
        <v>8</v>
      </c>
    </row>
    <row r="19" spans="1:9">
      <c r="A19" s="10" t="s">
        <v>9</v>
      </c>
      <c r="B19" s="3">
        <v>90809</v>
      </c>
      <c r="C19" s="3">
        <v>1182579</v>
      </c>
      <c r="D19" s="3">
        <v>11311378</v>
      </c>
      <c r="E19" s="3">
        <v>11908378</v>
      </c>
    </row>
    <row r="20" spans="1:9">
      <c r="A20" s="11" t="s">
        <v>25</v>
      </c>
      <c r="B20" s="3">
        <v>52708</v>
      </c>
      <c r="C20" s="3">
        <v>294321</v>
      </c>
      <c r="D20" s="3"/>
      <c r="E20" s="3"/>
    </row>
    <row r="21" spans="1:9">
      <c r="A21" s="11" t="s">
        <v>26</v>
      </c>
      <c r="B21" s="3">
        <v>42256</v>
      </c>
      <c r="C21" s="3">
        <v>861592</v>
      </c>
      <c r="D21" s="3"/>
      <c r="E21" s="3"/>
    </row>
    <row r="22" spans="1:9" ht="15.75" thickBot="1">
      <c r="A22" s="10" t="s">
        <v>10</v>
      </c>
      <c r="B22" s="3">
        <v>11815</v>
      </c>
      <c r="C22" s="3">
        <v>131790</v>
      </c>
      <c r="D22" s="3"/>
      <c r="E22" s="3"/>
    </row>
    <row r="23" spans="1:9" ht="15.75" thickBot="1">
      <c r="A23" s="21" t="s">
        <v>3</v>
      </c>
      <c r="B23" s="7">
        <f>SUM(B19:B22)</f>
        <v>197588</v>
      </c>
      <c r="C23" s="7">
        <v>2470282</v>
      </c>
      <c r="D23" s="7">
        <v>11311378</v>
      </c>
      <c r="E23" s="7">
        <v>11908378</v>
      </c>
    </row>
    <row r="24" spans="1:9" ht="6.75" customHeight="1" thickTop="1"/>
    <row r="25" spans="1:9" ht="15.75">
      <c r="A25" s="26" t="s">
        <v>11</v>
      </c>
      <c r="B25" s="26"/>
      <c r="C25" s="26"/>
      <c r="D25" s="26"/>
      <c r="E25" s="26"/>
      <c r="F25" s="26"/>
      <c r="G25" s="26"/>
      <c r="H25" s="26"/>
      <c r="I25" s="26"/>
    </row>
    <row r="26" spans="1:9">
      <c r="A26" s="23" t="s">
        <v>0</v>
      </c>
      <c r="B26" s="22" t="s">
        <v>7</v>
      </c>
      <c r="C26" s="22"/>
      <c r="D26" s="27" t="s">
        <v>12</v>
      </c>
      <c r="E26" s="28"/>
      <c r="F26" s="28"/>
      <c r="G26" s="29"/>
      <c r="H26" s="22" t="s">
        <v>8</v>
      </c>
      <c r="I26" s="22"/>
    </row>
    <row r="27" spans="1:9">
      <c r="A27" s="24"/>
      <c r="B27" s="22"/>
      <c r="C27" s="22"/>
      <c r="D27" s="27" t="s">
        <v>41</v>
      </c>
      <c r="E27" s="29"/>
      <c r="F27" s="22" t="s">
        <v>13</v>
      </c>
      <c r="G27" s="22"/>
      <c r="H27" s="22"/>
      <c r="I27" s="22"/>
    </row>
    <row r="28" spans="1:9" ht="25.5">
      <c r="A28" s="25"/>
      <c r="B28" s="6" t="s">
        <v>14</v>
      </c>
      <c r="C28" s="2" t="s">
        <v>17</v>
      </c>
      <c r="D28" s="6" t="s">
        <v>14</v>
      </c>
      <c r="E28" s="6" t="s">
        <v>52</v>
      </c>
      <c r="F28" s="6" t="s">
        <v>14</v>
      </c>
      <c r="G28" s="6" t="s">
        <v>15</v>
      </c>
      <c r="H28" s="6" t="s">
        <v>14</v>
      </c>
      <c r="I28" s="6" t="s">
        <v>52</v>
      </c>
    </row>
    <row r="29" spans="1:9" ht="12" customHeight="1">
      <c r="A29" s="1" t="s">
        <v>27</v>
      </c>
      <c r="B29" s="8">
        <v>20733</v>
      </c>
      <c r="C29" s="8">
        <v>2487795</v>
      </c>
      <c r="D29" s="8">
        <v>705</v>
      </c>
      <c r="E29" s="8">
        <v>84750</v>
      </c>
      <c r="F29" s="8"/>
      <c r="G29" s="8"/>
      <c r="H29" s="8">
        <v>21438</v>
      </c>
      <c r="I29" s="8">
        <v>2572545</v>
      </c>
    </row>
    <row r="30" spans="1:9" ht="12" customHeight="1">
      <c r="A30" s="1" t="s">
        <v>28</v>
      </c>
      <c r="B30" s="8">
        <v>12241</v>
      </c>
      <c r="C30" s="8">
        <v>1468924</v>
      </c>
      <c r="D30" s="8">
        <v>2066</v>
      </c>
      <c r="E30" s="8">
        <v>247940</v>
      </c>
      <c r="F30" s="8"/>
      <c r="G30" s="8"/>
      <c r="H30" s="8">
        <v>14307</v>
      </c>
      <c r="I30" s="8">
        <v>1716864</v>
      </c>
    </row>
    <row r="31" spans="1:9" ht="12" customHeight="1">
      <c r="A31" s="1" t="s">
        <v>30</v>
      </c>
      <c r="B31" s="8">
        <v>6813</v>
      </c>
      <c r="C31" s="8">
        <v>817539</v>
      </c>
      <c r="D31" s="8">
        <v>269</v>
      </c>
      <c r="E31" s="8">
        <v>32400</v>
      </c>
      <c r="F31" s="8"/>
      <c r="G31" s="8"/>
      <c r="H31" s="8">
        <v>7082</v>
      </c>
      <c r="I31" s="8">
        <v>849939</v>
      </c>
    </row>
    <row r="32" spans="1:9" ht="12" customHeight="1">
      <c r="A32" s="1" t="s">
        <v>31</v>
      </c>
      <c r="B32" s="8">
        <v>404</v>
      </c>
      <c r="C32" s="8">
        <v>48550</v>
      </c>
      <c r="D32" s="8">
        <v>165</v>
      </c>
      <c r="E32" s="8">
        <v>19780</v>
      </c>
      <c r="F32" s="8"/>
      <c r="G32" s="8"/>
      <c r="H32" s="8">
        <v>569</v>
      </c>
      <c r="I32" s="8">
        <v>68330</v>
      </c>
    </row>
    <row r="33" spans="1:9" ht="12" customHeight="1">
      <c r="A33" s="1" t="s">
        <v>36</v>
      </c>
      <c r="B33" s="8">
        <v>2</v>
      </c>
      <c r="C33" s="8">
        <v>230</v>
      </c>
      <c r="D33" s="8">
        <v>790</v>
      </c>
      <c r="E33" s="8">
        <v>94760</v>
      </c>
      <c r="F33" s="8"/>
      <c r="G33" s="8"/>
      <c r="H33" s="8">
        <v>792</v>
      </c>
      <c r="I33" s="8">
        <v>94990</v>
      </c>
    </row>
    <row r="34" spans="1:9" ht="12" customHeight="1">
      <c r="A34" s="1" t="s">
        <v>33</v>
      </c>
      <c r="B34" s="8">
        <v>240</v>
      </c>
      <c r="C34" s="8">
        <v>28775</v>
      </c>
      <c r="D34" s="8">
        <v>2</v>
      </c>
      <c r="E34" s="8">
        <v>200</v>
      </c>
      <c r="F34" s="8"/>
      <c r="G34" s="8"/>
      <c r="H34" s="8">
        <v>242</v>
      </c>
      <c r="I34" s="8">
        <v>28975</v>
      </c>
    </row>
    <row r="35" spans="1:9" ht="12" customHeight="1">
      <c r="A35" s="1" t="s">
        <v>29</v>
      </c>
      <c r="B35" s="8">
        <v>1401</v>
      </c>
      <c r="C35" s="8">
        <v>168100</v>
      </c>
      <c r="D35" s="8">
        <v>3</v>
      </c>
      <c r="E35" s="8">
        <v>400</v>
      </c>
      <c r="F35" s="8"/>
      <c r="G35" s="8"/>
      <c r="H35" s="8">
        <v>1404</v>
      </c>
      <c r="I35" s="8">
        <v>168500</v>
      </c>
    </row>
    <row r="36" spans="1:9" ht="12" customHeight="1">
      <c r="A36" s="1" t="s">
        <v>34</v>
      </c>
      <c r="B36" s="8">
        <v>252</v>
      </c>
      <c r="C36" s="8">
        <v>30295</v>
      </c>
      <c r="D36" s="8">
        <v>188</v>
      </c>
      <c r="E36" s="8">
        <v>22600</v>
      </c>
      <c r="F36" s="8"/>
      <c r="G36" s="8"/>
      <c r="H36" s="8">
        <v>440</v>
      </c>
      <c r="I36" s="8">
        <v>52895</v>
      </c>
    </row>
    <row r="37" spans="1:9" ht="12" customHeight="1">
      <c r="A37" s="1" t="s">
        <v>35</v>
      </c>
      <c r="B37" s="8">
        <v>5560</v>
      </c>
      <c r="C37" s="8">
        <v>667120</v>
      </c>
      <c r="D37" s="8">
        <v>0</v>
      </c>
      <c r="E37" s="8">
        <v>0</v>
      </c>
      <c r="F37" s="8"/>
      <c r="G37" s="8"/>
      <c r="H37" s="8">
        <v>5560</v>
      </c>
      <c r="I37" s="8">
        <v>667120</v>
      </c>
    </row>
    <row r="38" spans="1:9" ht="12" customHeight="1">
      <c r="A38" s="1" t="s">
        <v>37</v>
      </c>
      <c r="B38" s="8">
        <v>9</v>
      </c>
      <c r="C38" s="8">
        <v>1050</v>
      </c>
      <c r="D38" s="8">
        <v>325</v>
      </c>
      <c r="E38" s="8">
        <v>39000</v>
      </c>
      <c r="F38" s="8"/>
      <c r="G38" s="8"/>
      <c r="H38" s="8">
        <v>334</v>
      </c>
      <c r="I38" s="8">
        <v>40050</v>
      </c>
    </row>
    <row r="39" spans="1:9" ht="12" customHeight="1">
      <c r="A39" s="1" t="s">
        <v>32</v>
      </c>
      <c r="B39" s="8">
        <v>280</v>
      </c>
      <c r="C39" s="8">
        <v>33630</v>
      </c>
      <c r="D39" s="8">
        <v>194</v>
      </c>
      <c r="E39" s="8">
        <v>23247</v>
      </c>
      <c r="F39" s="8"/>
      <c r="G39" s="8"/>
      <c r="H39" s="8">
        <v>474</v>
      </c>
      <c r="I39" s="8">
        <v>56877</v>
      </c>
    </row>
    <row r="40" spans="1:9" ht="12" customHeight="1" thickBot="1">
      <c r="A40" s="5" t="s">
        <v>38</v>
      </c>
      <c r="B40" s="19"/>
      <c r="C40" s="19"/>
      <c r="D40" s="19">
        <v>4</v>
      </c>
      <c r="E40" s="19">
        <v>443</v>
      </c>
      <c r="F40" s="19"/>
      <c r="G40" s="19"/>
      <c r="H40" s="8">
        <v>4</v>
      </c>
      <c r="I40" s="8">
        <v>443</v>
      </c>
    </row>
    <row r="41" spans="1:9" ht="15.75" thickBot="1">
      <c r="A41" s="21" t="s">
        <v>3</v>
      </c>
      <c r="B41" s="7">
        <v>47935</v>
      </c>
      <c r="C41" s="7">
        <v>5752008</v>
      </c>
      <c r="D41" s="7">
        <v>4711</v>
      </c>
      <c r="E41" s="7">
        <v>565520</v>
      </c>
      <c r="F41" s="7">
        <v>0</v>
      </c>
      <c r="G41" s="7">
        <v>0</v>
      </c>
      <c r="H41" s="7">
        <v>52646</v>
      </c>
      <c r="I41" s="7">
        <v>6317528</v>
      </c>
    </row>
    <row r="42" spans="1:9" ht="15.75" thickTop="1"/>
    <row r="43" spans="1:9" ht="16.5" thickBot="1">
      <c r="A43" s="12" t="s">
        <v>49</v>
      </c>
      <c r="B43" s="12"/>
      <c r="C43" s="12"/>
      <c r="D43" s="13"/>
      <c r="E43" s="14"/>
      <c r="F43" s="15"/>
    </row>
    <row r="44" spans="1:9" ht="16.5" thickBot="1">
      <c r="A44" s="30" t="s">
        <v>51</v>
      </c>
      <c r="B44" s="31"/>
      <c r="C44" s="31"/>
      <c r="D44" s="31"/>
      <c r="E44" s="31"/>
      <c r="F44" s="32"/>
    </row>
    <row r="45" spans="1:9" ht="15.75">
      <c r="A45" s="18"/>
      <c r="B45" s="18"/>
      <c r="C45" s="18"/>
      <c r="D45" s="18"/>
      <c r="E45" s="18"/>
      <c r="F45" s="17"/>
    </row>
    <row r="46" spans="1:9" ht="16.5" thickBot="1">
      <c r="A46" s="33" t="s">
        <v>50</v>
      </c>
      <c r="B46" s="33"/>
      <c r="C46" s="33"/>
      <c r="D46" s="33"/>
      <c r="E46" s="33"/>
      <c r="F46" s="16"/>
    </row>
    <row r="47" spans="1:9" ht="16.5" thickBot="1">
      <c r="A47" s="30" t="s">
        <v>51</v>
      </c>
      <c r="B47" s="31"/>
      <c r="C47" s="31"/>
      <c r="D47" s="31"/>
      <c r="E47" s="31"/>
      <c r="F47" s="32"/>
    </row>
  </sheetData>
  <mergeCells count="23">
    <mergeCell ref="A1:B1"/>
    <mergeCell ref="C1:E1"/>
    <mergeCell ref="A2:B2"/>
    <mergeCell ref="C2:E2"/>
    <mergeCell ref="A3:B3"/>
    <mergeCell ref="C3:E3"/>
    <mergeCell ref="A4:B4"/>
    <mergeCell ref="C4:E4"/>
    <mergeCell ref="A6:C6"/>
    <mergeCell ref="A16:E16"/>
    <mergeCell ref="A17:A18"/>
    <mergeCell ref="B17:C17"/>
    <mergeCell ref="D17:E17"/>
    <mergeCell ref="A44:F44"/>
    <mergeCell ref="A46:E46"/>
    <mergeCell ref="A47:F47"/>
    <mergeCell ref="A25:I25"/>
    <mergeCell ref="A26:A28"/>
    <mergeCell ref="B26:C27"/>
    <mergeCell ref="D26:G26"/>
    <mergeCell ref="H26:I27"/>
    <mergeCell ref="D27:E27"/>
    <mergeCell ref="F27:G27"/>
  </mergeCells>
  <pageMargins left="0.16" right="0.21" top="0.17" bottom="0.17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گزارش بهمن ماه 95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2017-02-21T05:35:56Z</dcterms:modified>
</cp:coreProperties>
</file>