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Desktop\USF\ABM\GeoEpiLab\SynPop\data\"/>
    </mc:Choice>
  </mc:AlternateContent>
  <xr:revisionPtr revIDLastSave="0" documentId="13_ncr:1_{A6C35B05-9570-46F6-B032-938F2FD49A0C}" xr6:coauthVersionLast="47" xr6:coauthVersionMax="47" xr10:uidLastSave="{00000000-0000-0000-0000-000000000000}"/>
  <bookViews>
    <workbookView xWindow="-108" yWindow="-108" windowWidth="23256" windowHeight="14016" activeTab="1" xr2:uid="{D0F4B233-9596-4D3B-B4C1-6277ADA242FD}"/>
  </bookViews>
  <sheets>
    <sheet name="age" sheetId="1" r:id="rId1"/>
    <sheet name="eth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<sst xmlns="http://schemas.openxmlformats.org/spreadsheetml/2006/main" count="116" uniqueCount="74">
  <si>
    <t>Column</t>
  </si>
  <si>
    <t>Hillsborough County</t>
  </si>
  <si>
    <t>Florida</t>
  </si>
  <si>
    <t>0-9</t>
  </si>
  <si>
    <t>±0.3%</t>
  </si>
  <si>
    <t>±4,504.7</t>
  </si>
  <si>
    <t>±0.1%</t>
  </si>
  <si>
    <t>±18,567.6</t>
  </si>
  <si>
    <t>±4,530.8</t>
  </si>
  <si>
    <t>±19,567.8</t>
  </si>
  <si>
    <t>20-29</t>
  </si>
  <si>
    <t>±0.4%</t>
  </si>
  <si>
    <t>±5,305.2</t>
  </si>
  <si>
    <t>±21,447.7</t>
  </si>
  <si>
    <t>30-39</t>
  </si>
  <si>
    <t>±4,971.3</t>
  </si>
  <si>
    <t>±19,438.7</t>
  </si>
  <si>
    <t>40-49</t>
  </si>
  <si>
    <t>±4,851.9</t>
  </si>
  <si>
    <t>±19,314.2</t>
  </si>
  <si>
    <t>50-59</t>
  </si>
  <si>
    <t>±3,656</t>
  </si>
  <si>
    <t>±17,627.6</t>
  </si>
  <si>
    <t>60-69</t>
  </si>
  <si>
    <t>±5,855.7</t>
  </si>
  <si>
    <t>±25,640.6</t>
  </si>
  <si>
    <t>70-79</t>
  </si>
  <si>
    <t>±3,893.1</t>
  </si>
  <si>
    <t>±18,601.2</t>
  </si>
  <si>
    <t>80+</t>
  </si>
  <si>
    <t>±0.2%</t>
  </si>
  <si>
    <t>±3,050</t>
  </si>
  <si>
    <t>±15,996.2</t>
  </si>
  <si>
    <t>10-19</t>
  </si>
  <si>
    <t>https://censusreporter.org/profiles/05000US12057-hillsborough-county-fl/</t>
  </si>
  <si>
    <t>United States</t>
  </si>
  <si>
    <t>White</t>
  </si>
  <si>
    <t>±2,614</t>
  </si>
  <si>
    <t>±0%</t>
  </si>
  <si>
    <t>±9,637</t>
  </si>
  <si>
    <t>±22,517</t>
  </si>
  <si>
    <t>Black</t>
  </si>
  <si>
    <t>±5,063</t>
  </si>
  <si>
    <t>±17,131</t>
  </si>
  <si>
    <t>±70,047</t>
  </si>
  <si>
    <t>Native</t>
  </si>
  <si>
    <r>
      <t>0.1%</t>
    </r>
    <r>
      <rPr>
        <vertAlign val="superscript"/>
        <sz val="11"/>
        <color theme="1"/>
        <rFont val="Calibri"/>
        <family val="2"/>
        <scheme val="minor"/>
      </rPr>
      <t>†</t>
    </r>
  </si>
  <si>
    <t>±948</t>
  </si>
  <si>
    <r>
      <t>0.2%</t>
    </r>
    <r>
      <rPr>
        <vertAlign val="superscript"/>
        <sz val="11"/>
        <color theme="1"/>
        <rFont val="Calibri"/>
        <family val="2"/>
        <scheme val="minor"/>
      </rPr>
      <t>†</t>
    </r>
  </si>
  <si>
    <t>±4,308</t>
  </si>
  <si>
    <t>±22,027</t>
  </si>
  <si>
    <t>Asian</t>
  </si>
  <si>
    <t>±2,481</t>
  </si>
  <si>
    <t>±8,152</t>
  </si>
  <si>
    <t>±39,236</t>
  </si>
  <si>
    <t>Islander</t>
  </si>
  <si>
    <t>±399</t>
  </si>
  <si>
    <t>±3,005</t>
  </si>
  <si>
    <t>±15,316</t>
  </si>
  <si>
    <t>Other</t>
  </si>
  <si>
    <r>
      <t>0.5%</t>
    </r>
    <r>
      <rPr>
        <vertAlign val="superscript"/>
        <sz val="11"/>
        <color theme="1"/>
        <rFont val="Calibri"/>
        <family val="2"/>
        <scheme val="minor"/>
      </rPr>
      <t>†</t>
    </r>
  </si>
  <si>
    <t>±3,176</t>
  </si>
  <si>
    <r>
      <t>0.4%</t>
    </r>
    <r>
      <rPr>
        <vertAlign val="superscript"/>
        <sz val="11"/>
        <color theme="1"/>
        <rFont val="Calibri"/>
        <family val="2"/>
        <scheme val="minor"/>
      </rPr>
      <t>†</t>
    </r>
  </si>
  <si>
    <t>±10,506</t>
  </si>
  <si>
    <t>±29,578</t>
  </si>
  <si>
    <t>Two+</t>
  </si>
  <si>
    <r>
      <t>2.5%</t>
    </r>
    <r>
      <rPr>
        <vertAlign val="superscript"/>
        <sz val="11"/>
        <color theme="1"/>
        <rFont val="Calibri"/>
        <family val="2"/>
        <scheme val="minor"/>
      </rPr>
      <t>†</t>
    </r>
  </si>
  <si>
    <t>±5,574</t>
  </si>
  <si>
    <t>±17,092</t>
  </si>
  <si>
    <t>±86,915</t>
  </si>
  <si>
    <t>Hispanic</t>
  </si>
  <si>
    <t>±0</t>
  </si>
  <si>
    <t>±637</t>
  </si>
  <si>
    <t>±11,342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</si>
</sst>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A142-FB91-48DB-A6F9-BD9905FDF243}">
  <dimension ref="B1:J12"/>
  <sheetViews>
    <sheetView workbookViewId="0">
      <selection activeCell="B1" sqref="B1:J1"/>
    </sheetView>
  </sheetViews>
  <sheetFormatPr defaultRowHeight="14.4" x14ac:dyDescent="0.3"/>
  <cols>
    <col min="2" max="2" width="7.5546875" customWidth="1"/>
  </cols>
  <sheetData>
    <row r="1" spans="2:10" x14ac:dyDescent="0.3">
      <c r="B1" s="10" t="s">
        <v>34</v>
      </c>
      <c r="C1" s="10"/>
      <c r="D1" s="10"/>
      <c r="E1" s="10"/>
      <c r="F1" s="10"/>
      <c r="G1" s="10"/>
      <c r="H1" s="10"/>
      <c r="I1" s="10"/>
      <c r="J1" s="10"/>
    </row>
    <row r="2" spans="2:10" ht="14.4" customHeight="1" x14ac:dyDescent="0.3">
      <c r="B2" s="1" t="s">
        <v>0</v>
      </c>
      <c r="C2" s="9" t="s">
        <v>1</v>
      </c>
      <c r="D2" s="9"/>
      <c r="E2" s="9"/>
      <c r="F2" s="9"/>
      <c r="G2" s="9" t="s">
        <v>2</v>
      </c>
      <c r="H2" s="9"/>
      <c r="I2" s="9"/>
      <c r="J2" s="9"/>
    </row>
    <row r="3" spans="2:10" ht="28.8" x14ac:dyDescent="0.3">
      <c r="B3" s="7" t="s">
        <v>3</v>
      </c>
      <c r="C3" s="3">
        <v>0.11799999999999999</v>
      </c>
      <c r="D3" s="2" t="s">
        <v>4</v>
      </c>
      <c r="E3" s="5">
        <v>174106</v>
      </c>
      <c r="F3" s="2" t="s">
        <v>5</v>
      </c>
      <c r="G3" s="3">
        <v>0.105</v>
      </c>
      <c r="H3" s="2" t="s">
        <v>6</v>
      </c>
      <c r="I3" s="5">
        <v>2254796</v>
      </c>
      <c r="J3" s="2" t="s">
        <v>7</v>
      </c>
    </row>
    <row r="4" spans="2:10" ht="28.8" x14ac:dyDescent="0.3">
      <c r="B4" s="7" t="s">
        <v>33</v>
      </c>
      <c r="C4" s="3">
        <v>0.128</v>
      </c>
      <c r="D4" s="2" t="s">
        <v>4</v>
      </c>
      <c r="E4" s="5">
        <v>187910</v>
      </c>
      <c r="F4" s="2" t="s">
        <v>8</v>
      </c>
      <c r="G4" s="3">
        <v>0.115</v>
      </c>
      <c r="H4" s="2" t="s">
        <v>6</v>
      </c>
      <c r="I4" s="5">
        <v>2472056</v>
      </c>
      <c r="J4" s="2" t="s">
        <v>9</v>
      </c>
    </row>
    <row r="5" spans="2:10" ht="28.8" x14ac:dyDescent="0.3">
      <c r="B5" s="7" t="s">
        <v>10</v>
      </c>
      <c r="C5" s="6">
        <v>0.14000000000000001</v>
      </c>
      <c r="D5" s="2" t="s">
        <v>11</v>
      </c>
      <c r="E5" s="5">
        <v>206541</v>
      </c>
      <c r="F5" s="2" t="s">
        <v>12</v>
      </c>
      <c r="G5" s="3">
        <v>0.124</v>
      </c>
      <c r="H5" s="2" t="s">
        <v>6</v>
      </c>
      <c r="I5" s="5">
        <v>2662621</v>
      </c>
      <c r="J5" s="2" t="s">
        <v>13</v>
      </c>
    </row>
    <row r="6" spans="2:10" ht="28.8" x14ac:dyDescent="0.3">
      <c r="B6" s="7" t="s">
        <v>14</v>
      </c>
      <c r="C6" s="3">
        <v>0.14499999999999999</v>
      </c>
      <c r="D6" s="2" t="s">
        <v>4</v>
      </c>
      <c r="E6" s="5">
        <v>213511</v>
      </c>
      <c r="F6" s="2" t="s">
        <v>15</v>
      </c>
      <c r="G6" s="3">
        <v>0.126</v>
      </c>
      <c r="H6" s="2" t="s">
        <v>6</v>
      </c>
      <c r="I6" s="5">
        <v>2712487</v>
      </c>
      <c r="J6" s="2" t="s">
        <v>16</v>
      </c>
    </row>
    <row r="7" spans="2:10" ht="28.8" x14ac:dyDescent="0.3">
      <c r="B7" s="7" t="s">
        <v>17</v>
      </c>
      <c r="C7" s="3">
        <v>0.13700000000000001</v>
      </c>
      <c r="D7" s="2" t="s">
        <v>4</v>
      </c>
      <c r="E7" s="5">
        <v>202046</v>
      </c>
      <c r="F7" s="2" t="s">
        <v>18</v>
      </c>
      <c r="G7" s="3">
        <v>0.122</v>
      </c>
      <c r="H7" s="2" t="s">
        <v>6</v>
      </c>
      <c r="I7" s="5">
        <v>2616237</v>
      </c>
      <c r="J7" s="2" t="s">
        <v>19</v>
      </c>
    </row>
    <row r="8" spans="2:10" ht="28.8" x14ac:dyDescent="0.3">
      <c r="B8" s="7" t="s">
        <v>20</v>
      </c>
      <c r="C8" s="3">
        <v>0.127</v>
      </c>
      <c r="D8" s="2" t="s">
        <v>4</v>
      </c>
      <c r="E8" s="5">
        <v>187503</v>
      </c>
      <c r="F8" s="2" t="s">
        <v>21</v>
      </c>
      <c r="G8" s="3">
        <v>0.13200000000000001</v>
      </c>
      <c r="H8" s="2" t="s">
        <v>6</v>
      </c>
      <c r="I8" s="5">
        <v>2839001</v>
      </c>
      <c r="J8" s="2" t="s">
        <v>22</v>
      </c>
    </row>
    <row r="9" spans="2:10" ht="28.8" x14ac:dyDescent="0.3">
      <c r="B9" s="7" t="s">
        <v>23</v>
      </c>
      <c r="C9" s="3">
        <v>0.105</v>
      </c>
      <c r="D9" s="2" t="s">
        <v>11</v>
      </c>
      <c r="E9" s="5">
        <v>155179</v>
      </c>
      <c r="F9" s="2" t="s">
        <v>24</v>
      </c>
      <c r="G9" s="3">
        <v>0.127</v>
      </c>
      <c r="H9" s="2" t="s">
        <v>6</v>
      </c>
      <c r="I9" s="5">
        <v>2733738</v>
      </c>
      <c r="J9" s="2" t="s">
        <v>25</v>
      </c>
    </row>
    <row r="10" spans="2:10" ht="28.8" x14ac:dyDescent="0.3">
      <c r="B10" s="7" t="s">
        <v>26</v>
      </c>
      <c r="C10" s="3">
        <v>6.6000000000000003E-2</v>
      </c>
      <c r="D10" s="2" t="s">
        <v>4</v>
      </c>
      <c r="E10" s="5">
        <v>97759</v>
      </c>
      <c r="F10" s="2" t="s">
        <v>27</v>
      </c>
      <c r="G10" s="3">
        <v>9.5000000000000001E-2</v>
      </c>
      <c r="H10" s="2" t="s">
        <v>6</v>
      </c>
      <c r="I10" s="5">
        <v>2038997</v>
      </c>
      <c r="J10" s="2" t="s">
        <v>28</v>
      </c>
    </row>
    <row r="11" spans="2:10" ht="28.8" x14ac:dyDescent="0.3">
      <c r="B11" s="7" t="s">
        <v>29</v>
      </c>
      <c r="C11" s="3">
        <v>3.2000000000000001E-2</v>
      </c>
      <c r="D11" s="2" t="s">
        <v>30</v>
      </c>
      <c r="E11" s="5">
        <v>47413</v>
      </c>
      <c r="F11" s="2" t="s">
        <v>31</v>
      </c>
      <c r="G11" s="3">
        <v>5.2999999999999999E-2</v>
      </c>
      <c r="H11" s="2" t="s">
        <v>6</v>
      </c>
      <c r="I11" s="5">
        <v>1147804</v>
      </c>
      <c r="J11" s="2" t="s">
        <v>32</v>
      </c>
    </row>
    <row r="12" spans="2:10" x14ac:dyDescent="0.3">
      <c r="E12" s="4">
        <f>SUM(E3:E11)</f>
        <v>1471968</v>
      </c>
    </row>
  </sheetData>
  <mergeCells count="3">
    <mergeCell ref="C2:F2"/>
    <mergeCell ref="G2:J2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F3A2-15CC-4D19-A68A-CD0057636554}">
  <dimension ref="B2:N10"/>
  <sheetViews>
    <sheetView tabSelected="1" workbookViewId="0">
      <selection activeCell="C3" sqref="B3:C10"/>
    </sheetView>
  </sheetViews>
  <sheetFormatPr defaultRowHeight="14.4" x14ac:dyDescent="0.3"/>
  <cols>
    <col min="2" max="2" width="9.5546875" customWidth="1"/>
  </cols>
  <sheetData>
    <row r="2" spans="2:14" ht="14.4" customHeight="1" x14ac:dyDescent="0.3">
      <c r="B2" s="8" t="s">
        <v>0</v>
      </c>
      <c r="C2" s="9" t="s">
        <v>1</v>
      </c>
      <c r="D2" s="9"/>
      <c r="E2" s="9"/>
      <c r="F2" s="9"/>
      <c r="G2" s="9" t="s">
        <v>2</v>
      </c>
      <c r="H2" s="9"/>
      <c r="I2" s="9"/>
      <c r="J2" s="9"/>
      <c r="K2" s="9" t="s">
        <v>35</v>
      </c>
      <c r="L2" s="9"/>
      <c r="M2" s="9"/>
      <c r="N2" s="9"/>
    </row>
    <row r="3" spans="2:14" x14ac:dyDescent="0.3">
      <c r="B3" s="2" t="s">
        <v>36</v>
      </c>
      <c r="C3" s="3">
        <v>0.47299999999999998</v>
      </c>
      <c r="D3" s="2" t="s">
        <v>30</v>
      </c>
      <c r="E3" s="5">
        <v>695769</v>
      </c>
      <c r="F3" s="2" t="s">
        <v>37</v>
      </c>
      <c r="G3" s="6">
        <v>0.53</v>
      </c>
      <c r="H3" s="2" t="s">
        <v>38</v>
      </c>
      <c r="I3" s="5">
        <v>11378457</v>
      </c>
      <c r="J3" s="2" t="s">
        <v>39</v>
      </c>
      <c r="K3" s="6">
        <v>0.6</v>
      </c>
      <c r="L3" s="2" t="s">
        <v>38</v>
      </c>
      <c r="M3" s="5">
        <v>196789401</v>
      </c>
      <c r="N3" s="2" t="s">
        <v>40</v>
      </c>
    </row>
    <row r="4" spans="2:14" x14ac:dyDescent="0.3">
      <c r="B4" s="2" t="s">
        <v>41</v>
      </c>
      <c r="C4" s="3">
        <v>0.159</v>
      </c>
      <c r="D4" s="2" t="s">
        <v>4</v>
      </c>
      <c r="E4" s="5">
        <v>233317</v>
      </c>
      <c r="F4" s="2" t="s">
        <v>42</v>
      </c>
      <c r="G4" s="3">
        <v>0.152</v>
      </c>
      <c r="H4" s="2" t="s">
        <v>6</v>
      </c>
      <c r="I4" s="5">
        <v>3272904</v>
      </c>
      <c r="J4" s="2" t="s">
        <v>43</v>
      </c>
      <c r="K4" s="3">
        <v>0.124</v>
      </c>
      <c r="L4" s="2" t="s">
        <v>38</v>
      </c>
      <c r="M4" s="5">
        <v>40596040</v>
      </c>
      <c r="N4" s="2" t="s">
        <v>44</v>
      </c>
    </row>
    <row r="5" spans="2:14" ht="16.2" x14ac:dyDescent="0.3">
      <c r="B5" s="2" t="s">
        <v>45</v>
      </c>
      <c r="C5" s="2" t="s">
        <v>46</v>
      </c>
      <c r="D5" s="2" t="s">
        <v>6</v>
      </c>
      <c r="E5" s="5">
        <v>2035</v>
      </c>
      <c r="F5" s="2" t="s">
        <v>47</v>
      </c>
      <c r="G5" s="2" t="s">
        <v>48</v>
      </c>
      <c r="H5" s="2" t="s">
        <v>38</v>
      </c>
      <c r="I5" s="5">
        <v>42758</v>
      </c>
      <c r="J5" s="2" t="s">
        <v>49</v>
      </c>
      <c r="K5" s="3">
        <v>7.0000000000000001E-3</v>
      </c>
      <c r="L5" s="2" t="s">
        <v>38</v>
      </c>
      <c r="M5" s="5">
        <v>2236348</v>
      </c>
      <c r="N5" s="2" t="s">
        <v>50</v>
      </c>
    </row>
    <row r="6" spans="2:14" x14ac:dyDescent="0.3">
      <c r="B6" s="2" t="s">
        <v>51</v>
      </c>
      <c r="C6" s="6">
        <v>0.04</v>
      </c>
      <c r="D6" s="2" t="s">
        <v>30</v>
      </c>
      <c r="E6" s="5">
        <v>59534</v>
      </c>
      <c r="F6" s="2" t="s">
        <v>52</v>
      </c>
      <c r="G6" s="3">
        <v>2.7E-2</v>
      </c>
      <c r="H6" s="2" t="s">
        <v>38</v>
      </c>
      <c r="I6" s="5">
        <v>587358</v>
      </c>
      <c r="J6" s="2" t="s">
        <v>53</v>
      </c>
      <c r="K6" s="3">
        <v>5.6000000000000001E-2</v>
      </c>
      <c r="L6" s="2" t="s">
        <v>38</v>
      </c>
      <c r="M6" s="5">
        <v>18427914</v>
      </c>
      <c r="N6" s="2" t="s">
        <v>54</v>
      </c>
    </row>
    <row r="7" spans="2:14" ht="16.2" x14ac:dyDescent="0.3">
      <c r="B7" s="2" t="s">
        <v>55</v>
      </c>
      <c r="C7" s="2" t="s">
        <v>46</v>
      </c>
      <c r="D7" s="2" t="s">
        <v>38</v>
      </c>
      <c r="E7" s="5">
        <v>1067</v>
      </c>
      <c r="F7" s="2" t="s">
        <v>56</v>
      </c>
      <c r="G7" s="2" t="s">
        <v>46</v>
      </c>
      <c r="H7" s="2" t="s">
        <v>38</v>
      </c>
      <c r="I7" s="5">
        <v>13927</v>
      </c>
      <c r="J7" s="2" t="s">
        <v>57</v>
      </c>
      <c r="K7" s="3">
        <v>2E-3</v>
      </c>
      <c r="L7" s="2" t="s">
        <v>38</v>
      </c>
      <c r="M7" s="5">
        <v>565473</v>
      </c>
      <c r="N7" s="2" t="s">
        <v>58</v>
      </c>
    </row>
    <row r="8" spans="2:14" ht="16.2" x14ac:dyDescent="0.3">
      <c r="B8" s="2" t="s">
        <v>59</v>
      </c>
      <c r="C8" s="2" t="s">
        <v>60</v>
      </c>
      <c r="D8" s="2" t="s">
        <v>30</v>
      </c>
      <c r="E8" s="5">
        <v>6991</v>
      </c>
      <c r="F8" s="2" t="s">
        <v>61</v>
      </c>
      <c r="G8" s="2" t="s">
        <v>62</v>
      </c>
      <c r="H8" s="2" t="s">
        <v>6</v>
      </c>
      <c r="I8" s="5">
        <v>82214</v>
      </c>
      <c r="J8" s="2" t="s">
        <v>63</v>
      </c>
      <c r="K8" s="3">
        <v>3.0000000000000001E-3</v>
      </c>
      <c r="L8" s="2" t="s">
        <v>38</v>
      </c>
      <c r="M8" s="5">
        <v>839270</v>
      </c>
      <c r="N8" s="2" t="s">
        <v>64</v>
      </c>
    </row>
    <row r="9" spans="2:14" ht="16.2" x14ac:dyDescent="0.3">
      <c r="B9" s="2" t="s">
        <v>65</v>
      </c>
      <c r="C9" s="2" t="s">
        <v>66</v>
      </c>
      <c r="D9" s="2" t="s">
        <v>11</v>
      </c>
      <c r="E9" s="5">
        <v>36359</v>
      </c>
      <c r="F9" s="2" t="s">
        <v>67</v>
      </c>
      <c r="G9" s="6">
        <v>0.02</v>
      </c>
      <c r="H9" s="2" t="s">
        <v>6</v>
      </c>
      <c r="I9" s="5">
        <v>436490</v>
      </c>
      <c r="J9" s="2" t="s">
        <v>68</v>
      </c>
      <c r="K9" s="3">
        <v>2.5000000000000001E-2</v>
      </c>
      <c r="L9" s="2" t="s">
        <v>38</v>
      </c>
      <c r="M9" s="5">
        <v>8303331</v>
      </c>
      <c r="N9" s="2" t="s">
        <v>69</v>
      </c>
    </row>
    <row r="10" spans="2:14" x14ac:dyDescent="0.3">
      <c r="B10" s="2" t="s">
        <v>70</v>
      </c>
      <c r="C10" s="3">
        <v>0.29699999999999999</v>
      </c>
      <c r="D10" s="2" t="s">
        <v>38</v>
      </c>
      <c r="E10" s="5">
        <v>436896</v>
      </c>
      <c r="F10" s="2" t="s">
        <v>71</v>
      </c>
      <c r="G10" s="3">
        <v>0.26400000000000001</v>
      </c>
      <c r="H10" s="2" t="s">
        <v>38</v>
      </c>
      <c r="I10" s="5">
        <v>5663629</v>
      </c>
      <c r="J10" s="2" t="s">
        <v>72</v>
      </c>
      <c r="K10" s="3">
        <v>0.184</v>
      </c>
      <c r="L10" s="2" t="s">
        <v>38</v>
      </c>
      <c r="M10" s="5">
        <v>60481746</v>
      </c>
      <c r="N10" s="2" t="s">
        <v>73</v>
      </c>
    </row>
  </sheetData>
  <mergeCells count="3">
    <mergeCell ref="C2:F2"/>
    <mergeCell ref="G2:J2"/>
    <mergeCell ref="K2:N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7DA14DB35E2F4999DFA09399BF470A" ma:contentTypeVersion="7" ma:contentTypeDescription="Create a new document." ma:contentTypeScope="" ma:versionID="a21b862f2150283d43649737b84ee08e">
  <xsd:schema xmlns:xsd="http://www.w3.org/2001/XMLSchema" xmlns:xs="http://www.w3.org/2001/XMLSchema" xmlns:p="http://schemas.microsoft.com/office/2006/metadata/properties" xmlns:ns3="56278142-f308-4392-8c2d-d2a5d90787fa" xmlns:ns4="8c094c8f-cc29-4cbf-9feb-d9ecd8a002e7" targetNamespace="http://schemas.microsoft.com/office/2006/metadata/properties" ma:root="true" ma:fieldsID="d16d7d2cf6843ae5d95ddd4a121d7e18" ns3:_="" ns4:_="">
    <xsd:import namespace="56278142-f308-4392-8c2d-d2a5d90787fa"/>
    <xsd:import namespace="8c094c8f-cc29-4cbf-9feb-d9ecd8a002e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278142-f308-4392-8c2d-d2a5d90787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94c8f-cc29-4cbf-9feb-d9ecd8a002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AA074F-E102-413A-8868-A89CF084B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278142-f308-4392-8c2d-d2a5d90787fa"/>
    <ds:schemaRef ds:uri="8c094c8f-cc29-4cbf-9feb-d9ecd8a00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4717D5-7109-4146-AEB6-813C1A3F0B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BC413-A28A-40C7-83EF-59B927F3284A}">
  <ds:schemaRefs>
    <ds:schemaRef ds:uri="http://purl.org/dc/dcmitype/"/>
    <ds:schemaRef ds:uri="56278142-f308-4392-8c2d-d2a5d90787fa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8c094c8f-cc29-4cbf-9feb-d9ecd8a002e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</vt:lpstr>
      <vt:lpstr>ethni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</dc:creator>
  <cp:lastModifiedBy>Imran</cp:lastModifiedBy>
  <dcterms:created xsi:type="dcterms:W3CDTF">2021-07-19T23:55:50Z</dcterms:created>
  <dcterms:modified xsi:type="dcterms:W3CDTF">2021-07-21T18:13:38Z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0x0101004D7DA14DB35E2F4999DFA09399BF470A</vt:lpwstr>
  </property>
</Properties>
</file>