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5" i="1" l="1"/>
  <c r="K29" i="1"/>
  <c r="K28" i="1"/>
  <c r="K27" i="1"/>
  <c r="O27" i="1" s="1"/>
  <c r="K26" i="1"/>
  <c r="K25" i="1"/>
  <c r="O25" i="1" s="1"/>
  <c r="K24" i="1"/>
  <c r="O24" i="1" s="1"/>
  <c r="K23" i="1"/>
  <c r="O23" i="1" s="1"/>
  <c r="K22" i="1"/>
  <c r="K21" i="1"/>
  <c r="K20" i="1"/>
  <c r="K19" i="1"/>
  <c r="K18" i="1"/>
  <c r="O18" i="1" s="1"/>
  <c r="K17" i="1"/>
  <c r="O17" i="1" s="1"/>
  <c r="K16" i="1"/>
  <c r="K15" i="1"/>
  <c r="K14" i="1"/>
  <c r="K13" i="1"/>
  <c r="K12" i="1"/>
  <c r="K11" i="1"/>
  <c r="O11" i="1" s="1"/>
  <c r="K10" i="1"/>
  <c r="O10" i="1" s="1"/>
  <c r="K9" i="1"/>
  <c r="K8" i="1"/>
  <c r="O8" i="1" s="1"/>
  <c r="K7" i="1"/>
  <c r="K6" i="1"/>
  <c r="K4" i="1"/>
  <c r="K31" i="1" l="1"/>
  <c r="O6" i="1"/>
  <c r="O30" i="1" s="1"/>
</calcChain>
</file>

<file path=xl/sharedStrings.xml><?xml version="1.0" encoding="utf-8"?>
<sst xmlns="http://schemas.openxmlformats.org/spreadsheetml/2006/main" count="64" uniqueCount="51">
  <si>
    <t>S.No</t>
  </si>
  <si>
    <t>Description</t>
  </si>
  <si>
    <t>Qty</t>
  </si>
  <si>
    <t>WELL GLASS</t>
  </si>
  <si>
    <t>Wattage</t>
  </si>
  <si>
    <t>150W</t>
  </si>
  <si>
    <t>250W</t>
  </si>
  <si>
    <t>FLOOD LIGHT</t>
  </si>
  <si>
    <t>70W</t>
  </si>
  <si>
    <t>100W</t>
  </si>
  <si>
    <t>GLS BULKHEAD FOR DC LIGHT</t>
  </si>
  <si>
    <t>FLAME PROOF WELL GLASS</t>
  </si>
  <si>
    <t>STREET LIGHT</t>
  </si>
  <si>
    <t>STREET LIGHT BJMSD04</t>
  </si>
  <si>
    <t>STREET LIGHT MHSGN1215H</t>
  </si>
  <si>
    <t>2X18W RECESS MIRROR OPTIC BJMMA418</t>
  </si>
  <si>
    <t>2X400W FLOOD LIGHT/HPSV</t>
  </si>
  <si>
    <t>2X36W FITTING BJI240PC</t>
  </si>
  <si>
    <t>2X40W FITTING BJCM240</t>
  </si>
  <si>
    <t>2X36W FITTING BIIV240/ BJIV240</t>
  </si>
  <si>
    <t>2X28W MIRROR OPTIC</t>
  </si>
  <si>
    <t>T5CQ12228EB</t>
  </si>
  <si>
    <t>4 (BJENF 14 250SVT)</t>
  </si>
  <si>
    <t>BAY LIGHT</t>
  </si>
  <si>
    <t>STREET LIGHT BJMSD03 SV</t>
  </si>
  <si>
    <t>INDUSTRIAL WELL GLASS MH TYPE MRF215HP</t>
  </si>
  <si>
    <t>36W</t>
  </si>
  <si>
    <t>WCP 42218 GALAXY RECESS MOUNT CFL WIPRO</t>
  </si>
  <si>
    <t>4X18W RECESS MIRROR OPTIC (BJMA418)</t>
  </si>
  <si>
    <t>4X18W RECESS MIRROR OPTIC (BJCM240WEB2)</t>
  </si>
  <si>
    <t>400W</t>
  </si>
  <si>
    <t>TOTAL</t>
  </si>
  <si>
    <t>FLOOD LIGHT BJENF14 400</t>
  </si>
  <si>
    <t xml:space="preserve">LED SRTIP LIGHT </t>
  </si>
  <si>
    <t>CFL</t>
  </si>
  <si>
    <t>85W</t>
  </si>
  <si>
    <t>EXIT SIGN</t>
  </si>
  <si>
    <t>60W LED WELL GLASS</t>
  </si>
  <si>
    <t>120W FLOOD LIGHT</t>
  </si>
  <si>
    <t>36/40W WELL GLASS</t>
  </si>
  <si>
    <t>350W LED FLOOD LIGHT</t>
  </si>
  <si>
    <t>120W LED STREET LIGHT</t>
  </si>
  <si>
    <t>150W LED FOOD LIGHT</t>
  </si>
  <si>
    <t>120W STREET LIGHT</t>
  </si>
  <si>
    <t>200W LED BAY LIGHT</t>
  </si>
  <si>
    <t>200W LED FLOOD LIGHT</t>
  </si>
  <si>
    <t>150W LED STREET LIGHT</t>
  </si>
  <si>
    <t>45W LED STREET LIGHT</t>
  </si>
  <si>
    <t>30W LED BULB</t>
  </si>
  <si>
    <t>Unit Price</t>
  </si>
  <si>
    <t>Description (HALONIX)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</si>
</sst>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workbookViewId="0">
      <selection activeCell="E1" sqref="E1:J1048576"/>
    </sheetView>
  </sheetViews>
  <sheetFormatPr defaultRowHeight="14.5" x14ac:dyDescent="0.35"/>
  <cols>
    <col min="1" max="1" width="3" customWidth="1"/>
    <col min="2" max="2" width="6.453125" style="3" customWidth="1"/>
    <col min="3" max="3" width="13.54296875" style="3" customWidth="1"/>
    <col min="4" max="4" width="42.453125" style="7" customWidth="1"/>
    <col min="5" max="5" width="6.453125" style="3" hidden="1" customWidth="1"/>
    <col min="6" max="6" width="4.54296875" style="3" hidden="1" customWidth="1"/>
    <col min="7" max="7" width="18" style="7" hidden="1" customWidth="1"/>
    <col min="8" max="8" width="6.1796875" style="3" hidden="1" customWidth="1"/>
    <col min="9" max="9" width="5.7265625" style="3" hidden="1" customWidth="1"/>
    <col min="10" max="10" width="4.7265625" style="3" hidden="1" customWidth="1"/>
    <col min="11" max="11" width="10.7265625" style="3" customWidth="1"/>
    <col min="12" max="12" width="3.453125" style="3" customWidth="1"/>
    <col min="13" max="13" width="24.26953125" style="7" customWidth="1"/>
    <col min="14" max="14" width="10.26953125" style="3" customWidth="1"/>
  </cols>
  <sheetData>
    <row r="1" spans="2:15" ht="10.5" customHeight="1" x14ac:dyDescent="0.35"/>
    <row r="2" spans="2:15" ht="12.75" customHeight="1" x14ac:dyDescent="0.35"/>
    <row r="3" spans="2:15" x14ac:dyDescent="0.35">
      <c r="B3" s="2" t="s">
        <v>0</v>
      </c>
      <c r="C3" s="2" t="s">
        <v>4</v>
      </c>
      <c r="D3" s="5" t="s">
        <v>1</v>
      </c>
      <c r="E3" s="2" t="s">
        <v>2</v>
      </c>
      <c r="K3" s="2" t="s">
        <v>31</v>
      </c>
      <c r="M3" s="5" t="s">
        <v>50</v>
      </c>
      <c r="N3" s="2" t="s">
        <v>49</v>
      </c>
    </row>
    <row r="4" spans="2:15" x14ac:dyDescent="0.35">
      <c r="B4" s="2">
        <v>1</v>
      </c>
      <c r="C4" s="4" t="s">
        <v>5</v>
      </c>
      <c r="D4" s="6" t="s">
        <v>3</v>
      </c>
      <c r="E4" s="4">
        <v>295</v>
      </c>
      <c r="F4" s="3">
        <v>4</v>
      </c>
      <c r="G4" s="7">
        <v>48</v>
      </c>
      <c r="H4" s="3">
        <v>50</v>
      </c>
      <c r="K4" s="2">
        <f>SUM(E4:J4)</f>
        <v>397</v>
      </c>
      <c r="M4" s="6" t="s">
        <v>37</v>
      </c>
      <c r="N4" s="4"/>
    </row>
    <row r="5" spans="2:15" x14ac:dyDescent="0.35">
      <c r="B5" s="2">
        <v>2</v>
      </c>
      <c r="C5" s="4" t="s">
        <v>6</v>
      </c>
      <c r="D5" s="6" t="s">
        <v>7</v>
      </c>
      <c r="E5" s="4">
        <v>4</v>
      </c>
      <c r="F5" s="3">
        <v>21</v>
      </c>
      <c r="G5" s="7" t="s">
        <v>22</v>
      </c>
      <c r="H5" s="3">
        <v>8</v>
      </c>
      <c r="K5" s="2">
        <v>37</v>
      </c>
      <c r="M5" s="6" t="s">
        <v>38</v>
      </c>
      <c r="N5" s="4">
        <v>4000</v>
      </c>
      <c r="O5">
        <f>N5*K5</f>
        <v>148000</v>
      </c>
    </row>
    <row r="6" spans="2:15" x14ac:dyDescent="0.35">
      <c r="B6" s="2">
        <v>3</v>
      </c>
      <c r="C6" s="4" t="s">
        <v>8</v>
      </c>
      <c r="D6" s="6" t="s">
        <v>3</v>
      </c>
      <c r="E6" s="4">
        <v>10</v>
      </c>
      <c r="F6" s="3">
        <v>839</v>
      </c>
      <c r="G6" s="7">
        <v>50</v>
      </c>
      <c r="H6" s="3">
        <v>1002</v>
      </c>
      <c r="I6" s="3">
        <v>24</v>
      </c>
      <c r="J6" s="3">
        <v>145</v>
      </c>
      <c r="K6" s="2">
        <f>SUM(E6:J6)</f>
        <v>2070</v>
      </c>
      <c r="M6" s="6" t="s">
        <v>39</v>
      </c>
      <c r="N6" s="4">
        <v>1300</v>
      </c>
      <c r="O6">
        <f t="shared" ref="O6:O27" si="0">N6*K6</f>
        <v>2691000</v>
      </c>
    </row>
    <row r="7" spans="2:15" x14ac:dyDescent="0.35">
      <c r="B7" s="2">
        <v>4</v>
      </c>
      <c r="C7" s="4" t="s">
        <v>9</v>
      </c>
      <c r="D7" s="6" t="s">
        <v>10</v>
      </c>
      <c r="E7" s="4">
        <v>103</v>
      </c>
      <c r="F7" s="3">
        <v>19</v>
      </c>
      <c r="K7" s="2">
        <f>SUM(E7:J7)</f>
        <v>122</v>
      </c>
      <c r="M7" s="6"/>
      <c r="N7" s="4"/>
    </row>
    <row r="8" spans="2:15" x14ac:dyDescent="0.35">
      <c r="B8" s="2">
        <v>5</v>
      </c>
      <c r="C8" s="4"/>
      <c r="D8" s="6" t="s">
        <v>16</v>
      </c>
      <c r="E8" s="4">
        <v>144</v>
      </c>
      <c r="K8" s="2">
        <f>SUM(E8:J8)</f>
        <v>144</v>
      </c>
      <c r="M8" s="6" t="s">
        <v>40</v>
      </c>
      <c r="N8" s="4">
        <v>10000</v>
      </c>
      <c r="O8">
        <f t="shared" si="0"/>
        <v>1440000</v>
      </c>
    </row>
    <row r="9" spans="2:15" x14ac:dyDescent="0.35">
      <c r="B9" s="2">
        <v>6</v>
      </c>
      <c r="C9" s="4" t="s">
        <v>5</v>
      </c>
      <c r="D9" s="6" t="s">
        <v>11</v>
      </c>
      <c r="E9" s="4">
        <v>8</v>
      </c>
      <c r="K9" s="2">
        <f>SUM(E9:J9)</f>
        <v>8</v>
      </c>
      <c r="M9" s="6"/>
      <c r="N9" s="4"/>
    </row>
    <row r="10" spans="2:15" x14ac:dyDescent="0.35">
      <c r="B10" s="2">
        <v>7</v>
      </c>
      <c r="C10" s="4" t="s">
        <v>5</v>
      </c>
      <c r="D10" s="6" t="s">
        <v>13</v>
      </c>
      <c r="E10" s="4">
        <v>213</v>
      </c>
      <c r="K10" s="2">
        <f>SUM(E10:J10)</f>
        <v>213</v>
      </c>
      <c r="M10" s="6" t="s">
        <v>41</v>
      </c>
      <c r="N10" s="4">
        <v>3500</v>
      </c>
      <c r="O10">
        <f t="shared" si="0"/>
        <v>745500</v>
      </c>
    </row>
    <row r="11" spans="2:15" x14ac:dyDescent="0.35">
      <c r="B11" s="2">
        <v>8</v>
      </c>
      <c r="C11" s="4" t="s">
        <v>5</v>
      </c>
      <c r="D11" s="6" t="s">
        <v>14</v>
      </c>
      <c r="E11" s="4">
        <v>21</v>
      </c>
      <c r="K11" s="2">
        <f>SUM(E11:J11)</f>
        <v>21</v>
      </c>
      <c r="M11" s="6" t="s">
        <v>41</v>
      </c>
      <c r="N11" s="4">
        <v>3500</v>
      </c>
      <c r="O11">
        <f t="shared" si="0"/>
        <v>73500</v>
      </c>
    </row>
    <row r="12" spans="2:15" x14ac:dyDescent="0.35">
      <c r="B12" s="2">
        <v>9</v>
      </c>
      <c r="C12" s="4"/>
      <c r="D12" s="6" t="s">
        <v>15</v>
      </c>
      <c r="E12" s="4">
        <v>15</v>
      </c>
      <c r="K12" s="2">
        <f>SUM(E12:J12)</f>
        <v>15</v>
      </c>
      <c r="M12" s="6"/>
      <c r="N12" s="4"/>
    </row>
    <row r="13" spans="2:15" x14ac:dyDescent="0.35">
      <c r="B13" s="2">
        <v>10</v>
      </c>
      <c r="C13" s="4"/>
      <c r="D13" s="6" t="s">
        <v>19</v>
      </c>
      <c r="E13" s="4">
        <v>179</v>
      </c>
      <c r="F13" s="3">
        <v>167</v>
      </c>
      <c r="G13" s="7">
        <v>433</v>
      </c>
      <c r="H13" s="3">
        <v>337</v>
      </c>
      <c r="K13" s="2">
        <f>SUM(E13:J13)</f>
        <v>1116</v>
      </c>
      <c r="M13" s="6"/>
      <c r="N13" s="4"/>
    </row>
    <row r="14" spans="2:15" x14ac:dyDescent="0.35">
      <c r="B14" s="2">
        <v>11</v>
      </c>
      <c r="C14" s="4"/>
      <c r="D14" s="6" t="s">
        <v>17</v>
      </c>
      <c r="E14" s="4">
        <v>73</v>
      </c>
      <c r="K14" s="2">
        <f>SUM(E14:J14)</f>
        <v>73</v>
      </c>
      <c r="M14" s="6"/>
      <c r="N14" s="4"/>
    </row>
    <row r="15" spans="2:15" x14ac:dyDescent="0.35">
      <c r="B15" s="2">
        <v>12</v>
      </c>
      <c r="C15" s="4"/>
      <c r="D15" s="6" t="s">
        <v>18</v>
      </c>
      <c r="E15" s="4">
        <v>9</v>
      </c>
      <c r="F15" s="3">
        <v>71</v>
      </c>
      <c r="K15" s="2">
        <f>SUM(E15:J15)</f>
        <v>80</v>
      </c>
      <c r="M15" s="6"/>
      <c r="N15" s="4"/>
    </row>
    <row r="16" spans="2:15" x14ac:dyDescent="0.35">
      <c r="B16" s="2">
        <v>13</v>
      </c>
      <c r="C16" s="4" t="s">
        <v>21</v>
      </c>
      <c r="D16" s="6" t="s">
        <v>20</v>
      </c>
      <c r="E16" s="4">
        <v>30</v>
      </c>
      <c r="K16" s="2">
        <f>SUM(E16:J16)</f>
        <v>30</v>
      </c>
      <c r="M16" s="6"/>
      <c r="N16" s="4"/>
    </row>
    <row r="17" spans="2:15" x14ac:dyDescent="0.35">
      <c r="B17" s="2">
        <v>14</v>
      </c>
      <c r="C17" s="4" t="s">
        <v>6</v>
      </c>
      <c r="D17" s="6" t="s">
        <v>23</v>
      </c>
      <c r="E17" s="4">
        <v>62</v>
      </c>
      <c r="F17" s="3">
        <v>115</v>
      </c>
      <c r="K17" s="2">
        <f>SUM(E17:J17)</f>
        <v>177</v>
      </c>
      <c r="M17" s="6" t="s">
        <v>42</v>
      </c>
      <c r="N17" s="4">
        <v>4800</v>
      </c>
      <c r="O17">
        <f t="shared" si="0"/>
        <v>849600</v>
      </c>
    </row>
    <row r="18" spans="2:15" x14ac:dyDescent="0.35">
      <c r="B18" s="2">
        <v>15</v>
      </c>
      <c r="C18" s="4" t="s">
        <v>6</v>
      </c>
      <c r="D18" s="6" t="s">
        <v>24</v>
      </c>
      <c r="E18" s="4">
        <v>170</v>
      </c>
      <c r="K18" s="2">
        <f>SUM(E18:J18)</f>
        <v>170</v>
      </c>
      <c r="M18" s="6" t="s">
        <v>43</v>
      </c>
      <c r="N18" s="4">
        <v>3500</v>
      </c>
      <c r="O18">
        <f t="shared" si="0"/>
        <v>595000</v>
      </c>
    </row>
    <row r="19" spans="2:15" x14ac:dyDescent="0.35">
      <c r="B19" s="2">
        <v>16</v>
      </c>
      <c r="C19" s="4" t="s">
        <v>6</v>
      </c>
      <c r="D19" s="6" t="s">
        <v>25</v>
      </c>
      <c r="E19" s="4">
        <v>12</v>
      </c>
      <c r="K19" s="2">
        <f>SUM(E19:J19)</f>
        <v>12</v>
      </c>
      <c r="M19" s="6"/>
      <c r="N19" s="4"/>
    </row>
    <row r="20" spans="2:15" x14ac:dyDescent="0.35">
      <c r="B20" s="2">
        <v>17</v>
      </c>
      <c r="C20" s="4" t="s">
        <v>26</v>
      </c>
      <c r="D20" s="6" t="s">
        <v>27</v>
      </c>
      <c r="E20" s="4">
        <v>71</v>
      </c>
      <c r="K20" s="2">
        <f>SUM(E20:J20)</f>
        <v>71</v>
      </c>
      <c r="M20" s="6"/>
      <c r="N20" s="4"/>
    </row>
    <row r="21" spans="2:15" x14ac:dyDescent="0.35">
      <c r="B21" s="2">
        <v>18</v>
      </c>
      <c r="C21" s="4"/>
      <c r="D21" s="6" t="s">
        <v>28</v>
      </c>
      <c r="E21" s="4">
        <v>314</v>
      </c>
      <c r="F21" s="3">
        <v>20</v>
      </c>
      <c r="K21" s="2">
        <f>SUM(E21:J21)</f>
        <v>334</v>
      </c>
      <c r="M21" s="6"/>
      <c r="N21" s="4"/>
    </row>
    <row r="22" spans="2:15" x14ac:dyDescent="0.35">
      <c r="B22" s="2">
        <v>19</v>
      </c>
      <c r="C22" s="4"/>
      <c r="D22" s="6" t="s">
        <v>29</v>
      </c>
      <c r="E22" s="4">
        <v>42</v>
      </c>
      <c r="K22" s="2">
        <f>SUM(E22:J22)</f>
        <v>42</v>
      </c>
      <c r="M22" s="6"/>
      <c r="N22" s="4"/>
    </row>
    <row r="23" spans="2:15" x14ac:dyDescent="0.35">
      <c r="B23" s="2">
        <v>20</v>
      </c>
      <c r="C23" s="4" t="s">
        <v>30</v>
      </c>
      <c r="D23" s="6" t="s">
        <v>23</v>
      </c>
      <c r="E23" s="4">
        <v>52</v>
      </c>
      <c r="K23" s="2">
        <f>SUM(E23:J23)</f>
        <v>52</v>
      </c>
      <c r="M23" s="6" t="s">
        <v>44</v>
      </c>
      <c r="N23" s="4">
        <v>8000</v>
      </c>
      <c r="O23">
        <f t="shared" si="0"/>
        <v>416000</v>
      </c>
    </row>
    <row r="24" spans="2:15" x14ac:dyDescent="0.35">
      <c r="B24" s="2">
        <v>21</v>
      </c>
      <c r="C24" s="4" t="s">
        <v>30</v>
      </c>
      <c r="D24" s="6" t="s">
        <v>32</v>
      </c>
      <c r="E24" s="4">
        <v>20</v>
      </c>
      <c r="K24" s="2">
        <f>SUM(E24:J24)</f>
        <v>20</v>
      </c>
      <c r="M24" s="6" t="s">
        <v>45</v>
      </c>
      <c r="N24" s="4">
        <v>7000</v>
      </c>
      <c r="O24">
        <f t="shared" si="0"/>
        <v>140000</v>
      </c>
    </row>
    <row r="25" spans="2:15" x14ac:dyDescent="0.35">
      <c r="B25" s="2">
        <v>22</v>
      </c>
      <c r="C25" s="4" t="s">
        <v>30</v>
      </c>
      <c r="D25" s="6" t="s">
        <v>12</v>
      </c>
      <c r="E25" s="4">
        <v>20</v>
      </c>
      <c r="K25" s="2">
        <f>SUM(E25:J25)</f>
        <v>20</v>
      </c>
      <c r="M25" s="6" t="s">
        <v>46</v>
      </c>
      <c r="N25" s="4">
        <v>6000</v>
      </c>
      <c r="O25">
        <f t="shared" si="0"/>
        <v>120000</v>
      </c>
    </row>
    <row r="26" spans="2:15" x14ac:dyDescent="0.35">
      <c r="B26" s="2">
        <v>23</v>
      </c>
      <c r="C26" s="4"/>
      <c r="D26" s="6" t="s">
        <v>33</v>
      </c>
      <c r="E26" s="4">
        <v>65</v>
      </c>
      <c r="K26" s="2">
        <f>SUM(E26:J26)</f>
        <v>65</v>
      </c>
      <c r="M26" s="6"/>
      <c r="N26" s="4"/>
    </row>
    <row r="27" spans="2:15" x14ac:dyDescent="0.35">
      <c r="B27" s="2">
        <v>24</v>
      </c>
      <c r="C27" s="4" t="s">
        <v>8</v>
      </c>
      <c r="D27" s="6" t="s">
        <v>12</v>
      </c>
      <c r="E27" s="4">
        <v>41</v>
      </c>
      <c r="F27" s="3">
        <v>126</v>
      </c>
      <c r="K27" s="2">
        <f>SUM(E27:J27)</f>
        <v>167</v>
      </c>
      <c r="M27" s="6" t="s">
        <v>47</v>
      </c>
      <c r="N27" s="4">
        <v>1300</v>
      </c>
      <c r="O27">
        <f t="shared" si="0"/>
        <v>217100</v>
      </c>
    </row>
    <row r="28" spans="2:15" x14ac:dyDescent="0.35">
      <c r="B28" s="2">
        <v>25</v>
      </c>
      <c r="C28" s="4" t="s">
        <v>35</v>
      </c>
      <c r="D28" s="6" t="s">
        <v>34</v>
      </c>
      <c r="E28" s="4">
        <v>32</v>
      </c>
      <c r="K28" s="2">
        <f>SUM(E28:J28)</f>
        <v>32</v>
      </c>
      <c r="M28" s="6" t="s">
        <v>48</v>
      </c>
      <c r="N28" s="4"/>
    </row>
    <row r="29" spans="2:15" x14ac:dyDescent="0.35">
      <c r="B29" s="2">
        <v>26</v>
      </c>
      <c r="C29" s="4"/>
      <c r="D29" s="6" t="s">
        <v>36</v>
      </c>
      <c r="E29" s="4">
        <v>12</v>
      </c>
      <c r="K29" s="2">
        <f>SUM(E29:J29)</f>
        <v>12</v>
      </c>
      <c r="M29" s="6"/>
      <c r="N29" s="4"/>
    </row>
    <row r="30" spans="2:15" x14ac:dyDescent="0.35">
      <c r="O30" s="1">
        <f>SUM(O5:O29)</f>
        <v>7435700</v>
      </c>
    </row>
    <row r="31" spans="2:15" x14ac:dyDescent="0.35">
      <c r="K31" s="8">
        <f>SUM(K4:K30)</f>
        <v>5500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2019-11-29T10:40:18Z</dcterms:modified>
</cp:coreProperties>
</file>