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490" windowHeight="7755" tabRatio="561"/>
  </bookViews>
  <sheets>
    <sheet name="PROPOSAL-SUPPLY" sheetId="1" r:id="rId1"/>
  </sheets>
  <calcPr calcId="144525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 l="1"/>
</calcChain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rFont val="Arial"/>
            <family val="2"/>
          </rPr>
          <t>2x2 Light Fixture</t>
        </r>
      </text>
    </comment>
  </commentList>
</comments>
</file>

<file path=xl/sharedStrings.xml><?xml version="1.0" encoding="utf-8"?>
<sst xmlns="http://schemas.openxmlformats.org/spreadsheetml/2006/main" count="20" uniqueCount="20">
  <si>
    <t>Sr No.</t>
  </si>
  <si>
    <t>Conventional Lighting Details</t>
  </si>
  <si>
    <t>System Wattage (W)</t>
  </si>
  <si>
    <t>Existing Qty
(nos.)</t>
  </si>
  <si>
    <t>Total operational Wattage
(W)</t>
  </si>
  <si>
    <t>Existig fitting description</t>
  </si>
  <si>
    <t>2x 36W Tube Light Fittings</t>
  </si>
  <si>
    <t>Facility Name: TATA Motors sanand</t>
  </si>
  <si>
    <t>2x 36W Mirror Optic Tube Light Fittings</t>
  </si>
  <si>
    <t>2x 36W Flame proof Tube Light Fittings</t>
  </si>
  <si>
    <t>2x11W CFL Down light fittings ( Toilet Area)</t>
  </si>
  <si>
    <t xml:space="preserve">2x18W CFL Down light fittings </t>
  </si>
  <si>
    <t>150W MH Hibay Fittings</t>
  </si>
  <si>
    <t>150W MH Flame proof Fittings</t>
  </si>
  <si>
    <t>150W Canopy Fittings (petroleum - Induction lamp)</t>
  </si>
  <si>
    <t>4x18W Mirror Optic Tube Light Fittings</t>
  </si>
  <si>
    <t>150W MH Street Light Fittings</t>
  </si>
  <si>
    <t>400W MH Flood Light Fittings</t>
  </si>
  <si>
    <t>400W MH High Bay Light Fittings</t>
  </si>
  <si>
    <t>250W MH Flood Light Fittings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</si>
</sst>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u/>
      <sz val="14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vertical="center"/>
    </xf>
    <xf numFmtId="0" fontId="6" fillId="0" borderId="1" xfId="0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>
      <selection activeCell="H1" sqref="F1:U1048576"/>
    </sheetView>
  </sheetViews>
  <sheetFormatPr defaultColWidth="9.1328125" defaultRowHeight="13.15" x14ac:dyDescent="0.4"/>
  <cols>
    <col min="1" max="1" width="6.86328125" style="1" customWidth="1"/>
    <col min="2" max="2" width="45.86328125" style="1" bestFit="1" customWidth="1"/>
    <col min="3" max="3" width="9.86328125" style="1" customWidth="1"/>
    <col min="4" max="4" width="8.59765625" style="1" customWidth="1"/>
    <col min="5" max="5" width="14.73046875" style="1" customWidth="1"/>
    <col min="6" max="16384" width="9.1328125" style="1"/>
  </cols>
  <sheetData>
    <row r="1" spans="1:5" ht="18" x14ac:dyDescent="0.55000000000000004">
      <c r="A1" s="2" t="s">
        <v>7</v>
      </c>
      <c r="B1" s="3"/>
      <c r="C1" s="3"/>
    </row>
    <row r="2" spans="1:5" x14ac:dyDescent="0.4">
      <c r="A2" s="3"/>
      <c r="B2" s="3"/>
      <c r="C2" s="3"/>
    </row>
    <row r="3" spans="1:5" x14ac:dyDescent="0.4">
      <c r="A3" s="3"/>
      <c r="B3" s="3"/>
      <c r="C3" s="3"/>
    </row>
    <row r="4" spans="1:5" ht="47.25" customHeight="1" x14ac:dyDescent="0.5">
      <c r="A4" s="12" t="s">
        <v>0</v>
      </c>
      <c r="B4" s="13" t="s">
        <v>1</v>
      </c>
      <c r="C4" s="13"/>
      <c r="D4" s="13"/>
      <c r="E4" s="13"/>
    </row>
    <row r="5" spans="1:5" ht="51" customHeight="1" x14ac:dyDescent="0.5">
      <c r="A5" s="12"/>
      <c r="B5" s="7" t="s">
        <v>5</v>
      </c>
      <c r="C5" s="7" t="s">
        <v>2</v>
      </c>
      <c r="D5" s="8" t="s">
        <v>3</v>
      </c>
      <c r="E5" s="8" t="s">
        <v>4</v>
      </c>
    </row>
    <row r="6" spans="1:5" ht="58.7" customHeight="1" x14ac:dyDescent="0.5">
      <c r="A6" s="9">
        <v>1</v>
      </c>
      <c r="B6" s="4" t="s">
        <v>6</v>
      </c>
      <c r="C6" s="9">
        <v>80</v>
      </c>
      <c r="D6" s="5">
        <v>3255</v>
      </c>
      <c r="E6" s="9">
        <f>D6*C6</f>
        <v>260400</v>
      </c>
    </row>
    <row r="7" spans="1:5" ht="49.35" customHeight="1" x14ac:dyDescent="0.5">
      <c r="A7" s="9">
        <v>2</v>
      </c>
      <c r="B7" s="10" t="s">
        <v>8</v>
      </c>
      <c r="C7" s="9">
        <v>80</v>
      </c>
      <c r="D7" s="10">
        <v>762</v>
      </c>
      <c r="E7" s="9">
        <f t="shared" ref="E7:E18" si="0">D7*C7</f>
        <v>60960</v>
      </c>
    </row>
    <row r="8" spans="1:5" ht="48.6" customHeight="1" x14ac:dyDescent="0.5">
      <c r="A8" s="9">
        <v>3</v>
      </c>
      <c r="B8" s="11" t="s">
        <v>9</v>
      </c>
      <c r="C8" s="9">
        <v>80</v>
      </c>
      <c r="D8" s="10">
        <v>26</v>
      </c>
      <c r="E8" s="9">
        <f t="shared" si="0"/>
        <v>2080</v>
      </c>
    </row>
    <row r="9" spans="1:5" ht="43.9" customHeight="1" x14ac:dyDescent="0.5">
      <c r="A9" s="9">
        <v>4</v>
      </c>
      <c r="B9" s="10" t="s">
        <v>10</v>
      </c>
      <c r="C9" s="9">
        <v>24</v>
      </c>
      <c r="D9" s="10">
        <v>167</v>
      </c>
      <c r="E9" s="9">
        <f t="shared" si="0"/>
        <v>4008</v>
      </c>
    </row>
    <row r="10" spans="1:5" ht="51.4" customHeight="1" x14ac:dyDescent="0.5">
      <c r="A10" s="9">
        <v>5</v>
      </c>
      <c r="B10" s="10" t="s">
        <v>11</v>
      </c>
      <c r="C10" s="9">
        <v>40</v>
      </c>
      <c r="D10" s="10">
        <v>30</v>
      </c>
      <c r="E10" s="9">
        <f t="shared" si="0"/>
        <v>1200</v>
      </c>
    </row>
    <row r="11" spans="1:5" ht="52.15" customHeight="1" x14ac:dyDescent="0.5">
      <c r="A11" s="9">
        <v>6</v>
      </c>
      <c r="B11" s="10" t="s">
        <v>12</v>
      </c>
      <c r="C11" s="9">
        <v>172</v>
      </c>
      <c r="D11" s="10">
        <v>40</v>
      </c>
      <c r="E11" s="9">
        <f t="shared" si="0"/>
        <v>6880</v>
      </c>
    </row>
    <row r="12" spans="1:5" ht="54.95" customHeight="1" x14ac:dyDescent="0.5">
      <c r="A12" s="9">
        <v>7</v>
      </c>
      <c r="B12" s="11" t="s">
        <v>13</v>
      </c>
      <c r="C12" s="9">
        <v>172</v>
      </c>
      <c r="D12" s="11">
        <v>69</v>
      </c>
      <c r="E12" s="9">
        <f t="shared" si="0"/>
        <v>11868</v>
      </c>
    </row>
    <row r="13" spans="1:5" ht="53.1" customHeight="1" x14ac:dyDescent="0.5">
      <c r="A13" s="9">
        <v>8</v>
      </c>
      <c r="B13" s="11" t="s">
        <v>14</v>
      </c>
      <c r="C13" s="9">
        <v>172</v>
      </c>
      <c r="D13" s="10">
        <v>7</v>
      </c>
      <c r="E13" s="9">
        <f t="shared" si="0"/>
        <v>1204</v>
      </c>
    </row>
    <row r="14" spans="1:5" ht="29.85" customHeight="1" x14ac:dyDescent="0.5">
      <c r="A14" s="9">
        <v>9</v>
      </c>
      <c r="B14" s="10" t="s">
        <v>15</v>
      </c>
      <c r="C14" s="9">
        <v>80</v>
      </c>
      <c r="D14" s="10">
        <v>3474</v>
      </c>
      <c r="E14" s="9">
        <f t="shared" si="0"/>
        <v>277920</v>
      </c>
    </row>
    <row r="15" spans="1:5" ht="30.75" customHeight="1" x14ac:dyDescent="0.5">
      <c r="A15" s="9">
        <v>10</v>
      </c>
      <c r="B15" s="10" t="s">
        <v>16</v>
      </c>
      <c r="C15" s="6">
        <v>172</v>
      </c>
      <c r="D15" s="10">
        <v>369</v>
      </c>
      <c r="E15" s="9">
        <f t="shared" si="0"/>
        <v>63468</v>
      </c>
    </row>
    <row r="16" spans="1:5" ht="30.75" customHeight="1" x14ac:dyDescent="0.5">
      <c r="A16" s="9">
        <v>11</v>
      </c>
      <c r="B16" s="10" t="s">
        <v>17</v>
      </c>
      <c r="C16" s="6">
        <v>440</v>
      </c>
      <c r="D16" s="10">
        <v>389</v>
      </c>
      <c r="E16" s="9">
        <f t="shared" si="0"/>
        <v>171160</v>
      </c>
    </row>
    <row r="17" spans="1:5" ht="30.75" customHeight="1" x14ac:dyDescent="0.5">
      <c r="A17" s="9">
        <v>12</v>
      </c>
      <c r="B17" s="10" t="s">
        <v>18</v>
      </c>
      <c r="C17" s="6">
        <v>440</v>
      </c>
      <c r="D17" s="10">
        <v>1544</v>
      </c>
      <c r="E17" s="9">
        <f t="shared" si="0"/>
        <v>679360</v>
      </c>
    </row>
    <row r="18" spans="1:5" ht="30.75" customHeight="1" x14ac:dyDescent="0.5">
      <c r="A18" s="9">
        <v>13</v>
      </c>
      <c r="B18" s="10" t="s">
        <v>19</v>
      </c>
      <c r="C18" s="6">
        <v>285</v>
      </c>
      <c r="D18" s="10">
        <v>72</v>
      </c>
      <c r="E18" s="9">
        <f t="shared" si="0"/>
        <v>20520</v>
      </c>
    </row>
    <row r="19" spans="1:5" ht="15.75" x14ac:dyDescent="0.5">
      <c r="A19" s="6"/>
      <c r="B19" s="6"/>
      <c r="C19" s="6"/>
      <c r="D19" s="6"/>
      <c r="E19" s="6"/>
    </row>
  </sheetData>
  <sheetProtection selectLockedCells="1" selectUnlockedCells="1"/>
  <mergeCells count="2">
    <mergeCell ref="A4:A5"/>
    <mergeCell ref="B4:E4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PROPOSAL-SUPPLY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Mahadik</dc:creator>
  <cp:lastModifiedBy>Samir</cp:lastModifiedBy>
  <dcterms:created xsi:type="dcterms:W3CDTF">2018-10-23T19:29:49Z</dcterms:created>
  <dcterms:modified xsi:type="dcterms:W3CDTF">2019-08-19T04:59:13Z</dcterms:modified>
</cp:coreProperties>
</file>