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62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1" l="1"/>
  <c r="I20" i="1"/>
  <c r="I18" i="1" l="1"/>
  <c r="I17" i="1"/>
  <c r="I16" i="1"/>
</calcChain>
</file>

<file path=xl/sharedStrings.xml><?xml version="1.0" encoding="utf-8"?>
<sst xmlns="http://schemas.openxmlformats.org/spreadsheetml/2006/main" count="80" uniqueCount="48">
  <si>
    <t>SECTION 5 - BILL OF QUANTITES</t>
  </si>
  <si>
    <t>Item No</t>
  </si>
  <si>
    <t>Sub-Heading</t>
  </si>
  <si>
    <t xml:space="preserve">Description </t>
  </si>
  <si>
    <t>Unit</t>
  </si>
  <si>
    <t>Qty</t>
  </si>
  <si>
    <t>Unit Rate (Rs) in figures</t>
  </si>
  <si>
    <t>Unit Rate (Rs) in words</t>
  </si>
  <si>
    <t>Amount
Rs.</t>
  </si>
  <si>
    <t>F15.1600</t>
  </si>
  <si>
    <t>Lighting</t>
  </si>
  <si>
    <t>LIGHTING</t>
  </si>
  <si>
    <t>F15.1601</t>
  </si>
  <si>
    <t>Supply, Installation, Testing and Commisioning of Battern Luminaries 1X 34W LED Fixture, IP 65 with
-Surface mounting arrangement on wall or ceiling
- Single piece channel construction made of powder coated CRCA white sheet steel
Refer Technical Specification for requirements.</t>
  </si>
  <si>
    <t>Nos</t>
  </si>
  <si>
    <t>F15.1602</t>
  </si>
  <si>
    <t>Supply, Installation, Testing and Commisioning of Battern Luminaries 1X 34W LED Fixture with self contained battery power pack, IP 65 with
-Surface mounting arrangement on wall or ceiling 
- Single piece channel construction made of powder coated CRCA white sheet steel
Refer Technical Specification for requirements.</t>
  </si>
  <si>
    <t>F15.1603</t>
  </si>
  <si>
    <t>Supply, Installation, Testing and Commisioning of Battern Luminaries 1X 30W LED Fixture with , IP 65 with
-Recessed mounting arrangement (IP20) on wall or ceiling 
Refer Technical Specification for requirements.</t>
  </si>
  <si>
    <t>F15.1604</t>
  </si>
  <si>
    <t>Supply, Installation, Testing and Commisioning of Battern Luminaries 1X 30W LED Fixture with , IP 65 with self contained battery power pack
-Recessed mounting arrangement (IP20) on wall or ceiling 
Refer Technical Specification for requirements.</t>
  </si>
  <si>
    <t>F15.1605</t>
  </si>
  <si>
    <t>Supply, Installation, Testing and Commisioning of Battern Luminaries 1X 41W 2'X2' LED Fixture, IP 65 with
-Recessed mounting arrangement (IP40 from above &amp; IP20 from below) on wall or ceiling 
Refer Technical Specification for requirements.</t>
  </si>
  <si>
    <t>F15.1606</t>
  </si>
  <si>
    <t>Supply, Installation, Testing and Commisioning of Battern Luminaries 1X 41W 2'X2' LED Fixture with self contained battery power pack,  , IP 65 with
-Recessed mounting arrangement (IP40 from above &amp; IP20 from below) on wall or ceiling 
Refer Technical Specification for requirements.</t>
  </si>
  <si>
    <t>F15.1607</t>
  </si>
  <si>
    <t>Supply, Installation, Testing and Commlsioning of 1000W Metal Halide Floodlight lighting Fixtures for bay areas,local panel board. Refer Technical Specification &amp; drawings for requirements.</t>
  </si>
  <si>
    <t>F15.1608</t>
  </si>
  <si>
    <t>F15.1900</t>
  </si>
  <si>
    <t>F15.1900.1</t>
  </si>
  <si>
    <t>Supply of LED based Flood light, housing made up of pressure die least aluminum Alloy with effective thermal management.sturdiness. The fixture should have a minimum system efficacy of 110 lumen/Watt and a minimum system lumen output of 45000 lumens and maximum system wattage of 400 Watts.The fixture shall have a CRI of minimum 70. The fixture shall be designed for a system life or 50,000 hours @70% lumen maintenance. Ingress Protection of IP66 (lamp and gear Compartment)and IK protection of IK08.The fixture driver should have an operating voltage range of 140-270 V, and wide operating temerature -40degC to 50degC surge protection of &gt;=10KV, PF &gt;0.9 and THD&lt;10%.The fixture should comply with the parameters as per IS10322.LM 79 and LM80 reports need to be submitted from a NABL/UL accredited lab to verify above parameters</t>
  </si>
  <si>
    <t>F1.500</t>
  </si>
  <si>
    <t>INDOOR LIGHTING</t>
  </si>
  <si>
    <t>F1.501</t>
  </si>
  <si>
    <t>Supply, installation, Testing and commissioning of batten luminaries 1x34 W LED Fixture, IP 65 with 
- Surface mounting arrangement on wall or ceiling
- Single piece channel construction made of powder coated CRCA white sheet steel
Refer Technical Specification for requirements</t>
  </si>
  <si>
    <t>F1.502</t>
  </si>
  <si>
    <t>Supply, installation, Testing and commissioning of batten luminaries 1x34 W LED Fixture with self contained battery power pack, IP 65 with 
- Surface mounting arrangement on wall or ceiling
- Single piece channel construction made of powder coated CRCA white sheet steel
Refer Technical Specification for requirements</t>
  </si>
  <si>
    <t>F15.1800</t>
  </si>
  <si>
    <t>High Mast</t>
  </si>
  <si>
    <t>HIGH MAST</t>
  </si>
  <si>
    <t>F15.1800.1</t>
  </si>
  <si>
    <t>Supply &amp; installation of Galvanized steel high mast lighting system 60 meter high, in two section, 3 mm section thickness, top dla 150 mm, bottom dia 540 mm, with stainless steel 2 wire rope system and its accessories , suitable for loading 11 nos 210W LED lights</t>
  </si>
  <si>
    <t>REMARK</t>
  </si>
  <si>
    <t>PRODUCT NOT AVAILABLE IN CRCA</t>
  </si>
  <si>
    <t>NA</t>
  </si>
  <si>
    <t>PRODUCT NOT CLEAR( IP65 OR IP20)</t>
  </si>
  <si>
    <r>
      <t xml:space="preserve">Supply, Installation, Testing and Commlsioning of 1X2W Emergency Exit lighting Fixtures, IP30 with self contained battery power pack. </t>
    </r>
    <r>
      <rPr>
        <sz val="11"/>
        <color rgb="FFFF0000"/>
        <rFont val="Calibri"/>
        <family val="2"/>
        <scheme val="minor"/>
      </rPr>
      <t>Refer Technical Specification &amp; drawings for requirements.</t>
    </r>
  </si>
  <si>
    <t>HLFLD-ML06-400-CWL-HL1 with 10KV SPD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</si>
</sst>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rebuchet MS"/>
      <family val="2"/>
    </font>
    <font>
      <sz val="11"/>
      <color theme="1"/>
      <name val="Trebuchet MS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4" fillId="0" borderId="0" xfId="0" applyFont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64" fontId="3" fillId="0" borderId="1" xfId="1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vertical="center" wrapText="1"/>
    </xf>
    <xf numFmtId="0" fontId="0" fillId="0" borderId="1" xfId="0" quotePrefix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justify" vertical="center" wrapText="1"/>
    </xf>
    <xf numFmtId="164" fontId="4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164" fontId="0" fillId="0" borderId="2" xfId="0" applyNumberFormat="1" applyBorder="1"/>
    <xf numFmtId="164" fontId="4" fillId="0" borderId="2" xfId="0" applyNumberFormat="1" applyFont="1" applyBorder="1" applyAlignment="1">
      <alignment vertical="center"/>
    </xf>
    <xf numFmtId="0" fontId="0" fillId="2" borderId="1" xfId="0" applyFill="1" applyBorder="1"/>
    <xf numFmtId="0" fontId="0" fillId="0" borderId="1" xfId="0" applyBorder="1" applyAlignment="1">
      <alignment horizontal="center" vertical="center" wrapText="1"/>
    </xf>
    <xf numFmtId="164" fontId="0" fillId="0" borderId="2" xfId="0" applyNumberFormat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pane xSplit="9" ySplit="3" topLeftCell="J17" activePane="bottomRight" state="frozen"/>
      <selection pane="topRight" activeCell="J1" sqref="J1"/>
      <selection pane="bottomLeft" activeCell="A4" sqref="A4"/>
      <selection pane="bottomRight" activeCell="J18" sqref="J18:J21"/>
    </sheetView>
  </sheetViews>
  <sheetFormatPr defaultRowHeight="15" x14ac:dyDescent="0.25"/>
  <cols>
    <col min="1" max="1" width="9.7109375" customWidth="1"/>
    <col min="2" max="2" width="10.140625" hidden="1" customWidth="1"/>
    <col min="3" max="3" width="12.7109375" hidden="1" customWidth="1"/>
    <col min="4" max="4" width="75.7109375" customWidth="1"/>
    <col min="6" max="6" width="9.5703125" customWidth="1"/>
    <col min="7" max="7" width="16.85546875" customWidth="1"/>
    <col min="8" max="8" width="0" hidden="1" customWidth="1"/>
    <col min="9" max="9" width="15.140625" customWidth="1"/>
    <col min="10" max="10" width="32" bestFit="1" customWidth="1"/>
  </cols>
  <sheetData>
    <row r="1" spans="1:10" s="1" customFormat="1" ht="16.5" x14ac:dyDescent="0.25">
      <c r="A1" s="20" t="s">
        <v>0</v>
      </c>
      <c r="B1" s="20"/>
      <c r="C1" s="20"/>
      <c r="D1" s="20"/>
      <c r="E1" s="20"/>
      <c r="F1" s="20"/>
      <c r="G1" s="20"/>
      <c r="H1" s="20"/>
      <c r="I1" s="20"/>
    </row>
    <row r="2" spans="1:10" s="1" customFormat="1" ht="16.5" x14ac:dyDescent="0.25">
      <c r="A2" s="20" t="s">
        <v>11</v>
      </c>
      <c r="B2" s="20"/>
      <c r="C2" s="20"/>
      <c r="D2" s="20"/>
      <c r="E2" s="20"/>
      <c r="F2" s="20"/>
      <c r="G2" s="20"/>
      <c r="H2" s="20"/>
      <c r="I2" s="20"/>
    </row>
    <row r="3" spans="1:10" s="1" customFormat="1" ht="35.25" customHeight="1" x14ac:dyDescent="0.25">
      <c r="A3" s="19" t="s">
        <v>1</v>
      </c>
      <c r="B3" s="2"/>
      <c r="C3" s="2" t="s">
        <v>2</v>
      </c>
      <c r="D3" s="2" t="s">
        <v>3</v>
      </c>
      <c r="E3" s="3" t="s">
        <v>4</v>
      </c>
      <c r="F3" s="4" t="s">
        <v>5</v>
      </c>
      <c r="G3" s="3" t="s">
        <v>6</v>
      </c>
      <c r="H3" s="3" t="s">
        <v>7</v>
      </c>
      <c r="I3" s="21" t="s">
        <v>8</v>
      </c>
      <c r="J3" s="3" t="s">
        <v>42</v>
      </c>
    </row>
    <row r="4" spans="1:10" x14ac:dyDescent="0.25">
      <c r="A4" s="5" t="s">
        <v>9</v>
      </c>
      <c r="B4" s="6"/>
      <c r="C4" s="6" t="s">
        <v>10</v>
      </c>
      <c r="D4" s="7" t="s">
        <v>11</v>
      </c>
      <c r="E4" s="8"/>
      <c r="F4" s="9"/>
      <c r="G4" s="10"/>
      <c r="H4" s="10"/>
      <c r="I4" s="22">
        <v>0</v>
      </c>
      <c r="J4" s="10"/>
    </row>
    <row r="5" spans="1:10" ht="90" x14ac:dyDescent="0.25">
      <c r="A5" s="5" t="s">
        <v>12</v>
      </c>
      <c r="B5" s="6"/>
      <c r="C5" s="6" t="s">
        <v>10</v>
      </c>
      <c r="D5" s="11" t="s">
        <v>13</v>
      </c>
      <c r="E5" s="8" t="s">
        <v>14</v>
      </c>
      <c r="F5" s="9">
        <v>1200</v>
      </c>
      <c r="G5" s="10"/>
      <c r="H5" s="10"/>
      <c r="I5" s="22">
        <v>0</v>
      </c>
      <c r="J5" s="10" t="s">
        <v>43</v>
      </c>
    </row>
    <row r="6" spans="1:10" ht="90" x14ac:dyDescent="0.25">
      <c r="A6" s="5" t="s">
        <v>15</v>
      </c>
      <c r="B6" s="6"/>
      <c r="C6" s="6" t="s">
        <v>10</v>
      </c>
      <c r="D6" s="11" t="s">
        <v>16</v>
      </c>
      <c r="E6" s="8" t="s">
        <v>14</v>
      </c>
      <c r="F6" s="9">
        <v>600</v>
      </c>
      <c r="G6" s="10"/>
      <c r="H6" s="10"/>
      <c r="I6" s="22">
        <v>0</v>
      </c>
      <c r="J6" s="10" t="s">
        <v>44</v>
      </c>
    </row>
    <row r="7" spans="1:10" ht="60" x14ac:dyDescent="0.25">
      <c r="A7" s="5" t="s">
        <v>17</v>
      </c>
      <c r="B7" s="6"/>
      <c r="C7" s="6" t="s">
        <v>10</v>
      </c>
      <c r="D7" s="11" t="s">
        <v>18</v>
      </c>
      <c r="E7" s="8" t="s">
        <v>14</v>
      </c>
      <c r="F7" s="9">
        <v>480</v>
      </c>
      <c r="G7" s="10"/>
      <c r="H7" s="10"/>
      <c r="I7" s="22">
        <v>0</v>
      </c>
      <c r="J7" s="10" t="s">
        <v>45</v>
      </c>
    </row>
    <row r="8" spans="1:10" ht="60" x14ac:dyDescent="0.25">
      <c r="A8" s="5" t="s">
        <v>19</v>
      </c>
      <c r="B8" s="6"/>
      <c r="C8" s="6" t="s">
        <v>10</v>
      </c>
      <c r="D8" s="11" t="s">
        <v>20</v>
      </c>
      <c r="E8" s="8" t="s">
        <v>14</v>
      </c>
      <c r="F8" s="9">
        <v>250</v>
      </c>
      <c r="G8" s="10"/>
      <c r="H8" s="10"/>
      <c r="I8" s="22">
        <v>0</v>
      </c>
      <c r="J8" s="10" t="s">
        <v>44</v>
      </c>
    </row>
    <row r="9" spans="1:10" ht="75" x14ac:dyDescent="0.25">
      <c r="A9" s="5" t="s">
        <v>21</v>
      </c>
      <c r="B9" s="6"/>
      <c r="C9" s="6" t="s">
        <v>10</v>
      </c>
      <c r="D9" s="11" t="s">
        <v>22</v>
      </c>
      <c r="E9" s="8" t="s">
        <v>14</v>
      </c>
      <c r="F9" s="9">
        <v>330</v>
      </c>
      <c r="G9" s="10"/>
      <c r="H9" s="10"/>
      <c r="I9" s="22">
        <v>0</v>
      </c>
      <c r="J9" s="10" t="s">
        <v>45</v>
      </c>
    </row>
    <row r="10" spans="1:10" ht="75" x14ac:dyDescent="0.25">
      <c r="A10" s="5" t="s">
        <v>23</v>
      </c>
      <c r="B10" s="6"/>
      <c r="C10" s="6" t="s">
        <v>10</v>
      </c>
      <c r="D10" s="11" t="s">
        <v>24</v>
      </c>
      <c r="E10" s="8" t="s">
        <v>14</v>
      </c>
      <c r="F10" s="9">
        <v>190</v>
      </c>
      <c r="G10" s="10"/>
      <c r="H10" s="10"/>
      <c r="I10" s="22">
        <v>0</v>
      </c>
      <c r="J10" s="10" t="s">
        <v>44</v>
      </c>
    </row>
    <row r="11" spans="1:10" ht="45" x14ac:dyDescent="0.25">
      <c r="A11" s="5" t="s">
        <v>25</v>
      </c>
      <c r="B11" s="6"/>
      <c r="C11" s="6" t="s">
        <v>10</v>
      </c>
      <c r="D11" s="11" t="s">
        <v>26</v>
      </c>
      <c r="E11" s="8" t="s">
        <v>14</v>
      </c>
      <c r="F11" s="9">
        <v>235</v>
      </c>
      <c r="G11" s="10"/>
      <c r="H11" s="10"/>
      <c r="I11" s="22">
        <v>0</v>
      </c>
      <c r="J11" s="24"/>
    </row>
    <row r="12" spans="1:10" ht="45" x14ac:dyDescent="0.25">
      <c r="A12" s="5" t="s">
        <v>27</v>
      </c>
      <c r="B12" s="6"/>
      <c r="C12" s="6" t="s">
        <v>10</v>
      </c>
      <c r="D12" s="11" t="s">
        <v>46</v>
      </c>
      <c r="E12" s="8" t="s">
        <v>14</v>
      </c>
      <c r="F12" s="9">
        <v>600</v>
      </c>
      <c r="G12" s="10"/>
      <c r="H12" s="10"/>
      <c r="I12" s="22">
        <v>0</v>
      </c>
      <c r="J12" s="10"/>
    </row>
    <row r="13" spans="1:10" x14ac:dyDescent="0.25">
      <c r="A13" s="5" t="s">
        <v>28</v>
      </c>
      <c r="B13" s="6"/>
      <c r="C13" s="6" t="s">
        <v>10</v>
      </c>
      <c r="D13" s="7" t="s">
        <v>11</v>
      </c>
      <c r="E13" s="8"/>
      <c r="F13" s="9"/>
      <c r="G13" s="10"/>
      <c r="H13" s="10"/>
      <c r="I13" s="22">
        <v>0</v>
      </c>
      <c r="J13" s="10"/>
    </row>
    <row r="14" spans="1:10" ht="165" x14ac:dyDescent="0.25">
      <c r="A14" s="5"/>
      <c r="B14" s="6" t="s">
        <v>29</v>
      </c>
      <c r="C14" s="6" t="s">
        <v>10</v>
      </c>
      <c r="D14" s="12" t="s">
        <v>30</v>
      </c>
      <c r="E14" s="8" t="s">
        <v>14</v>
      </c>
      <c r="F14" s="9">
        <v>36</v>
      </c>
      <c r="G14" s="10"/>
      <c r="H14" s="10"/>
      <c r="I14" s="22">
        <v>0</v>
      </c>
      <c r="J14" s="25" t="s">
        <v>47</v>
      </c>
    </row>
    <row r="15" spans="1:10" x14ac:dyDescent="0.25">
      <c r="J15" s="10"/>
    </row>
    <row r="16" spans="1:10" s="1" customFormat="1" ht="16.5" x14ac:dyDescent="0.25">
      <c r="A16" s="13" t="s">
        <v>31</v>
      </c>
      <c r="B16" s="14"/>
      <c r="C16" s="14" t="s">
        <v>10</v>
      </c>
      <c r="D16" s="15" t="s">
        <v>32</v>
      </c>
      <c r="E16" s="14"/>
      <c r="F16" s="16"/>
      <c r="G16" s="17"/>
      <c r="H16" s="17"/>
      <c r="I16" s="23">
        <f t="shared" ref="I16:I18" si="0">G16*$F16</f>
        <v>0</v>
      </c>
      <c r="J16" s="17"/>
    </row>
    <row r="17" spans="1:10" s="1" customFormat="1" ht="99" x14ac:dyDescent="0.25">
      <c r="A17" s="13" t="s">
        <v>33</v>
      </c>
      <c r="B17" s="14"/>
      <c r="C17" s="14" t="s">
        <v>10</v>
      </c>
      <c r="D17" s="18" t="s">
        <v>34</v>
      </c>
      <c r="E17" s="14" t="s">
        <v>14</v>
      </c>
      <c r="F17" s="16">
        <v>90</v>
      </c>
      <c r="G17" s="17"/>
      <c r="H17" s="17"/>
      <c r="I17" s="23">
        <f t="shared" si="0"/>
        <v>0</v>
      </c>
      <c r="J17" s="17" t="s">
        <v>44</v>
      </c>
    </row>
    <row r="18" spans="1:10" s="1" customFormat="1" ht="99" x14ac:dyDescent="0.25">
      <c r="A18" s="13" t="s">
        <v>35</v>
      </c>
      <c r="B18" s="14"/>
      <c r="C18" s="14" t="s">
        <v>10</v>
      </c>
      <c r="D18" s="18" t="s">
        <v>36</v>
      </c>
      <c r="E18" s="14" t="s">
        <v>14</v>
      </c>
      <c r="F18" s="16">
        <v>40</v>
      </c>
      <c r="G18" s="17"/>
      <c r="H18" s="17"/>
      <c r="I18" s="23">
        <f t="shared" si="0"/>
        <v>0</v>
      </c>
      <c r="J18" s="17" t="s">
        <v>44</v>
      </c>
    </row>
    <row r="19" spans="1:10" x14ac:dyDescent="0.25">
      <c r="J19" s="10"/>
    </row>
    <row r="20" spans="1:10" x14ac:dyDescent="0.25">
      <c r="A20" s="5" t="s">
        <v>37</v>
      </c>
      <c r="B20" s="6"/>
      <c r="C20" s="6" t="s">
        <v>38</v>
      </c>
      <c r="D20" s="7" t="s">
        <v>39</v>
      </c>
      <c r="E20" s="8"/>
      <c r="F20" s="9"/>
      <c r="G20" s="10"/>
      <c r="H20" s="10"/>
      <c r="I20" s="22">
        <f t="shared" ref="I20:I21" si="1">G20*$F20</f>
        <v>0</v>
      </c>
      <c r="J20" s="10"/>
    </row>
    <row r="21" spans="1:10" ht="75" customHeight="1" x14ac:dyDescent="0.25">
      <c r="A21" s="5"/>
      <c r="B21" s="6" t="s">
        <v>40</v>
      </c>
      <c r="C21" s="6" t="s">
        <v>38</v>
      </c>
      <c r="D21" s="11" t="s">
        <v>41</v>
      </c>
      <c r="E21" s="8" t="s">
        <v>14</v>
      </c>
      <c r="F21" s="9">
        <v>1</v>
      </c>
      <c r="G21" s="10"/>
      <c r="H21" s="10"/>
      <c r="I21" s="26">
        <f t="shared" si="1"/>
        <v>0</v>
      </c>
      <c r="J21" s="10"/>
    </row>
  </sheetData>
  <mergeCells count="2">
    <mergeCell ref="A1:I1"/>
    <mergeCell ref="A2:I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tpl.local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Kumbarthi Kavya</dc:creator>
  <cp:lastModifiedBy>Kardam Kumar, Navneet</cp:lastModifiedBy>
  <dcterms:created xsi:type="dcterms:W3CDTF">2019-08-13T06:57:43Z</dcterms:created>
  <dcterms:modified xsi:type="dcterms:W3CDTF">2019-08-26T07:40:32Z</dcterms:modified>
</cp:coreProperties>
</file>