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63" i="1" l="1"/>
  <c r="A65" i="1" s="1"/>
  <c r="C38" i="1"/>
  <c r="A16" i="1"/>
  <c r="A27" i="1" s="1"/>
  <c r="A38" i="1" s="1"/>
  <c r="A48" i="1" s="1"/>
  <c r="A51" i="1" s="1"/>
  <c r="A54" i="1" s="1"/>
  <c r="A57" i="1" s="1"/>
  <c r="A60" i="1" s="1"/>
</calcChain>
</file>

<file path=xl/sharedStrings.xml><?xml version="1.0" encoding="utf-8"?>
<sst xmlns="http://schemas.openxmlformats.org/spreadsheetml/2006/main" count="61" uniqueCount="40">
  <si>
    <t>LIGHTING FIXTURES</t>
  </si>
  <si>
    <t>Installation, connection and testing of following lighting fixtures with lamps sources, suitable</t>
  </si>
  <si>
    <t>drivers / controlgears with the junction box provided for the point / cable wiring, including supply</t>
  </si>
  <si>
    <t>of all hardware required for installation, labour and materials as per specifications, drawings</t>
  </si>
  <si>
    <t>and directions of Engineer-in-charge.</t>
  </si>
  <si>
    <t>For all recessed type light fixtures, Suitable Bottom mounting frames, brackets, chains, wire</t>
  </si>
  <si>
    <t>ropes shall be provided alongwith the light fixture to match the false ceiling profile and to</t>
  </si>
  <si>
    <t>achieve the total recessed type light fixture fixing arrangement with the false ceiling.</t>
  </si>
  <si>
    <t>Light fixtures shall be supplied by client but all accessories/hardware for installation of</t>
  </si>
  <si>
    <t>lights</t>
  </si>
  <si>
    <t>38-40W, Symetric, outdoor LED batten (Integrated LED), suitable to surface mouting with</t>
  </si>
  <si>
    <t>Nos.</t>
  </si>
  <si>
    <t xml:space="preserve">below specification. </t>
  </si>
  <si>
    <t>Lumens output: 4000 lumens (&gt;100 Lumens/Watt)</t>
  </si>
  <si>
    <t>Color temperature: 5700-6500 K</t>
  </si>
  <si>
    <t>CRI: &gt; 80</t>
  </si>
  <si>
    <t>Ingress Protection - IP-65</t>
  </si>
  <si>
    <t>Inbuilt Surge Protection up</t>
  </si>
  <si>
    <t>Operating Voltage range: 140V-270V</t>
  </si>
  <si>
    <t>L70 - &gt;50,000 hours</t>
  </si>
  <si>
    <t>38-40W, Symetric, indoor LED batten (Integrated LED), suitable to surface mouting with</t>
  </si>
  <si>
    <t>Ingress Protection - IP-20</t>
  </si>
  <si>
    <t>L70 - &gt;30,000 hours</t>
  </si>
  <si>
    <t>38W, 2' X 2" Recessed/Surface  mounted LED light fixture with below specification</t>
  </si>
  <si>
    <t>Lumens output: 3800 lumens (&gt;100 Lumens/Watt)</t>
  </si>
  <si>
    <t>Color temperature: 5700 K</t>
  </si>
  <si>
    <t>Inbuilt Surge Protection</t>
  </si>
  <si>
    <t>10W,  Round LED reccessed light fixture, 1000 Lumens, suitable for recessed mounting,</t>
  </si>
  <si>
    <t>UR/Nos.</t>
  </si>
  <si>
    <t xml:space="preserve">IP20 Protection, color temperature 5700K, CRI &gt; 80 </t>
  </si>
  <si>
    <t>12W,  Round LED reccessed light fixture, 1200 Lumens, suitable for recessed mounting,</t>
  </si>
  <si>
    <t>15W,  Round LED reccessed light fixture, 1500 Lumens, suitable for recessed mounting,</t>
  </si>
  <si>
    <t>12W,  Round LED surface mounted light fixture, 1000 Lumens, suitable for surface</t>
  </si>
  <si>
    <t xml:space="preserve">mounting, IP20 Protection, color temperature 5700K, CRI &gt; 80 </t>
  </si>
  <si>
    <t>20W,  Round LED surface mounted light fixture, 1800 Lumens, suitable for surface</t>
  </si>
  <si>
    <r>
      <rPr>
        <b/>
        <sz val="11"/>
        <color indexed="10"/>
        <rFont val="Arial"/>
        <family val="2"/>
      </rPr>
      <t xml:space="preserve">Supply, Installation, testing and commissioning </t>
    </r>
    <r>
      <rPr>
        <sz val="11"/>
        <rFont val="Arial"/>
        <family val="2"/>
      </rPr>
      <t>of 10W LED bulb with bulb holder.</t>
    </r>
  </si>
  <si>
    <t>Supply, Installation, testing and commissioning of 4W LED Exit lighting unit with maintenance</t>
  </si>
  <si>
    <t>free battery suitable for 1 hour operation incase of power failure. With battery charger</t>
  </si>
  <si>
    <t>operating on 240V AC supply including all labour and materials as per drawings, standard</t>
  </si>
  <si>
    <t>specifications and directions of Engineer-in-charge.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</si>
</sst>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1" fillId="2" borderId="1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 vertical="top"/>
    </xf>
    <xf numFmtId="0" fontId="1" fillId="2" borderId="3" xfId="0" applyFont="1" applyFill="1" applyBorder="1" applyAlignment="1" applyProtection="1">
      <alignment horizontal="center" vertical="top"/>
    </xf>
    <xf numFmtId="1" fontId="2" fillId="3" borderId="1" xfId="0" applyNumberFormat="1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1" fillId="3" borderId="2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4" fontId="1" fillId="4" borderId="0" xfId="0" applyNumberFormat="1" applyFont="1" applyFill="1" applyBorder="1" applyAlignment="1" applyProtection="1">
      <alignment horizontal="left"/>
    </xf>
    <xf numFmtId="3" fontId="1" fillId="4" borderId="2" xfId="0" applyNumberFormat="1" applyFont="1" applyFill="1" applyBorder="1" applyAlignment="1" applyProtection="1">
      <alignment horizontal="center" vertical="top"/>
    </xf>
    <xf numFmtId="4" fontId="1" fillId="2" borderId="3" xfId="0" applyNumberFormat="1" applyFont="1" applyFill="1" applyBorder="1" applyAlignment="1" applyProtection="1">
      <alignment horizontal="center" vertical="top"/>
    </xf>
    <xf numFmtId="1" fontId="1" fillId="2" borderId="1" xfId="0" applyNumberFormat="1" applyFont="1" applyFill="1" applyBorder="1" applyAlignment="1" applyProtection="1">
      <alignment horizontal="center"/>
    </xf>
    <xf numFmtId="4" fontId="1" fillId="4" borderId="0" xfId="0" quotePrefix="1" applyNumberFormat="1" applyFont="1" applyFill="1" applyBorder="1" applyAlignment="1" applyProtection="1">
      <alignment horizontal="left"/>
    </xf>
    <xf numFmtId="2" fontId="1" fillId="2" borderId="1" xfId="0" quotePrefix="1" applyNumberFormat="1" applyFont="1" applyFill="1" applyBorder="1" applyAlignment="1" applyProtection="1">
      <alignment horizontal="center"/>
    </xf>
    <xf numFmtId="4" fontId="3" fillId="4" borderId="0" xfId="0" quotePrefix="1" applyNumberFormat="1" applyFont="1" applyFill="1" applyBorder="1" applyAlignment="1" applyProtection="1">
      <alignment horizontal="left"/>
    </xf>
    <xf numFmtId="164" fontId="1" fillId="2" borderId="1" xfId="0" applyNumberFormat="1" applyFont="1" applyFill="1" applyBorder="1" applyAlignment="1" applyProtection="1">
      <alignment horizontal="center" vertical="top"/>
    </xf>
    <xf numFmtId="164" fontId="1" fillId="2" borderId="1" xfId="0" quotePrefix="1" applyNumberFormat="1" applyFont="1" applyFill="1" applyBorder="1" applyAlignment="1" applyProtection="1">
      <alignment horizontal="center"/>
    </xf>
    <xf numFmtId="4" fontId="1" fillId="4" borderId="4" xfId="0" applyNumberFormat="1" applyFont="1" applyFill="1" applyBorder="1" applyAlignment="1" applyProtection="1">
      <alignment horizontal="left" vertical="center" wrapText="1"/>
    </xf>
    <xf numFmtId="4" fontId="1" fillId="4" borderId="0" xfId="0" applyNumberFormat="1" applyFont="1" applyFill="1" applyBorder="1" applyAlignment="1" applyProtection="1">
      <alignment horizontal="left" vertical="center" wrapText="1"/>
    </xf>
    <xf numFmtId="0" fontId="1" fillId="0" borderId="4" xfId="0" applyFont="1" applyFill="1" applyBorder="1" applyProtection="1"/>
    <xf numFmtId="0" fontId="1" fillId="0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39" workbookViewId="0">
      <selection activeCell="G16" sqref="G16"/>
    </sheetView>
  </sheetViews>
  <sheetFormatPr defaultRowHeight="14.4" x14ac:dyDescent="0.3"/>
  <cols>
    <col min="1" max="1" width="9.5546875" customWidth="1"/>
    <col min="2" max="2" width="86.6640625" customWidth="1"/>
    <col min="3" max="3" width="8.109375" customWidth="1"/>
    <col min="4" max="4" width="10" customWidth="1"/>
  </cols>
  <sheetData>
    <row r="1" spans="1:4" x14ac:dyDescent="0.25">
      <c r="A1" s="1"/>
      <c r="B1" s="2"/>
      <c r="C1" s="3"/>
      <c r="D1" s="4"/>
    </row>
    <row r="2" spans="1:4" x14ac:dyDescent="0.25">
      <c r="A2" s="5">
        <v>1200</v>
      </c>
      <c r="B2" s="6" t="s">
        <v>0</v>
      </c>
      <c r="C2" s="7"/>
      <c r="D2" s="8"/>
    </row>
    <row r="3" spans="1:4" x14ac:dyDescent="0.25">
      <c r="A3" s="1"/>
      <c r="B3" s="9"/>
      <c r="C3" s="10"/>
      <c r="D3" s="11"/>
    </row>
    <row r="4" spans="1:4" x14ac:dyDescent="0.25">
      <c r="A4" s="12">
        <v>1201</v>
      </c>
      <c r="B4" s="9" t="s">
        <v>1</v>
      </c>
      <c r="C4" s="10"/>
      <c r="D4" s="11"/>
    </row>
    <row r="5" spans="1:4" x14ac:dyDescent="0.25">
      <c r="A5" s="1"/>
      <c r="B5" s="13" t="s">
        <v>2</v>
      </c>
      <c r="C5" s="10"/>
      <c r="D5" s="11"/>
    </row>
    <row r="6" spans="1:4" x14ac:dyDescent="0.25">
      <c r="A6" s="14"/>
      <c r="B6" s="13" t="s">
        <v>3</v>
      </c>
      <c r="C6" s="10"/>
      <c r="D6" s="11"/>
    </row>
    <row r="7" spans="1:4" x14ac:dyDescent="0.25">
      <c r="A7" s="14"/>
      <c r="B7" s="13" t="s">
        <v>4</v>
      </c>
      <c r="C7" s="10"/>
      <c r="D7" s="11"/>
    </row>
    <row r="8" spans="1:4" x14ac:dyDescent="0.25">
      <c r="A8" s="14"/>
      <c r="B8" s="13"/>
      <c r="C8" s="10"/>
      <c r="D8" s="11"/>
    </row>
    <row r="9" spans="1:4" x14ac:dyDescent="0.25">
      <c r="A9" s="14"/>
      <c r="B9" s="13" t="s">
        <v>5</v>
      </c>
      <c r="C9" s="10"/>
      <c r="D9" s="11"/>
    </row>
    <row r="10" spans="1:4" x14ac:dyDescent="0.25">
      <c r="A10" s="14"/>
      <c r="B10" s="13" t="s">
        <v>6</v>
      </c>
      <c r="C10" s="10"/>
      <c r="D10" s="11"/>
    </row>
    <row r="11" spans="1:4" x14ac:dyDescent="0.25">
      <c r="A11" s="14"/>
      <c r="B11" s="13" t="s">
        <v>7</v>
      </c>
      <c r="C11" s="10"/>
      <c r="D11" s="11"/>
    </row>
    <row r="12" spans="1:4" x14ac:dyDescent="0.25">
      <c r="A12" s="14"/>
      <c r="B12" s="13"/>
      <c r="C12" s="10"/>
      <c r="D12" s="11"/>
    </row>
    <row r="13" spans="1:4" x14ac:dyDescent="0.25">
      <c r="A13" s="14"/>
      <c r="B13" s="15" t="s">
        <v>8</v>
      </c>
      <c r="C13" s="10"/>
      <c r="D13" s="11"/>
    </row>
    <row r="14" spans="1:4" x14ac:dyDescent="0.25">
      <c r="A14" s="14"/>
      <c r="B14" s="15" t="s">
        <v>9</v>
      </c>
      <c r="C14" s="10"/>
      <c r="D14" s="11"/>
    </row>
    <row r="15" spans="1:4" x14ac:dyDescent="0.25">
      <c r="A15" s="14"/>
      <c r="B15" s="13"/>
      <c r="C15" s="10"/>
      <c r="D15" s="11"/>
    </row>
    <row r="16" spans="1:4" x14ac:dyDescent="0.25">
      <c r="A16" s="16">
        <f>+A4+0.1</f>
        <v>1201.0999999999999</v>
      </c>
      <c r="B16" s="13" t="s">
        <v>10</v>
      </c>
      <c r="C16" s="10">
        <v>8</v>
      </c>
      <c r="D16" s="11" t="s">
        <v>11</v>
      </c>
    </row>
    <row r="17" spans="1:4" x14ac:dyDescent="0.25">
      <c r="A17" s="16"/>
      <c r="B17" s="13" t="s">
        <v>12</v>
      </c>
      <c r="C17" s="10"/>
      <c r="D17" s="11"/>
    </row>
    <row r="18" spans="1:4" x14ac:dyDescent="0.25">
      <c r="A18" s="16"/>
      <c r="B18" s="13"/>
      <c r="C18" s="10"/>
      <c r="D18" s="11"/>
    </row>
    <row r="19" spans="1:4" x14ac:dyDescent="0.25">
      <c r="A19" s="16"/>
      <c r="B19" s="9" t="s">
        <v>13</v>
      </c>
      <c r="C19" s="10"/>
      <c r="D19" s="11"/>
    </row>
    <row r="20" spans="1:4" x14ac:dyDescent="0.25">
      <c r="A20" s="16"/>
      <c r="B20" s="9" t="s">
        <v>14</v>
      </c>
      <c r="C20" s="10"/>
      <c r="D20" s="11"/>
    </row>
    <row r="21" spans="1:4" x14ac:dyDescent="0.25">
      <c r="A21" s="16"/>
      <c r="B21" s="9" t="s">
        <v>15</v>
      </c>
      <c r="C21" s="10"/>
      <c r="D21" s="11"/>
    </row>
    <row r="22" spans="1:4" x14ac:dyDescent="0.25">
      <c r="A22" s="16"/>
      <c r="B22" s="9" t="s">
        <v>16</v>
      </c>
      <c r="C22" s="10"/>
      <c r="D22" s="11"/>
    </row>
    <row r="23" spans="1:4" x14ac:dyDescent="0.25">
      <c r="A23" s="16"/>
      <c r="B23" s="9" t="s">
        <v>17</v>
      </c>
      <c r="C23" s="10"/>
      <c r="D23" s="11"/>
    </row>
    <row r="24" spans="1:4" x14ac:dyDescent="0.25">
      <c r="A24" s="16"/>
      <c r="B24" s="9" t="s">
        <v>18</v>
      </c>
      <c r="C24" s="10"/>
      <c r="D24" s="11"/>
    </row>
    <row r="25" spans="1:4" x14ac:dyDescent="0.25">
      <c r="A25" s="16"/>
      <c r="B25" s="9" t="s">
        <v>19</v>
      </c>
      <c r="C25" s="10"/>
      <c r="D25" s="11"/>
    </row>
    <row r="26" spans="1:4" x14ac:dyDescent="0.25">
      <c r="A26" s="16"/>
      <c r="B26" s="9"/>
      <c r="C26" s="10"/>
      <c r="D26" s="11"/>
    </row>
    <row r="27" spans="1:4" x14ac:dyDescent="0.25">
      <c r="A27" s="16">
        <f>+A16+0.1</f>
        <v>1201.1999999999998</v>
      </c>
      <c r="B27" s="13" t="s">
        <v>20</v>
      </c>
      <c r="C27" s="10">
        <v>12</v>
      </c>
      <c r="D27" s="11" t="s">
        <v>11</v>
      </c>
    </row>
    <row r="28" spans="1:4" x14ac:dyDescent="0.25">
      <c r="A28" s="16"/>
      <c r="B28" s="13" t="s">
        <v>12</v>
      </c>
      <c r="C28" s="10"/>
      <c r="D28" s="11"/>
    </row>
    <row r="29" spans="1:4" x14ac:dyDescent="0.25">
      <c r="A29" s="16"/>
      <c r="B29" s="13"/>
      <c r="C29" s="10"/>
      <c r="D29" s="11"/>
    </row>
    <row r="30" spans="1:4" x14ac:dyDescent="0.25">
      <c r="A30" s="16"/>
      <c r="B30" s="9" t="s">
        <v>13</v>
      </c>
      <c r="C30" s="10"/>
      <c r="D30" s="11"/>
    </row>
    <row r="31" spans="1:4" x14ac:dyDescent="0.25">
      <c r="A31" s="16"/>
      <c r="B31" s="9" t="s">
        <v>14</v>
      </c>
      <c r="C31" s="10"/>
      <c r="D31" s="11"/>
    </row>
    <row r="32" spans="1:4" x14ac:dyDescent="0.25">
      <c r="A32" s="16"/>
      <c r="B32" s="9" t="s">
        <v>15</v>
      </c>
      <c r="C32" s="10"/>
      <c r="D32" s="11"/>
    </row>
    <row r="33" spans="1:4" x14ac:dyDescent="0.25">
      <c r="A33" s="16"/>
      <c r="B33" s="9" t="s">
        <v>21</v>
      </c>
      <c r="C33" s="10"/>
      <c r="D33" s="11"/>
    </row>
    <row r="34" spans="1:4" x14ac:dyDescent="0.25">
      <c r="A34" s="16"/>
      <c r="B34" s="9" t="s">
        <v>17</v>
      </c>
      <c r="C34" s="10"/>
      <c r="D34" s="11"/>
    </row>
    <row r="35" spans="1:4" x14ac:dyDescent="0.25">
      <c r="A35" s="16"/>
      <c r="B35" s="9" t="s">
        <v>18</v>
      </c>
      <c r="C35" s="10"/>
      <c r="D35" s="11"/>
    </row>
    <row r="36" spans="1:4" x14ac:dyDescent="0.25">
      <c r="A36" s="16"/>
      <c r="B36" s="9" t="s">
        <v>22</v>
      </c>
      <c r="C36" s="10"/>
      <c r="D36" s="11"/>
    </row>
    <row r="37" spans="1:4" x14ac:dyDescent="0.25">
      <c r="A37" s="16"/>
      <c r="B37" s="9"/>
      <c r="C37" s="10"/>
      <c r="D37" s="11"/>
    </row>
    <row r="38" spans="1:4" x14ac:dyDescent="0.25">
      <c r="A38" s="17">
        <f>+A27+0.1</f>
        <v>1201.2999999999997</v>
      </c>
      <c r="B38" s="18" t="s">
        <v>23</v>
      </c>
      <c r="C38" s="10">
        <f>32+50</f>
        <v>82</v>
      </c>
      <c r="D38" s="11" t="s">
        <v>11</v>
      </c>
    </row>
    <row r="39" spans="1:4" x14ac:dyDescent="0.25">
      <c r="A39" s="14"/>
      <c r="B39" s="18"/>
      <c r="C39" s="10"/>
      <c r="D39" s="11"/>
    </row>
    <row r="40" spans="1:4" x14ac:dyDescent="0.25">
      <c r="A40" s="14"/>
      <c r="B40" s="18" t="s">
        <v>24</v>
      </c>
      <c r="C40" s="10"/>
      <c r="D40" s="11"/>
    </row>
    <row r="41" spans="1:4" x14ac:dyDescent="0.25">
      <c r="A41" s="14"/>
      <c r="B41" s="18" t="s">
        <v>25</v>
      </c>
      <c r="C41" s="10"/>
      <c r="D41" s="11"/>
    </row>
    <row r="42" spans="1:4" x14ac:dyDescent="0.25">
      <c r="A42" s="14"/>
      <c r="B42" s="18" t="s">
        <v>15</v>
      </c>
      <c r="C42" s="10"/>
      <c r="D42" s="11"/>
    </row>
    <row r="43" spans="1:4" x14ac:dyDescent="0.25">
      <c r="A43" s="14"/>
      <c r="B43" s="18" t="s">
        <v>21</v>
      </c>
      <c r="C43" s="10"/>
      <c r="D43" s="11"/>
    </row>
    <row r="44" spans="1:4" x14ac:dyDescent="0.25">
      <c r="A44" s="14"/>
      <c r="B44" s="18" t="s">
        <v>26</v>
      </c>
      <c r="C44" s="10"/>
      <c r="D44" s="11"/>
    </row>
    <row r="45" spans="1:4" x14ac:dyDescent="0.25">
      <c r="A45" s="14"/>
      <c r="B45" s="18" t="s">
        <v>18</v>
      </c>
      <c r="C45" s="10"/>
      <c r="D45" s="11"/>
    </row>
    <row r="46" spans="1:4" x14ac:dyDescent="0.25">
      <c r="A46" s="14"/>
      <c r="B46" s="18" t="s">
        <v>19</v>
      </c>
      <c r="C46" s="10"/>
      <c r="D46" s="11"/>
    </row>
    <row r="47" spans="1:4" x14ac:dyDescent="0.25">
      <c r="A47" s="14"/>
      <c r="B47" s="19"/>
      <c r="C47" s="10"/>
      <c r="D47" s="11"/>
    </row>
    <row r="48" spans="1:4" x14ac:dyDescent="0.25">
      <c r="A48" s="17">
        <f>+A38+0.1</f>
        <v>1201.3999999999996</v>
      </c>
      <c r="B48" s="18" t="s">
        <v>27</v>
      </c>
      <c r="C48" s="10"/>
      <c r="D48" s="11" t="s">
        <v>28</v>
      </c>
    </row>
    <row r="49" spans="1:4" x14ac:dyDescent="0.25">
      <c r="A49" s="14"/>
      <c r="B49" s="18" t="s">
        <v>29</v>
      </c>
      <c r="C49" s="10"/>
      <c r="D49" s="11"/>
    </row>
    <row r="50" spans="1:4" x14ac:dyDescent="0.25">
      <c r="A50" s="14"/>
      <c r="B50" s="19"/>
      <c r="C50" s="10"/>
      <c r="D50" s="11"/>
    </row>
    <row r="51" spans="1:4" x14ac:dyDescent="0.25">
      <c r="A51" s="17">
        <f>+A48+0.1</f>
        <v>1201.4999999999995</v>
      </c>
      <c r="B51" s="18" t="s">
        <v>30</v>
      </c>
      <c r="C51" s="10">
        <v>80</v>
      </c>
      <c r="D51" s="11" t="s">
        <v>11</v>
      </c>
    </row>
    <row r="52" spans="1:4" x14ac:dyDescent="0.25">
      <c r="A52" s="14"/>
      <c r="B52" s="18" t="s">
        <v>29</v>
      </c>
      <c r="C52" s="10"/>
      <c r="D52" s="11"/>
    </row>
    <row r="53" spans="1:4" x14ac:dyDescent="0.25">
      <c r="A53" s="14"/>
      <c r="B53" s="19"/>
      <c r="C53" s="10"/>
      <c r="D53" s="11"/>
    </row>
    <row r="54" spans="1:4" x14ac:dyDescent="0.25">
      <c r="A54" s="17">
        <f>+A51+0.1</f>
        <v>1201.5999999999995</v>
      </c>
      <c r="B54" s="18" t="s">
        <v>31</v>
      </c>
      <c r="C54" s="10">
        <v>5</v>
      </c>
      <c r="D54" s="11" t="s">
        <v>11</v>
      </c>
    </row>
    <row r="55" spans="1:4" x14ac:dyDescent="0.25">
      <c r="A55" s="14"/>
      <c r="B55" s="18" t="s">
        <v>29</v>
      </c>
      <c r="C55" s="10"/>
      <c r="D55" s="11"/>
    </row>
    <row r="56" spans="1:4" x14ac:dyDescent="0.25">
      <c r="A56" s="14"/>
      <c r="B56" s="19"/>
      <c r="C56" s="10"/>
      <c r="D56" s="11"/>
    </row>
    <row r="57" spans="1:4" x14ac:dyDescent="0.25">
      <c r="A57" s="17">
        <f>+A54+0.1</f>
        <v>1201.6999999999994</v>
      </c>
      <c r="B57" s="18" t="s">
        <v>32</v>
      </c>
      <c r="C57" s="10">
        <v>7</v>
      </c>
      <c r="D57" s="11" t="s">
        <v>11</v>
      </c>
    </row>
    <row r="58" spans="1:4" x14ac:dyDescent="0.25">
      <c r="A58" s="14"/>
      <c r="B58" s="18" t="s">
        <v>33</v>
      </c>
      <c r="C58" s="10"/>
      <c r="D58" s="11"/>
    </row>
    <row r="59" spans="1:4" x14ac:dyDescent="0.25">
      <c r="A59" s="14"/>
      <c r="B59" s="9"/>
      <c r="C59" s="10"/>
      <c r="D59" s="11"/>
    </row>
    <row r="60" spans="1:4" x14ac:dyDescent="0.25">
      <c r="A60" s="17">
        <f>+A57+0.1</f>
        <v>1201.7999999999993</v>
      </c>
      <c r="B60" s="18" t="s">
        <v>34</v>
      </c>
      <c r="C60" s="10">
        <v>26</v>
      </c>
      <c r="D60" s="11" t="s">
        <v>11</v>
      </c>
    </row>
    <row r="61" spans="1:4" x14ac:dyDescent="0.25">
      <c r="A61" s="14"/>
      <c r="B61" s="18" t="s">
        <v>33</v>
      </c>
      <c r="C61" s="10"/>
      <c r="D61" s="11"/>
    </row>
    <row r="62" spans="1:4" x14ac:dyDescent="0.25">
      <c r="A62" s="14"/>
      <c r="B62" s="9"/>
      <c r="C62" s="10"/>
      <c r="D62" s="11"/>
    </row>
    <row r="63" spans="1:4" x14ac:dyDescent="0.25">
      <c r="A63" s="12">
        <f>+A4+1</f>
        <v>1202</v>
      </c>
      <c r="B63" s="20" t="s">
        <v>35</v>
      </c>
      <c r="C63" s="10">
        <v>3</v>
      </c>
      <c r="D63" s="11" t="s">
        <v>11</v>
      </c>
    </row>
    <row r="64" spans="1:4" x14ac:dyDescent="0.25">
      <c r="A64" s="1"/>
      <c r="B64" s="20"/>
      <c r="C64" s="10"/>
      <c r="D64" s="11"/>
    </row>
    <row r="65" spans="1:4" x14ac:dyDescent="0.25">
      <c r="A65" s="12">
        <f>+A63+1</f>
        <v>1203</v>
      </c>
      <c r="B65" s="20" t="s">
        <v>36</v>
      </c>
      <c r="C65" s="10">
        <v>4</v>
      </c>
      <c r="D65" s="11" t="s">
        <v>11</v>
      </c>
    </row>
    <row r="66" spans="1:4" x14ac:dyDescent="0.25">
      <c r="A66" s="1"/>
      <c r="B66" s="20" t="s">
        <v>37</v>
      </c>
      <c r="C66" s="10"/>
      <c r="D66" s="11"/>
    </row>
    <row r="67" spans="1:4" x14ac:dyDescent="0.25">
      <c r="A67" s="1"/>
      <c r="B67" s="20" t="s">
        <v>38</v>
      </c>
      <c r="C67" s="10"/>
      <c r="D67" s="11"/>
    </row>
    <row r="68" spans="1:4" x14ac:dyDescent="0.25">
      <c r="A68" s="1"/>
      <c r="B68" s="20" t="s">
        <v>39</v>
      </c>
      <c r="C68" s="10"/>
      <c r="D68" s="11"/>
    </row>
    <row r="69" spans="1:4" x14ac:dyDescent="0.25">
      <c r="A69" s="1"/>
      <c r="B69" s="21"/>
      <c r="C69" s="10"/>
      <c r="D6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2019-10-14T10:10:36Z</dcterms:modified>
</cp:coreProperties>
</file>