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ker\Desktop\"/>
    </mc:Choice>
  </mc:AlternateContent>
  <bookViews>
    <workbookView xWindow="0" yWindow="0" windowWidth="20490" windowHeight="7530" firstSheet="1" activeTab="2"/>
  </bookViews>
  <sheets>
    <sheet name="Thickness = 100" sheetId="1" r:id="rId1"/>
    <sheet name="Thickness = 10" sheetId="2" r:id="rId2"/>
    <sheet name="RandomSource(regular) Ts = 100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4" l="1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7" i="4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</calcChain>
</file>

<file path=xl/sharedStrings.xml><?xml version="1.0" encoding="utf-8"?>
<sst xmlns="http://schemas.openxmlformats.org/spreadsheetml/2006/main" count="20" uniqueCount="7">
  <si>
    <t>Flux in media for</t>
  </si>
  <si>
    <t xml:space="preserve">N </t>
  </si>
  <si>
    <t>Sigma_a</t>
  </si>
  <si>
    <t>Sigma_s</t>
  </si>
  <si>
    <t xml:space="preserve">Thickness </t>
  </si>
  <si>
    <t>(x1000)</t>
  </si>
  <si>
    <t>(x1)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</si>
</sst>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.0\ _€_-;\-* #,##0.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1" fontId="0" fillId="0" borderId="0" xfId="0" applyNumberFormat="1"/>
    <xf numFmtId="43" fontId="0" fillId="0" borderId="0" xfId="1" applyFont="1"/>
    <xf numFmtId="164" fontId="0" fillId="0" borderId="0" xfId="1" applyNumberFormat="1" applyFont="1"/>
    <xf numFmtId="43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</a:t>
            </a:r>
            <a:r>
              <a:rPr lang="en-US" baseline="0"/>
              <a:t> only scattering (N = 1000)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'Thickness = 100'!$B$6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'Thickness = 100'!$B$7:$B$106</c:f>
              <c:numCache>
                <c:formatCode>#,##0</c:formatCode>
                <c:ptCount val="100"/>
                <c:pt idx="0">
                  <c:v>1822</c:v>
                </c:pt>
                <c:pt idx="1">
                  <c:v>3407</c:v>
                </c:pt>
                <c:pt idx="2">
                  <c:v>4792</c:v>
                </c:pt>
                <c:pt idx="3">
                  <c:v>6078</c:v>
                </c:pt>
                <c:pt idx="4">
                  <c:v>7210</c:v>
                </c:pt>
                <c:pt idx="5">
                  <c:v>8960</c:v>
                </c:pt>
                <c:pt idx="6">
                  <c:v>10530</c:v>
                </c:pt>
                <c:pt idx="7">
                  <c:v>11723</c:v>
                </c:pt>
                <c:pt idx="8">
                  <c:v>13184</c:v>
                </c:pt>
                <c:pt idx="9">
                  <c:v>14352</c:v>
                </c:pt>
                <c:pt idx="10">
                  <c:v>16256</c:v>
                </c:pt>
                <c:pt idx="11">
                  <c:v>18114</c:v>
                </c:pt>
                <c:pt idx="12">
                  <c:v>19789</c:v>
                </c:pt>
                <c:pt idx="13">
                  <c:v>20810</c:v>
                </c:pt>
                <c:pt idx="14">
                  <c:v>22316</c:v>
                </c:pt>
                <c:pt idx="15">
                  <c:v>23869</c:v>
                </c:pt>
                <c:pt idx="16">
                  <c:v>25558</c:v>
                </c:pt>
                <c:pt idx="17">
                  <c:v>27054</c:v>
                </c:pt>
                <c:pt idx="18">
                  <c:v>27656</c:v>
                </c:pt>
                <c:pt idx="19">
                  <c:v>29115</c:v>
                </c:pt>
                <c:pt idx="20">
                  <c:v>30741</c:v>
                </c:pt>
                <c:pt idx="21">
                  <c:v>32109</c:v>
                </c:pt>
                <c:pt idx="22">
                  <c:v>33488</c:v>
                </c:pt>
                <c:pt idx="23">
                  <c:v>34309</c:v>
                </c:pt>
                <c:pt idx="24">
                  <c:v>35541</c:v>
                </c:pt>
                <c:pt idx="25">
                  <c:v>36898</c:v>
                </c:pt>
                <c:pt idx="26">
                  <c:v>37759</c:v>
                </c:pt>
                <c:pt idx="27">
                  <c:v>39179</c:v>
                </c:pt>
                <c:pt idx="28">
                  <c:v>40703</c:v>
                </c:pt>
                <c:pt idx="29">
                  <c:v>42822</c:v>
                </c:pt>
                <c:pt idx="30">
                  <c:v>44083</c:v>
                </c:pt>
                <c:pt idx="31">
                  <c:v>45804</c:v>
                </c:pt>
                <c:pt idx="32">
                  <c:v>47965</c:v>
                </c:pt>
                <c:pt idx="33">
                  <c:v>47616</c:v>
                </c:pt>
                <c:pt idx="34">
                  <c:v>49170</c:v>
                </c:pt>
                <c:pt idx="35">
                  <c:v>50742</c:v>
                </c:pt>
                <c:pt idx="36">
                  <c:v>52847</c:v>
                </c:pt>
                <c:pt idx="37">
                  <c:v>54542</c:v>
                </c:pt>
                <c:pt idx="38">
                  <c:v>55548</c:v>
                </c:pt>
                <c:pt idx="39">
                  <c:v>56332</c:v>
                </c:pt>
                <c:pt idx="40">
                  <c:v>57913</c:v>
                </c:pt>
                <c:pt idx="41">
                  <c:v>59729</c:v>
                </c:pt>
                <c:pt idx="42">
                  <c:v>61299</c:v>
                </c:pt>
                <c:pt idx="43">
                  <c:v>62655</c:v>
                </c:pt>
                <c:pt idx="44">
                  <c:v>65082</c:v>
                </c:pt>
                <c:pt idx="45">
                  <c:v>66877</c:v>
                </c:pt>
                <c:pt idx="46">
                  <c:v>67415</c:v>
                </c:pt>
                <c:pt idx="47">
                  <c:v>69851</c:v>
                </c:pt>
                <c:pt idx="48">
                  <c:v>72808</c:v>
                </c:pt>
                <c:pt idx="49">
                  <c:v>74845</c:v>
                </c:pt>
                <c:pt idx="50">
                  <c:v>73544</c:v>
                </c:pt>
                <c:pt idx="51">
                  <c:v>72694</c:v>
                </c:pt>
                <c:pt idx="52">
                  <c:v>71245</c:v>
                </c:pt>
                <c:pt idx="53">
                  <c:v>69731</c:v>
                </c:pt>
                <c:pt idx="54">
                  <c:v>68010</c:v>
                </c:pt>
                <c:pt idx="55">
                  <c:v>66884</c:v>
                </c:pt>
                <c:pt idx="56">
                  <c:v>65719</c:v>
                </c:pt>
                <c:pt idx="57">
                  <c:v>64636</c:v>
                </c:pt>
                <c:pt idx="58">
                  <c:v>63494</c:v>
                </c:pt>
                <c:pt idx="59">
                  <c:v>62451</c:v>
                </c:pt>
                <c:pt idx="60">
                  <c:v>61165</c:v>
                </c:pt>
                <c:pt idx="61">
                  <c:v>58779</c:v>
                </c:pt>
                <c:pt idx="62">
                  <c:v>57417</c:v>
                </c:pt>
                <c:pt idx="63">
                  <c:v>55407</c:v>
                </c:pt>
                <c:pt idx="64">
                  <c:v>54427</c:v>
                </c:pt>
                <c:pt idx="65">
                  <c:v>53868</c:v>
                </c:pt>
                <c:pt idx="66">
                  <c:v>52398</c:v>
                </c:pt>
                <c:pt idx="67">
                  <c:v>50736</c:v>
                </c:pt>
                <c:pt idx="68">
                  <c:v>48565</c:v>
                </c:pt>
                <c:pt idx="69">
                  <c:v>47161</c:v>
                </c:pt>
                <c:pt idx="70">
                  <c:v>45166</c:v>
                </c:pt>
                <c:pt idx="71">
                  <c:v>43579</c:v>
                </c:pt>
                <c:pt idx="72">
                  <c:v>41277</c:v>
                </c:pt>
                <c:pt idx="73">
                  <c:v>39663</c:v>
                </c:pt>
                <c:pt idx="74">
                  <c:v>38046</c:v>
                </c:pt>
                <c:pt idx="75">
                  <c:v>37095</c:v>
                </c:pt>
                <c:pt idx="76">
                  <c:v>36134</c:v>
                </c:pt>
                <c:pt idx="77">
                  <c:v>34944</c:v>
                </c:pt>
                <c:pt idx="78">
                  <c:v>34248</c:v>
                </c:pt>
                <c:pt idx="79">
                  <c:v>33193</c:v>
                </c:pt>
                <c:pt idx="80">
                  <c:v>31992</c:v>
                </c:pt>
                <c:pt idx="81">
                  <c:v>30554</c:v>
                </c:pt>
                <c:pt idx="82">
                  <c:v>27837</c:v>
                </c:pt>
                <c:pt idx="83">
                  <c:v>25800</c:v>
                </c:pt>
                <c:pt idx="84">
                  <c:v>24044</c:v>
                </c:pt>
                <c:pt idx="85">
                  <c:v>22942</c:v>
                </c:pt>
                <c:pt idx="86">
                  <c:v>21113</c:v>
                </c:pt>
                <c:pt idx="87">
                  <c:v>19923</c:v>
                </c:pt>
                <c:pt idx="88">
                  <c:v>18450</c:v>
                </c:pt>
                <c:pt idx="89">
                  <c:v>17215</c:v>
                </c:pt>
                <c:pt idx="90">
                  <c:v>15847</c:v>
                </c:pt>
                <c:pt idx="91">
                  <c:v>14143</c:v>
                </c:pt>
                <c:pt idx="92">
                  <c:v>12790</c:v>
                </c:pt>
                <c:pt idx="93">
                  <c:v>10947</c:v>
                </c:pt>
                <c:pt idx="94">
                  <c:v>9287</c:v>
                </c:pt>
                <c:pt idx="95">
                  <c:v>8079</c:v>
                </c:pt>
                <c:pt idx="96">
                  <c:v>6134</c:v>
                </c:pt>
                <c:pt idx="97">
                  <c:v>4655</c:v>
                </c:pt>
                <c:pt idx="98">
                  <c:v>3298</c:v>
                </c:pt>
                <c:pt idx="99">
                  <c:v>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F-4557-BDD0-6F44B78B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271088"/>
        <c:axId val="301272072"/>
      </c:lineChart>
      <c:catAx>
        <c:axId val="30127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272072"/>
        <c:crosses val="autoZero"/>
        <c:auto val="1"/>
        <c:lblAlgn val="ctr"/>
        <c:lblOffset val="100"/>
        <c:noMultiLvlLbl val="0"/>
      </c:catAx>
      <c:valAx>
        <c:axId val="30127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27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Flux</a:t>
            </a:r>
            <a:r>
              <a:rPr lang="fr-BE" baseline="0"/>
              <a:t> with sigma_a=0 (N=1000)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'Thickness = 10'!$B$7:$B$16</c:f>
              <c:numCache>
                <c:formatCode>#,##0</c:formatCode>
                <c:ptCount val="10"/>
                <c:pt idx="0">
                  <c:v>1779</c:v>
                </c:pt>
                <c:pt idx="1">
                  <c:v>3310</c:v>
                </c:pt>
                <c:pt idx="2">
                  <c:v>5031</c:v>
                </c:pt>
                <c:pt idx="3">
                  <c:v>6750</c:v>
                </c:pt>
                <c:pt idx="4">
                  <c:v>7978</c:v>
                </c:pt>
                <c:pt idx="5">
                  <c:v>8072</c:v>
                </c:pt>
                <c:pt idx="6">
                  <c:v>6251</c:v>
                </c:pt>
                <c:pt idx="7">
                  <c:v>4641</c:v>
                </c:pt>
                <c:pt idx="8">
                  <c:v>3465</c:v>
                </c:pt>
                <c:pt idx="9">
                  <c:v>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E-428C-8A32-610E28A06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194944"/>
        <c:axId val="539196912"/>
      </c:lineChart>
      <c:catAx>
        <c:axId val="53919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196912"/>
        <c:crosses val="autoZero"/>
        <c:auto val="1"/>
        <c:lblAlgn val="ctr"/>
        <c:lblOffset val="100"/>
        <c:noMultiLvlLbl val="0"/>
      </c:catAx>
      <c:valAx>
        <c:axId val="5391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19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800" b="0" i="0" baseline="0">
                <a:effectLst/>
              </a:rPr>
              <a:t>Flux with sigma_a=0 (N=10000)</a:t>
            </a:r>
            <a:endParaRPr lang="fr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'Thickness = 10'!$C$7:$C$16</c:f>
              <c:numCache>
                <c:formatCode>#,##0</c:formatCode>
                <c:ptCount val="10"/>
                <c:pt idx="0">
                  <c:v>17689</c:v>
                </c:pt>
                <c:pt idx="1">
                  <c:v>33444</c:v>
                </c:pt>
                <c:pt idx="2">
                  <c:v>49229</c:v>
                </c:pt>
                <c:pt idx="3">
                  <c:v>63762</c:v>
                </c:pt>
                <c:pt idx="4">
                  <c:v>79675</c:v>
                </c:pt>
                <c:pt idx="5">
                  <c:v>80546</c:v>
                </c:pt>
                <c:pt idx="6">
                  <c:v>63477</c:v>
                </c:pt>
                <c:pt idx="7">
                  <c:v>48307</c:v>
                </c:pt>
                <c:pt idx="8">
                  <c:v>33600</c:v>
                </c:pt>
                <c:pt idx="9">
                  <c:v>17847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8-42EA-9E10-2C378663B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259408"/>
        <c:axId val="548261048"/>
      </c:lineChart>
      <c:catAx>
        <c:axId val="54825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8261048"/>
        <c:crosses val="autoZero"/>
        <c:auto val="1"/>
        <c:lblAlgn val="ctr"/>
        <c:lblOffset val="100"/>
        <c:noMultiLvlLbl val="0"/>
      </c:catAx>
      <c:valAx>
        <c:axId val="54826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825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800" b="0" i="0" baseline="0">
                <a:effectLst/>
              </a:rPr>
              <a:t>Flux with sigma_a=0,001 </a:t>
            </a:r>
            <a:endParaRPr lang="fr-BE">
              <a:effectLst/>
            </a:endParaRPr>
          </a:p>
        </c:rich>
      </c:tx>
      <c:layout>
        <c:manualLayout>
          <c:xMode val="edge"/>
          <c:yMode val="edge"/>
          <c:x val="0.3403956692913385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'Thickness = 10'!$D$7:$D$16</c:f>
              <c:numCache>
                <c:formatCode>#,##0</c:formatCode>
                <c:ptCount val="10"/>
                <c:pt idx="0">
                  <c:v>16439</c:v>
                </c:pt>
                <c:pt idx="1">
                  <c:v>31323</c:v>
                </c:pt>
                <c:pt idx="2">
                  <c:v>45473</c:v>
                </c:pt>
                <c:pt idx="3">
                  <c:v>60803</c:v>
                </c:pt>
                <c:pt idx="4">
                  <c:v>77120</c:v>
                </c:pt>
                <c:pt idx="5">
                  <c:v>77395</c:v>
                </c:pt>
                <c:pt idx="6">
                  <c:v>61602</c:v>
                </c:pt>
                <c:pt idx="7">
                  <c:v>46495</c:v>
                </c:pt>
                <c:pt idx="8">
                  <c:v>31890</c:v>
                </c:pt>
                <c:pt idx="9">
                  <c:v>17187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7-4EDC-9FCE-3CF483F78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571832"/>
        <c:axId val="590573144"/>
      </c:lineChart>
      <c:catAx>
        <c:axId val="59057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0573144"/>
        <c:crosses val="autoZero"/>
        <c:auto val="1"/>
        <c:lblAlgn val="ctr"/>
        <c:lblOffset val="100"/>
        <c:noMultiLvlLbl val="0"/>
      </c:catAx>
      <c:valAx>
        <c:axId val="59057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057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800" b="0" i="0" baseline="0">
                <a:effectLst/>
              </a:rPr>
              <a:t>Flux with sigma_a=0,01 </a:t>
            </a:r>
            <a:endParaRPr lang="fr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'Thickness = 10'!$F$7:$F$16</c:f>
              <c:numCache>
                <c:formatCode>#,##0</c:formatCode>
                <c:ptCount val="10"/>
                <c:pt idx="0">
                  <c:v>11369</c:v>
                </c:pt>
                <c:pt idx="1">
                  <c:v>21241</c:v>
                </c:pt>
                <c:pt idx="2">
                  <c:v>31961</c:v>
                </c:pt>
                <c:pt idx="3">
                  <c:v>43877</c:v>
                </c:pt>
                <c:pt idx="4">
                  <c:v>58242</c:v>
                </c:pt>
                <c:pt idx="5">
                  <c:v>58089</c:v>
                </c:pt>
                <c:pt idx="6">
                  <c:v>44101</c:v>
                </c:pt>
                <c:pt idx="7">
                  <c:v>32501</c:v>
                </c:pt>
                <c:pt idx="8">
                  <c:v>21677</c:v>
                </c:pt>
                <c:pt idx="9">
                  <c:v>11269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F-4564-B901-9B3CA18B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251536"/>
        <c:axId val="548253176"/>
      </c:lineChart>
      <c:catAx>
        <c:axId val="5482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8253176"/>
        <c:crosses val="autoZero"/>
        <c:auto val="1"/>
        <c:lblAlgn val="ctr"/>
        <c:lblOffset val="100"/>
        <c:noMultiLvlLbl val="0"/>
      </c:catAx>
      <c:valAx>
        <c:axId val="54825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825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800" b="0" i="0" baseline="0">
                <a:effectLst/>
              </a:rPr>
              <a:t>Flux with sigma_a=0,05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'Thickness = 10'!$G$7:$G$16</c:f>
              <c:numCache>
                <c:formatCode>General</c:formatCode>
                <c:ptCount val="10"/>
                <c:pt idx="0">
                  <c:v>0.36259999999999998</c:v>
                </c:pt>
                <c:pt idx="1">
                  <c:v>0.7248</c:v>
                </c:pt>
                <c:pt idx="2" formatCode="#,##0">
                  <c:v>1.1984999999999999</c:v>
                </c:pt>
                <c:pt idx="3" formatCode="#,##0">
                  <c:v>1.9031</c:v>
                </c:pt>
                <c:pt idx="4" formatCode="#,##0">
                  <c:v>3.0467</c:v>
                </c:pt>
                <c:pt idx="5" formatCode="#,##0">
                  <c:v>3.0274999999999999</c:v>
                </c:pt>
                <c:pt idx="6" formatCode="#,##0">
                  <c:v>1.9326000000000001</c:v>
                </c:pt>
                <c:pt idx="7" formatCode="#,##0">
                  <c:v>1.3211999999999999</c:v>
                </c:pt>
                <c:pt idx="8">
                  <c:v>0.77980000000000005</c:v>
                </c:pt>
                <c:pt idx="9">
                  <c:v>0.38109999999999999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7-4810-9F38-06FA66914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650464"/>
        <c:axId val="435656696"/>
      </c:lineChart>
      <c:catAx>
        <c:axId val="4356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656696"/>
        <c:crosses val="autoZero"/>
        <c:auto val="1"/>
        <c:lblAlgn val="ctr"/>
        <c:lblOffset val="100"/>
        <c:noMultiLvlLbl val="0"/>
      </c:catAx>
      <c:valAx>
        <c:axId val="43565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65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800" b="0" i="0" baseline="0">
                <a:effectLst/>
              </a:rPr>
              <a:t>Flux with sigma_a=0,1</a:t>
            </a:r>
            <a:endParaRPr lang="fr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'Thickness = 10'!$H$7:$H$16</c:f>
              <c:numCache>
                <c:formatCode>General</c:formatCode>
                <c:ptCount val="10"/>
                <c:pt idx="0">
                  <c:v>0.15229999999999999</c:v>
                </c:pt>
                <c:pt idx="1">
                  <c:v>0.33679999999999999</c:v>
                </c:pt>
                <c:pt idx="2">
                  <c:v>0.60650000000000004</c:v>
                </c:pt>
                <c:pt idx="3" formatCode="#,##0">
                  <c:v>1.0811999999999999</c:v>
                </c:pt>
                <c:pt idx="4" formatCode="#,##0">
                  <c:v>1.9305000000000001</c:v>
                </c:pt>
                <c:pt idx="5" formatCode="#,##0">
                  <c:v>1.8909</c:v>
                </c:pt>
                <c:pt idx="6" formatCode="#,##0">
                  <c:v>1.0403</c:v>
                </c:pt>
                <c:pt idx="7">
                  <c:v>0.60270000000000001</c:v>
                </c:pt>
                <c:pt idx="8">
                  <c:v>0.32900000000000001</c:v>
                </c:pt>
                <c:pt idx="9">
                  <c:v>0.15129999999999999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D-4A8C-81D8-4261F8A56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994200"/>
        <c:axId val="446990592"/>
      </c:lineChart>
      <c:catAx>
        <c:axId val="44699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6990592"/>
        <c:crosses val="autoZero"/>
        <c:auto val="1"/>
        <c:lblAlgn val="ctr"/>
        <c:lblOffset val="100"/>
        <c:noMultiLvlLbl val="0"/>
      </c:catAx>
      <c:valAx>
        <c:axId val="4469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699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800" b="0" i="0" baseline="0">
                <a:effectLst/>
              </a:rPr>
              <a:t>Flux with sigma_a=0,2</a:t>
            </a:r>
            <a:endParaRPr lang="fr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'Thickness = 10'!$I$7:$I$16</c:f>
              <c:numCache>
                <c:formatCode>General</c:formatCode>
                <c:ptCount val="10"/>
                <c:pt idx="0">
                  <c:v>4.4699999999999997E-2</c:v>
                </c:pt>
                <c:pt idx="1">
                  <c:v>0.1084</c:v>
                </c:pt>
                <c:pt idx="2">
                  <c:v>0.21659999999999999</c:v>
                </c:pt>
                <c:pt idx="3">
                  <c:v>0.45950000000000002</c:v>
                </c:pt>
                <c:pt idx="4" formatCode="#,##0">
                  <c:v>1.1065</c:v>
                </c:pt>
                <c:pt idx="5" formatCode="#,##0">
                  <c:v>1.1047</c:v>
                </c:pt>
                <c:pt idx="6">
                  <c:v>0.48199999999999998</c:v>
                </c:pt>
                <c:pt idx="7">
                  <c:v>0.22270000000000001</c:v>
                </c:pt>
                <c:pt idx="8">
                  <c:v>0.1105</c:v>
                </c:pt>
                <c:pt idx="9">
                  <c:v>4.8500000000000001E-2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C-4EA2-800D-261AC655D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239096"/>
        <c:axId val="594965336"/>
      </c:lineChart>
      <c:catAx>
        <c:axId val="54023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4965336"/>
        <c:crosses val="autoZero"/>
        <c:auto val="1"/>
        <c:lblAlgn val="ctr"/>
        <c:lblOffset val="100"/>
        <c:noMultiLvlLbl val="0"/>
      </c:catAx>
      <c:valAx>
        <c:axId val="59496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23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800" b="0" i="0" baseline="0">
                <a:effectLst/>
              </a:rPr>
              <a:t>Flux with sigma_a=0,5</a:t>
            </a:r>
            <a:endParaRPr lang="fr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'Thickness = 10'!$J$7:$J$16</c:f>
              <c:numCache>
                <c:formatCode>General</c:formatCode>
                <c:ptCount val="10"/>
                <c:pt idx="0">
                  <c:v>5.0000000000000001E-3</c:v>
                </c:pt>
                <c:pt idx="1">
                  <c:v>1.1299999999999999E-2</c:v>
                </c:pt>
                <c:pt idx="2">
                  <c:v>3.61E-2</c:v>
                </c:pt>
                <c:pt idx="3">
                  <c:v>9.8599999999999993E-2</c:v>
                </c:pt>
                <c:pt idx="4">
                  <c:v>0.34139999999999998</c:v>
                </c:pt>
                <c:pt idx="5">
                  <c:v>0.34839999999999999</c:v>
                </c:pt>
                <c:pt idx="6">
                  <c:v>9.0899999999999995E-2</c:v>
                </c:pt>
                <c:pt idx="7">
                  <c:v>3.5799999999999998E-2</c:v>
                </c:pt>
                <c:pt idx="8">
                  <c:v>1.46E-2</c:v>
                </c:pt>
                <c:pt idx="9">
                  <c:v>4.4000000000000003E-3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9-4555-8A2E-FE9106F52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717992"/>
        <c:axId val="442709792"/>
      </c:lineChart>
      <c:catAx>
        <c:axId val="44271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709792"/>
        <c:crosses val="autoZero"/>
        <c:auto val="1"/>
        <c:lblAlgn val="ctr"/>
        <c:lblOffset val="100"/>
        <c:noMultiLvlLbl val="0"/>
      </c:catAx>
      <c:valAx>
        <c:axId val="4427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717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Sigma_a</a:t>
            </a:r>
            <a:r>
              <a:rPr lang="fr-BE" baseline="0"/>
              <a:t> = 0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'RandomSource(regular) Ts = 100'!$C$7:$C$106</c:f>
              <c:numCache>
                <c:formatCode>#,##0</c:formatCode>
                <c:ptCount val="100"/>
                <c:pt idx="0">
                  <c:v>1.659</c:v>
                </c:pt>
                <c:pt idx="1">
                  <c:v>3.3919999999999999</c:v>
                </c:pt>
                <c:pt idx="2">
                  <c:v>4.984</c:v>
                </c:pt>
                <c:pt idx="3">
                  <c:v>6.3659999999999997</c:v>
                </c:pt>
                <c:pt idx="4">
                  <c:v>8.0690000000000008</c:v>
                </c:pt>
                <c:pt idx="5">
                  <c:v>9.6980000000000004</c:v>
                </c:pt>
                <c:pt idx="6">
                  <c:v>10.97</c:v>
                </c:pt>
                <c:pt idx="7">
                  <c:v>12.585000000000001</c:v>
                </c:pt>
                <c:pt idx="8">
                  <c:v>13.778</c:v>
                </c:pt>
                <c:pt idx="9">
                  <c:v>15.045</c:v>
                </c:pt>
                <c:pt idx="10">
                  <c:v>16.515000000000001</c:v>
                </c:pt>
                <c:pt idx="11">
                  <c:v>17.786999999999999</c:v>
                </c:pt>
                <c:pt idx="12">
                  <c:v>18.655000000000001</c:v>
                </c:pt>
                <c:pt idx="13">
                  <c:v>19.443000000000001</c:v>
                </c:pt>
                <c:pt idx="14">
                  <c:v>20.033999999999999</c:v>
                </c:pt>
                <c:pt idx="15">
                  <c:v>20.779</c:v>
                </c:pt>
                <c:pt idx="16">
                  <c:v>21.584</c:v>
                </c:pt>
                <c:pt idx="17">
                  <c:v>21.617000000000001</c:v>
                </c:pt>
                <c:pt idx="18">
                  <c:v>22.521000000000001</c:v>
                </c:pt>
                <c:pt idx="19">
                  <c:v>23.661000000000001</c:v>
                </c:pt>
                <c:pt idx="20">
                  <c:v>24.393999999999998</c:v>
                </c:pt>
                <c:pt idx="21">
                  <c:v>25.573</c:v>
                </c:pt>
                <c:pt idx="22">
                  <c:v>27.007999999999999</c:v>
                </c:pt>
                <c:pt idx="23">
                  <c:v>27.79</c:v>
                </c:pt>
                <c:pt idx="24">
                  <c:v>28.256</c:v>
                </c:pt>
                <c:pt idx="25">
                  <c:v>29.335000000000001</c:v>
                </c:pt>
                <c:pt idx="26">
                  <c:v>29.893000000000001</c:v>
                </c:pt>
                <c:pt idx="27">
                  <c:v>30.57</c:v>
                </c:pt>
                <c:pt idx="28">
                  <c:v>32.220999999999997</c:v>
                </c:pt>
                <c:pt idx="29">
                  <c:v>33.436999999999998</c:v>
                </c:pt>
                <c:pt idx="30">
                  <c:v>34.584000000000003</c:v>
                </c:pt>
                <c:pt idx="31">
                  <c:v>34.424999999999997</c:v>
                </c:pt>
                <c:pt idx="32">
                  <c:v>35.530999999999999</c:v>
                </c:pt>
                <c:pt idx="33">
                  <c:v>36.113</c:v>
                </c:pt>
                <c:pt idx="34">
                  <c:v>37.084000000000003</c:v>
                </c:pt>
                <c:pt idx="35">
                  <c:v>36.771000000000001</c:v>
                </c:pt>
                <c:pt idx="36">
                  <c:v>37.542999999999999</c:v>
                </c:pt>
                <c:pt idx="37">
                  <c:v>38.174999999999997</c:v>
                </c:pt>
                <c:pt idx="38">
                  <c:v>39.012999999999998</c:v>
                </c:pt>
                <c:pt idx="39">
                  <c:v>40.005000000000003</c:v>
                </c:pt>
                <c:pt idx="40">
                  <c:v>40.734000000000002</c:v>
                </c:pt>
                <c:pt idx="41">
                  <c:v>40.843000000000004</c:v>
                </c:pt>
                <c:pt idx="42">
                  <c:v>40.963000000000001</c:v>
                </c:pt>
                <c:pt idx="43">
                  <c:v>41.625</c:v>
                </c:pt>
                <c:pt idx="44">
                  <c:v>42.116</c:v>
                </c:pt>
                <c:pt idx="45">
                  <c:v>41.473999999999997</c:v>
                </c:pt>
                <c:pt idx="46">
                  <c:v>41.81</c:v>
                </c:pt>
                <c:pt idx="47">
                  <c:v>41.494</c:v>
                </c:pt>
                <c:pt idx="48">
                  <c:v>41.143999999999998</c:v>
                </c:pt>
                <c:pt idx="49">
                  <c:v>40.334000000000003</c:v>
                </c:pt>
                <c:pt idx="50">
                  <c:v>41.648000000000003</c:v>
                </c:pt>
                <c:pt idx="51">
                  <c:v>41.194000000000003</c:v>
                </c:pt>
                <c:pt idx="52">
                  <c:v>40.154000000000003</c:v>
                </c:pt>
                <c:pt idx="53">
                  <c:v>41.46</c:v>
                </c:pt>
                <c:pt idx="54">
                  <c:v>39.988</c:v>
                </c:pt>
                <c:pt idx="55">
                  <c:v>40.42</c:v>
                </c:pt>
                <c:pt idx="56">
                  <c:v>39.881999999999998</c:v>
                </c:pt>
                <c:pt idx="57">
                  <c:v>39.637</c:v>
                </c:pt>
                <c:pt idx="58">
                  <c:v>38.011000000000003</c:v>
                </c:pt>
                <c:pt idx="59">
                  <c:v>37.781999999999996</c:v>
                </c:pt>
                <c:pt idx="60">
                  <c:v>37.695</c:v>
                </c:pt>
                <c:pt idx="61">
                  <c:v>36.634999999999998</c:v>
                </c:pt>
                <c:pt idx="62">
                  <c:v>36.750999999999998</c:v>
                </c:pt>
                <c:pt idx="63">
                  <c:v>36.578000000000003</c:v>
                </c:pt>
                <c:pt idx="64">
                  <c:v>36.890999999999998</c:v>
                </c:pt>
                <c:pt idx="65">
                  <c:v>35.753999999999998</c:v>
                </c:pt>
                <c:pt idx="66">
                  <c:v>35.395000000000003</c:v>
                </c:pt>
                <c:pt idx="67">
                  <c:v>34.613999999999997</c:v>
                </c:pt>
                <c:pt idx="68">
                  <c:v>34.270000000000003</c:v>
                </c:pt>
                <c:pt idx="69">
                  <c:v>33.061999999999998</c:v>
                </c:pt>
                <c:pt idx="70">
                  <c:v>32.180999999999997</c:v>
                </c:pt>
                <c:pt idx="71">
                  <c:v>31.972000000000001</c:v>
                </c:pt>
                <c:pt idx="72">
                  <c:v>31.355</c:v>
                </c:pt>
                <c:pt idx="73">
                  <c:v>30.640999999999998</c:v>
                </c:pt>
                <c:pt idx="74">
                  <c:v>29.71</c:v>
                </c:pt>
                <c:pt idx="75">
                  <c:v>28.8</c:v>
                </c:pt>
                <c:pt idx="76">
                  <c:v>27.936</c:v>
                </c:pt>
                <c:pt idx="77">
                  <c:v>26.463000000000001</c:v>
                </c:pt>
                <c:pt idx="78">
                  <c:v>25.626000000000001</c:v>
                </c:pt>
                <c:pt idx="79">
                  <c:v>25.353000000000002</c:v>
                </c:pt>
                <c:pt idx="80">
                  <c:v>24.728000000000002</c:v>
                </c:pt>
                <c:pt idx="81">
                  <c:v>24.148</c:v>
                </c:pt>
                <c:pt idx="82">
                  <c:v>23.154</c:v>
                </c:pt>
                <c:pt idx="83">
                  <c:v>21.786999999999999</c:v>
                </c:pt>
                <c:pt idx="84">
                  <c:v>20.756</c:v>
                </c:pt>
                <c:pt idx="85">
                  <c:v>19.584</c:v>
                </c:pt>
                <c:pt idx="86">
                  <c:v>18.106000000000002</c:v>
                </c:pt>
                <c:pt idx="87">
                  <c:v>17.192</c:v>
                </c:pt>
                <c:pt idx="88">
                  <c:v>16.768999999999998</c:v>
                </c:pt>
                <c:pt idx="89">
                  <c:v>15.45</c:v>
                </c:pt>
                <c:pt idx="90">
                  <c:v>13.894</c:v>
                </c:pt>
                <c:pt idx="91">
                  <c:v>12.603999999999999</c:v>
                </c:pt>
                <c:pt idx="92">
                  <c:v>11.083</c:v>
                </c:pt>
                <c:pt idx="93">
                  <c:v>10.148</c:v>
                </c:pt>
                <c:pt idx="94">
                  <c:v>8.4510000000000005</c:v>
                </c:pt>
                <c:pt idx="95">
                  <c:v>7.4329999999999998</c:v>
                </c:pt>
                <c:pt idx="96">
                  <c:v>6.03</c:v>
                </c:pt>
                <c:pt idx="97">
                  <c:v>4.7990000000000004</c:v>
                </c:pt>
                <c:pt idx="98">
                  <c:v>3.3839999999999999</c:v>
                </c:pt>
                <c:pt idx="99">
                  <c:v>1.716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4-4EC5-9345-D3E561B60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76720"/>
        <c:axId val="541473768"/>
      </c:lineChart>
      <c:catAx>
        <c:axId val="54147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473768"/>
        <c:crosses val="autoZero"/>
        <c:auto val="1"/>
        <c:lblAlgn val="ctr"/>
        <c:lblOffset val="100"/>
        <c:noMultiLvlLbl val="0"/>
      </c:catAx>
      <c:valAx>
        <c:axId val="54147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47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Sigma_a</a:t>
            </a:r>
            <a:r>
              <a:rPr lang="fr-BE" baseline="0"/>
              <a:t> = 0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'RandomSource(regular) Ts = 100'!$E$7:$E$106</c:f>
              <c:numCache>
                <c:formatCode>#,##0</c:formatCode>
                <c:ptCount val="100"/>
                <c:pt idx="0">
                  <c:v>1725.4</c:v>
                </c:pt>
                <c:pt idx="1">
                  <c:v>3252.5</c:v>
                </c:pt>
                <c:pt idx="2">
                  <c:v>4698.2</c:v>
                </c:pt>
                <c:pt idx="3">
                  <c:v>6011.1</c:v>
                </c:pt>
                <c:pt idx="4">
                  <c:v>7464</c:v>
                </c:pt>
                <c:pt idx="5">
                  <c:v>8905</c:v>
                </c:pt>
                <c:pt idx="6">
                  <c:v>10327.6</c:v>
                </c:pt>
                <c:pt idx="7">
                  <c:v>11556.5</c:v>
                </c:pt>
                <c:pt idx="8">
                  <c:v>12994.1</c:v>
                </c:pt>
                <c:pt idx="9">
                  <c:v>14263.5</c:v>
                </c:pt>
                <c:pt idx="10">
                  <c:v>15315.8</c:v>
                </c:pt>
                <c:pt idx="11">
                  <c:v>16560.099999999999</c:v>
                </c:pt>
                <c:pt idx="12">
                  <c:v>17814</c:v>
                </c:pt>
                <c:pt idx="13">
                  <c:v>18998.900000000001</c:v>
                </c:pt>
                <c:pt idx="14">
                  <c:v>20321.3</c:v>
                </c:pt>
                <c:pt idx="15">
                  <c:v>21561.4</c:v>
                </c:pt>
                <c:pt idx="16">
                  <c:v>22679.7</c:v>
                </c:pt>
                <c:pt idx="17">
                  <c:v>23756.799999999999</c:v>
                </c:pt>
                <c:pt idx="18">
                  <c:v>24954.9</c:v>
                </c:pt>
                <c:pt idx="19">
                  <c:v>26067.7</c:v>
                </c:pt>
                <c:pt idx="20">
                  <c:v>26846.1</c:v>
                </c:pt>
                <c:pt idx="21">
                  <c:v>27548.6</c:v>
                </c:pt>
                <c:pt idx="22">
                  <c:v>28435.4</c:v>
                </c:pt>
                <c:pt idx="23">
                  <c:v>29156.9</c:v>
                </c:pt>
                <c:pt idx="24">
                  <c:v>29942.400000000001</c:v>
                </c:pt>
                <c:pt idx="25">
                  <c:v>30848.1</c:v>
                </c:pt>
                <c:pt idx="26">
                  <c:v>31414.5</c:v>
                </c:pt>
                <c:pt idx="27">
                  <c:v>31943.599999999999</c:v>
                </c:pt>
                <c:pt idx="28">
                  <c:v>32646.2</c:v>
                </c:pt>
                <c:pt idx="29">
                  <c:v>33575.4</c:v>
                </c:pt>
                <c:pt idx="30">
                  <c:v>34154.6</c:v>
                </c:pt>
                <c:pt idx="31">
                  <c:v>34930.800000000003</c:v>
                </c:pt>
                <c:pt idx="32">
                  <c:v>35375.699999999997</c:v>
                </c:pt>
                <c:pt idx="33">
                  <c:v>36134.5</c:v>
                </c:pt>
                <c:pt idx="34">
                  <c:v>36644.5</c:v>
                </c:pt>
                <c:pt idx="35">
                  <c:v>37218.199999999997</c:v>
                </c:pt>
                <c:pt idx="36">
                  <c:v>37490.5</c:v>
                </c:pt>
                <c:pt idx="37">
                  <c:v>37936.199999999997</c:v>
                </c:pt>
                <c:pt idx="38">
                  <c:v>38089.1</c:v>
                </c:pt>
                <c:pt idx="39">
                  <c:v>38426.800000000003</c:v>
                </c:pt>
                <c:pt idx="40">
                  <c:v>38727.9</c:v>
                </c:pt>
                <c:pt idx="41">
                  <c:v>39206</c:v>
                </c:pt>
                <c:pt idx="42">
                  <c:v>39683.599999999999</c:v>
                </c:pt>
                <c:pt idx="43">
                  <c:v>39599.300000000003</c:v>
                </c:pt>
                <c:pt idx="44">
                  <c:v>39617.300000000003</c:v>
                </c:pt>
                <c:pt idx="45">
                  <c:v>39496.300000000003</c:v>
                </c:pt>
                <c:pt idx="46">
                  <c:v>39997.1</c:v>
                </c:pt>
                <c:pt idx="47">
                  <c:v>40235.199999999997</c:v>
                </c:pt>
                <c:pt idx="48">
                  <c:v>40211.5</c:v>
                </c:pt>
                <c:pt idx="49">
                  <c:v>40076.9</c:v>
                </c:pt>
                <c:pt idx="50">
                  <c:v>39877.599999999999</c:v>
                </c:pt>
                <c:pt idx="51">
                  <c:v>39553.599999999999</c:v>
                </c:pt>
                <c:pt idx="52">
                  <c:v>39511.1</c:v>
                </c:pt>
                <c:pt idx="53">
                  <c:v>39487.699999999997</c:v>
                </c:pt>
                <c:pt idx="54">
                  <c:v>39374.300000000003</c:v>
                </c:pt>
                <c:pt idx="55">
                  <c:v>39124.400000000001</c:v>
                </c:pt>
                <c:pt idx="56">
                  <c:v>39037</c:v>
                </c:pt>
                <c:pt idx="57">
                  <c:v>38915.5</c:v>
                </c:pt>
                <c:pt idx="58">
                  <c:v>38433.199999999997</c:v>
                </c:pt>
                <c:pt idx="59">
                  <c:v>38123.199999999997</c:v>
                </c:pt>
                <c:pt idx="60">
                  <c:v>37724.6</c:v>
                </c:pt>
                <c:pt idx="61">
                  <c:v>37619.9</c:v>
                </c:pt>
                <c:pt idx="62">
                  <c:v>37069.5</c:v>
                </c:pt>
                <c:pt idx="63">
                  <c:v>36524.1</c:v>
                </c:pt>
                <c:pt idx="64">
                  <c:v>36045.1</c:v>
                </c:pt>
                <c:pt idx="65">
                  <c:v>35268</c:v>
                </c:pt>
                <c:pt idx="66">
                  <c:v>34811.1</c:v>
                </c:pt>
                <c:pt idx="67">
                  <c:v>34173.5</c:v>
                </c:pt>
                <c:pt idx="68">
                  <c:v>33539.800000000003</c:v>
                </c:pt>
                <c:pt idx="69">
                  <c:v>32593.7</c:v>
                </c:pt>
                <c:pt idx="70">
                  <c:v>32184.6</c:v>
                </c:pt>
                <c:pt idx="71">
                  <c:v>31370.6</c:v>
                </c:pt>
                <c:pt idx="72">
                  <c:v>30787</c:v>
                </c:pt>
                <c:pt idx="73">
                  <c:v>30307.1</c:v>
                </c:pt>
                <c:pt idx="74">
                  <c:v>29761.8</c:v>
                </c:pt>
                <c:pt idx="75">
                  <c:v>28800.5</c:v>
                </c:pt>
                <c:pt idx="76">
                  <c:v>28102.2</c:v>
                </c:pt>
                <c:pt idx="77">
                  <c:v>27346.3</c:v>
                </c:pt>
                <c:pt idx="78">
                  <c:v>26321.9</c:v>
                </c:pt>
                <c:pt idx="79">
                  <c:v>25506.2</c:v>
                </c:pt>
                <c:pt idx="80">
                  <c:v>24605</c:v>
                </c:pt>
                <c:pt idx="81">
                  <c:v>23734.2</c:v>
                </c:pt>
                <c:pt idx="82">
                  <c:v>22574.2</c:v>
                </c:pt>
                <c:pt idx="83">
                  <c:v>21479.5</c:v>
                </c:pt>
                <c:pt idx="84">
                  <c:v>20463.5</c:v>
                </c:pt>
                <c:pt idx="85">
                  <c:v>19292.5</c:v>
                </c:pt>
                <c:pt idx="86">
                  <c:v>18126.7</c:v>
                </c:pt>
                <c:pt idx="87">
                  <c:v>16995.599999999999</c:v>
                </c:pt>
                <c:pt idx="88">
                  <c:v>15849.3</c:v>
                </c:pt>
                <c:pt idx="89">
                  <c:v>14803.1</c:v>
                </c:pt>
                <c:pt idx="90">
                  <c:v>13670.7</c:v>
                </c:pt>
                <c:pt idx="91">
                  <c:v>12683.1</c:v>
                </c:pt>
                <c:pt idx="92">
                  <c:v>11350.9</c:v>
                </c:pt>
                <c:pt idx="93">
                  <c:v>10000.700000000001</c:v>
                </c:pt>
                <c:pt idx="94">
                  <c:v>8697.4</c:v>
                </c:pt>
                <c:pt idx="95">
                  <c:v>7524.8</c:v>
                </c:pt>
                <c:pt idx="96">
                  <c:v>6156.8</c:v>
                </c:pt>
                <c:pt idx="97">
                  <c:v>4635</c:v>
                </c:pt>
                <c:pt idx="98">
                  <c:v>3250.9</c:v>
                </c:pt>
                <c:pt idx="99">
                  <c:v>1765.5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0-440C-B270-9C857C110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825864"/>
        <c:axId val="304826848"/>
      </c:lineChart>
      <c:catAx>
        <c:axId val="30482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4826848"/>
        <c:crosses val="autoZero"/>
        <c:auto val="1"/>
        <c:lblAlgn val="ctr"/>
        <c:lblOffset val="100"/>
        <c:noMultiLvlLbl val="0"/>
      </c:catAx>
      <c:valAx>
        <c:axId val="3048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482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Flux</a:t>
            </a:r>
            <a:r>
              <a:rPr lang="fr-BE" baseline="0"/>
              <a:t> only scattering (N=10000)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'Thickness = 100'!$C$7:$C$106</c:f>
              <c:numCache>
                <c:formatCode>#,##0</c:formatCode>
                <c:ptCount val="100"/>
                <c:pt idx="0">
                  <c:v>17484</c:v>
                </c:pt>
                <c:pt idx="1">
                  <c:v>32511</c:v>
                </c:pt>
                <c:pt idx="2">
                  <c:v>47539</c:v>
                </c:pt>
                <c:pt idx="3">
                  <c:v>63671</c:v>
                </c:pt>
                <c:pt idx="4">
                  <c:v>77988</c:v>
                </c:pt>
                <c:pt idx="5">
                  <c:v>92186</c:v>
                </c:pt>
                <c:pt idx="6">
                  <c:v>107780</c:v>
                </c:pt>
                <c:pt idx="7">
                  <c:v>122560</c:v>
                </c:pt>
                <c:pt idx="8">
                  <c:v>136834</c:v>
                </c:pt>
                <c:pt idx="9">
                  <c:v>151488</c:v>
                </c:pt>
                <c:pt idx="10">
                  <c:v>166563</c:v>
                </c:pt>
                <c:pt idx="11">
                  <c:v>183167</c:v>
                </c:pt>
                <c:pt idx="12">
                  <c:v>198076</c:v>
                </c:pt>
                <c:pt idx="13">
                  <c:v>213794</c:v>
                </c:pt>
                <c:pt idx="14">
                  <c:v>226608</c:v>
                </c:pt>
                <c:pt idx="15">
                  <c:v>240773</c:v>
                </c:pt>
                <c:pt idx="16">
                  <c:v>257991</c:v>
                </c:pt>
                <c:pt idx="17">
                  <c:v>274025</c:v>
                </c:pt>
                <c:pt idx="18">
                  <c:v>287017</c:v>
                </c:pt>
                <c:pt idx="19">
                  <c:v>301915</c:v>
                </c:pt>
                <c:pt idx="20">
                  <c:v>317726</c:v>
                </c:pt>
                <c:pt idx="21">
                  <c:v>334164</c:v>
                </c:pt>
                <c:pt idx="22">
                  <c:v>348062</c:v>
                </c:pt>
                <c:pt idx="23">
                  <c:v>362618</c:v>
                </c:pt>
                <c:pt idx="24">
                  <c:v>375765</c:v>
                </c:pt>
                <c:pt idx="25">
                  <c:v>393592</c:v>
                </c:pt>
                <c:pt idx="26">
                  <c:v>408598</c:v>
                </c:pt>
                <c:pt idx="27" formatCode="0.00E+00">
                  <c:v>421182</c:v>
                </c:pt>
                <c:pt idx="28">
                  <c:v>438039</c:v>
                </c:pt>
                <c:pt idx="29" formatCode="0.00E+00">
                  <c:v>452931</c:v>
                </c:pt>
                <c:pt idx="30">
                  <c:v>467106</c:v>
                </c:pt>
                <c:pt idx="31">
                  <c:v>481934</c:v>
                </c:pt>
                <c:pt idx="32">
                  <c:v>498006</c:v>
                </c:pt>
                <c:pt idx="33">
                  <c:v>514353</c:v>
                </c:pt>
                <c:pt idx="34">
                  <c:v>530572</c:v>
                </c:pt>
                <c:pt idx="35">
                  <c:v>545327</c:v>
                </c:pt>
                <c:pt idx="36">
                  <c:v>555441</c:v>
                </c:pt>
                <c:pt idx="37">
                  <c:v>574001</c:v>
                </c:pt>
                <c:pt idx="38">
                  <c:v>586536</c:v>
                </c:pt>
                <c:pt idx="39">
                  <c:v>603417</c:v>
                </c:pt>
                <c:pt idx="40">
                  <c:v>618564</c:v>
                </c:pt>
                <c:pt idx="41">
                  <c:v>633281</c:v>
                </c:pt>
                <c:pt idx="42">
                  <c:v>652284</c:v>
                </c:pt>
                <c:pt idx="43">
                  <c:v>669101</c:v>
                </c:pt>
                <c:pt idx="44">
                  <c:v>686127</c:v>
                </c:pt>
                <c:pt idx="45">
                  <c:v>705098</c:v>
                </c:pt>
                <c:pt idx="46">
                  <c:v>717297</c:v>
                </c:pt>
                <c:pt idx="47">
                  <c:v>733747</c:v>
                </c:pt>
                <c:pt idx="48">
                  <c:v>750733</c:v>
                </c:pt>
                <c:pt idx="49">
                  <c:v>768604</c:v>
                </c:pt>
                <c:pt idx="50">
                  <c:v>769325</c:v>
                </c:pt>
                <c:pt idx="51">
                  <c:v>751925</c:v>
                </c:pt>
                <c:pt idx="52">
                  <c:v>733942</c:v>
                </c:pt>
                <c:pt idx="53">
                  <c:v>715243</c:v>
                </c:pt>
                <c:pt idx="54">
                  <c:v>695676</c:v>
                </c:pt>
                <c:pt idx="55">
                  <c:v>680703</c:v>
                </c:pt>
                <c:pt idx="56">
                  <c:v>665845</c:v>
                </c:pt>
                <c:pt idx="57">
                  <c:v>655299</c:v>
                </c:pt>
                <c:pt idx="58">
                  <c:v>641065</c:v>
                </c:pt>
                <c:pt idx="59">
                  <c:v>620960</c:v>
                </c:pt>
                <c:pt idx="60">
                  <c:v>609535</c:v>
                </c:pt>
                <c:pt idx="61">
                  <c:v>591958</c:v>
                </c:pt>
                <c:pt idx="62">
                  <c:v>575972</c:v>
                </c:pt>
                <c:pt idx="63">
                  <c:v>562433</c:v>
                </c:pt>
                <c:pt idx="64">
                  <c:v>546893</c:v>
                </c:pt>
                <c:pt idx="65">
                  <c:v>532694</c:v>
                </c:pt>
                <c:pt idx="66">
                  <c:v>518809</c:v>
                </c:pt>
                <c:pt idx="67">
                  <c:v>504405</c:v>
                </c:pt>
                <c:pt idx="68">
                  <c:v>490674</c:v>
                </c:pt>
                <c:pt idx="69">
                  <c:v>472833</c:v>
                </c:pt>
                <c:pt idx="70">
                  <c:v>458331</c:v>
                </c:pt>
                <c:pt idx="71">
                  <c:v>442435</c:v>
                </c:pt>
                <c:pt idx="72">
                  <c:v>425918</c:v>
                </c:pt>
                <c:pt idx="73">
                  <c:v>410649</c:v>
                </c:pt>
                <c:pt idx="74">
                  <c:v>394613</c:v>
                </c:pt>
                <c:pt idx="75">
                  <c:v>381817</c:v>
                </c:pt>
                <c:pt idx="76">
                  <c:v>364765</c:v>
                </c:pt>
                <c:pt idx="77">
                  <c:v>348758</c:v>
                </c:pt>
                <c:pt idx="78">
                  <c:v>333960</c:v>
                </c:pt>
                <c:pt idx="79">
                  <c:v>319069</c:v>
                </c:pt>
                <c:pt idx="80">
                  <c:v>303846</c:v>
                </c:pt>
                <c:pt idx="81">
                  <c:v>290038</c:v>
                </c:pt>
                <c:pt idx="82">
                  <c:v>275046</c:v>
                </c:pt>
                <c:pt idx="83">
                  <c:v>258215</c:v>
                </c:pt>
                <c:pt idx="84">
                  <c:v>242267</c:v>
                </c:pt>
                <c:pt idx="85">
                  <c:v>225584</c:v>
                </c:pt>
                <c:pt idx="86">
                  <c:v>211526</c:v>
                </c:pt>
                <c:pt idx="87">
                  <c:v>195902</c:v>
                </c:pt>
                <c:pt idx="88">
                  <c:v>181005</c:v>
                </c:pt>
                <c:pt idx="89">
                  <c:v>165993</c:v>
                </c:pt>
                <c:pt idx="90">
                  <c:v>152509</c:v>
                </c:pt>
                <c:pt idx="91">
                  <c:v>136834</c:v>
                </c:pt>
                <c:pt idx="92">
                  <c:v>121188</c:v>
                </c:pt>
                <c:pt idx="93">
                  <c:v>106470</c:v>
                </c:pt>
                <c:pt idx="94">
                  <c:v>91005</c:v>
                </c:pt>
                <c:pt idx="95">
                  <c:v>77138</c:v>
                </c:pt>
                <c:pt idx="96">
                  <c:v>60962</c:v>
                </c:pt>
                <c:pt idx="97">
                  <c:v>47090</c:v>
                </c:pt>
                <c:pt idx="98">
                  <c:v>32760</c:v>
                </c:pt>
                <c:pt idx="99">
                  <c:v>17675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D-4B01-A5EA-8CB33223B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676328"/>
        <c:axId val="441673704"/>
      </c:lineChart>
      <c:catAx>
        <c:axId val="44167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673704"/>
        <c:crosses val="autoZero"/>
        <c:auto val="1"/>
        <c:lblAlgn val="ctr"/>
        <c:lblOffset val="100"/>
        <c:noMultiLvlLbl val="0"/>
      </c:catAx>
      <c:valAx>
        <c:axId val="44167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67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Sigma_a = 0,001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'RandomSource(regular) Ts = 100'!$F$7:$F$106</c:f>
              <c:numCache>
                <c:formatCode>General</c:formatCode>
                <c:ptCount val="100"/>
                <c:pt idx="0">
                  <c:v>0.57420000000000004</c:v>
                </c:pt>
                <c:pt idx="1">
                  <c:v>1.0684</c:v>
                </c:pt>
                <c:pt idx="2">
                  <c:v>1.5589999999999999</c:v>
                </c:pt>
                <c:pt idx="3">
                  <c:v>1.9948999999999999</c:v>
                </c:pt>
                <c:pt idx="4">
                  <c:v>2.4030999999999998</c:v>
                </c:pt>
                <c:pt idx="5">
                  <c:v>2.8191999999999999</c:v>
                </c:pt>
                <c:pt idx="6">
                  <c:v>3.1493000000000002</c:v>
                </c:pt>
                <c:pt idx="7">
                  <c:v>3.5186000000000002</c:v>
                </c:pt>
                <c:pt idx="8">
                  <c:v>3.8239000000000001</c:v>
                </c:pt>
                <c:pt idx="9">
                  <c:v>4.1044</c:v>
                </c:pt>
                <c:pt idx="10">
                  <c:v>4.4154999999999998</c:v>
                </c:pt>
                <c:pt idx="11">
                  <c:v>4.6643999999999997</c:v>
                </c:pt>
                <c:pt idx="12">
                  <c:v>4.8659999999999997</c:v>
                </c:pt>
                <c:pt idx="13">
                  <c:v>4.9406999999999996</c:v>
                </c:pt>
                <c:pt idx="14">
                  <c:v>5.2975000000000003</c:v>
                </c:pt>
                <c:pt idx="15">
                  <c:v>5.5494000000000003</c:v>
                </c:pt>
                <c:pt idx="16">
                  <c:v>5.8148999999999997</c:v>
                </c:pt>
                <c:pt idx="17">
                  <c:v>5.9880000000000004</c:v>
                </c:pt>
                <c:pt idx="18">
                  <c:v>6.1382000000000003</c:v>
                </c:pt>
                <c:pt idx="19">
                  <c:v>6.3009000000000004</c:v>
                </c:pt>
                <c:pt idx="20">
                  <c:v>6.5826000000000002</c:v>
                </c:pt>
                <c:pt idx="21">
                  <c:v>6.7133000000000003</c:v>
                </c:pt>
                <c:pt idx="22">
                  <c:v>6.9481000000000002</c:v>
                </c:pt>
                <c:pt idx="23">
                  <c:v>7.077</c:v>
                </c:pt>
                <c:pt idx="24">
                  <c:v>7.2549999999999999</c:v>
                </c:pt>
                <c:pt idx="25">
                  <c:v>7.3186</c:v>
                </c:pt>
                <c:pt idx="26">
                  <c:v>7.5579000000000001</c:v>
                </c:pt>
                <c:pt idx="27">
                  <c:v>7.6649000000000003</c:v>
                </c:pt>
                <c:pt idx="28">
                  <c:v>7.8122999999999996</c:v>
                </c:pt>
                <c:pt idx="29">
                  <c:v>7.9602000000000004</c:v>
                </c:pt>
                <c:pt idx="30">
                  <c:v>8.0845000000000002</c:v>
                </c:pt>
                <c:pt idx="31">
                  <c:v>8.3095999999999997</c:v>
                </c:pt>
                <c:pt idx="32">
                  <c:v>8.4642999999999997</c:v>
                </c:pt>
                <c:pt idx="33">
                  <c:v>8.6151999999999997</c:v>
                </c:pt>
                <c:pt idx="34">
                  <c:v>8.6736000000000004</c:v>
                </c:pt>
                <c:pt idx="35">
                  <c:v>8.6875999999999998</c:v>
                </c:pt>
                <c:pt idx="36">
                  <c:v>8.8744999999999994</c:v>
                </c:pt>
                <c:pt idx="37">
                  <c:v>8.9084000000000003</c:v>
                </c:pt>
                <c:pt idx="38">
                  <c:v>8.9689999999999994</c:v>
                </c:pt>
                <c:pt idx="39">
                  <c:v>8.9896999999999991</c:v>
                </c:pt>
                <c:pt idx="40">
                  <c:v>8.9375</c:v>
                </c:pt>
                <c:pt idx="41">
                  <c:v>8.8519000000000005</c:v>
                </c:pt>
                <c:pt idx="42">
                  <c:v>8.9307999999999996</c:v>
                </c:pt>
                <c:pt idx="43">
                  <c:v>8.9417000000000009</c:v>
                </c:pt>
                <c:pt idx="44">
                  <c:v>8.9578000000000007</c:v>
                </c:pt>
                <c:pt idx="45">
                  <c:v>8.9948999999999995</c:v>
                </c:pt>
                <c:pt idx="46">
                  <c:v>9.0044000000000004</c:v>
                </c:pt>
                <c:pt idx="47">
                  <c:v>9.1181000000000001</c:v>
                </c:pt>
                <c:pt idx="48">
                  <c:v>9.0235000000000003</c:v>
                </c:pt>
                <c:pt idx="49">
                  <c:v>9.0911000000000008</c:v>
                </c:pt>
                <c:pt idx="50">
                  <c:v>9.2678999999999991</c:v>
                </c:pt>
                <c:pt idx="51">
                  <c:v>9.2824000000000009</c:v>
                </c:pt>
                <c:pt idx="52">
                  <c:v>9.2695000000000007</c:v>
                </c:pt>
                <c:pt idx="53">
                  <c:v>9.1475000000000009</c:v>
                </c:pt>
                <c:pt idx="54">
                  <c:v>9.1085999999999991</c:v>
                </c:pt>
                <c:pt idx="55">
                  <c:v>9.1334</c:v>
                </c:pt>
                <c:pt idx="56">
                  <c:v>8.9486000000000008</c:v>
                </c:pt>
                <c:pt idx="57">
                  <c:v>8.8790999999999993</c:v>
                </c:pt>
                <c:pt idx="58">
                  <c:v>8.8393999999999995</c:v>
                </c:pt>
                <c:pt idx="59">
                  <c:v>8.8763000000000005</c:v>
                </c:pt>
                <c:pt idx="60">
                  <c:v>8.7573000000000008</c:v>
                </c:pt>
                <c:pt idx="61">
                  <c:v>8.6870999999999992</c:v>
                </c:pt>
                <c:pt idx="62">
                  <c:v>8.6791</c:v>
                </c:pt>
                <c:pt idx="63">
                  <c:v>8.7261000000000006</c:v>
                </c:pt>
                <c:pt idx="64">
                  <c:v>8.4679000000000002</c:v>
                </c:pt>
                <c:pt idx="65">
                  <c:v>8.4120000000000008</c:v>
                </c:pt>
                <c:pt idx="66">
                  <c:v>8.3373000000000008</c:v>
                </c:pt>
                <c:pt idx="67">
                  <c:v>8.2182999999999993</c:v>
                </c:pt>
                <c:pt idx="68">
                  <c:v>8.2657000000000007</c:v>
                </c:pt>
                <c:pt idx="69">
                  <c:v>8.2315000000000005</c:v>
                </c:pt>
                <c:pt idx="70">
                  <c:v>8.0250000000000004</c:v>
                </c:pt>
                <c:pt idx="71">
                  <c:v>7.7683999999999997</c:v>
                </c:pt>
                <c:pt idx="72">
                  <c:v>7.7138999999999998</c:v>
                </c:pt>
                <c:pt idx="73">
                  <c:v>7.5762</c:v>
                </c:pt>
                <c:pt idx="74">
                  <c:v>7.4001999999999999</c:v>
                </c:pt>
                <c:pt idx="75">
                  <c:v>7.2843</c:v>
                </c:pt>
                <c:pt idx="76">
                  <c:v>7.2344999999999997</c:v>
                </c:pt>
                <c:pt idx="77">
                  <c:v>7.0726000000000004</c:v>
                </c:pt>
                <c:pt idx="78">
                  <c:v>6.9764999999999997</c:v>
                </c:pt>
                <c:pt idx="79">
                  <c:v>6.7529000000000003</c:v>
                </c:pt>
                <c:pt idx="80">
                  <c:v>6.5983999999999998</c:v>
                </c:pt>
                <c:pt idx="81">
                  <c:v>6.4432999999999998</c:v>
                </c:pt>
                <c:pt idx="82">
                  <c:v>6.2986000000000004</c:v>
                </c:pt>
                <c:pt idx="83">
                  <c:v>6.1430999999999996</c:v>
                </c:pt>
                <c:pt idx="84">
                  <c:v>5.9195000000000002</c:v>
                </c:pt>
                <c:pt idx="85">
                  <c:v>5.7108999999999996</c:v>
                </c:pt>
                <c:pt idx="86">
                  <c:v>5.4804000000000004</c:v>
                </c:pt>
                <c:pt idx="87">
                  <c:v>5.1920999999999999</c:v>
                </c:pt>
                <c:pt idx="88">
                  <c:v>4.8276000000000003</c:v>
                </c:pt>
                <c:pt idx="89">
                  <c:v>4.6020000000000003</c:v>
                </c:pt>
                <c:pt idx="90">
                  <c:v>4.2535999999999996</c:v>
                </c:pt>
                <c:pt idx="91">
                  <c:v>3.9293</c:v>
                </c:pt>
                <c:pt idx="92">
                  <c:v>3.5537000000000001</c:v>
                </c:pt>
                <c:pt idx="93">
                  <c:v>3.2641</c:v>
                </c:pt>
                <c:pt idx="94">
                  <c:v>2.7877999999999998</c:v>
                </c:pt>
                <c:pt idx="95">
                  <c:v>2.3913000000000002</c:v>
                </c:pt>
                <c:pt idx="96">
                  <c:v>2.0289000000000001</c:v>
                </c:pt>
                <c:pt idx="97">
                  <c:v>1.5648</c:v>
                </c:pt>
                <c:pt idx="98">
                  <c:v>1.0995999999999999</c:v>
                </c:pt>
                <c:pt idx="99">
                  <c:v>0.60540000000000005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9-46D6-82BA-1A4F5468D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993216"/>
        <c:axId val="446995184"/>
      </c:lineChart>
      <c:catAx>
        <c:axId val="4469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6995184"/>
        <c:crosses val="autoZero"/>
        <c:auto val="1"/>
        <c:lblAlgn val="ctr"/>
        <c:lblOffset val="100"/>
        <c:noMultiLvlLbl val="0"/>
      </c:catAx>
      <c:valAx>
        <c:axId val="4469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699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Sigma_a</a:t>
            </a:r>
            <a:r>
              <a:rPr lang="fr-BE" baseline="0"/>
              <a:t> = 0,005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'RandomSource(regular) Ts = 100'!$G$7:$G$106</c:f>
              <c:numCache>
                <c:formatCode>General</c:formatCode>
                <c:ptCount val="100"/>
                <c:pt idx="0">
                  <c:v>0.25866</c:v>
                </c:pt>
                <c:pt idx="1">
                  <c:v>0.46301999999999999</c:v>
                </c:pt>
                <c:pt idx="2">
                  <c:v>0.63153000000000004</c:v>
                </c:pt>
                <c:pt idx="3">
                  <c:v>0.78663000000000005</c:v>
                </c:pt>
                <c:pt idx="4">
                  <c:v>0.92486999999999997</c:v>
                </c:pt>
                <c:pt idx="5">
                  <c:v>1.04623</c:v>
                </c:pt>
                <c:pt idx="6">
                  <c:v>1.14405</c:v>
                </c:pt>
                <c:pt idx="7">
                  <c:v>1.2317</c:v>
                </c:pt>
                <c:pt idx="8">
                  <c:v>1.31931</c:v>
                </c:pt>
                <c:pt idx="9">
                  <c:v>1.3888799999999999</c:v>
                </c:pt>
                <c:pt idx="10">
                  <c:v>1.4513499999999999</c:v>
                </c:pt>
                <c:pt idx="11">
                  <c:v>1.50918</c:v>
                </c:pt>
                <c:pt idx="12">
                  <c:v>1.5565</c:v>
                </c:pt>
                <c:pt idx="13">
                  <c:v>1.58527</c:v>
                </c:pt>
                <c:pt idx="14">
                  <c:v>1.6416200000000001</c:v>
                </c:pt>
                <c:pt idx="15">
                  <c:v>1.6890700000000001</c:v>
                </c:pt>
                <c:pt idx="16">
                  <c:v>1.73969</c:v>
                </c:pt>
                <c:pt idx="17">
                  <c:v>1.77887</c:v>
                </c:pt>
                <c:pt idx="18">
                  <c:v>1.8022400000000001</c:v>
                </c:pt>
                <c:pt idx="19">
                  <c:v>1.8198099999999999</c:v>
                </c:pt>
                <c:pt idx="20">
                  <c:v>1.83345</c:v>
                </c:pt>
                <c:pt idx="21">
                  <c:v>1.8642700000000001</c:v>
                </c:pt>
                <c:pt idx="22">
                  <c:v>1.87907</c:v>
                </c:pt>
                <c:pt idx="23">
                  <c:v>1.8734500000000001</c:v>
                </c:pt>
                <c:pt idx="24">
                  <c:v>1.88022</c:v>
                </c:pt>
                <c:pt idx="25">
                  <c:v>1.9077900000000001</c:v>
                </c:pt>
                <c:pt idx="26">
                  <c:v>1.9092800000000001</c:v>
                </c:pt>
                <c:pt idx="27">
                  <c:v>1.9074800000000001</c:v>
                </c:pt>
                <c:pt idx="28">
                  <c:v>1.8998299999999999</c:v>
                </c:pt>
                <c:pt idx="29">
                  <c:v>1.9277200000000001</c:v>
                </c:pt>
                <c:pt idx="30">
                  <c:v>1.93971</c:v>
                </c:pt>
                <c:pt idx="31">
                  <c:v>1.94984</c:v>
                </c:pt>
                <c:pt idx="32">
                  <c:v>1.95648</c:v>
                </c:pt>
                <c:pt idx="33">
                  <c:v>1.9492100000000001</c:v>
                </c:pt>
                <c:pt idx="34">
                  <c:v>1.9579500000000001</c:v>
                </c:pt>
                <c:pt idx="35">
                  <c:v>1.94564</c:v>
                </c:pt>
                <c:pt idx="36">
                  <c:v>1.9740599999999999</c:v>
                </c:pt>
                <c:pt idx="37">
                  <c:v>1.9787300000000001</c:v>
                </c:pt>
                <c:pt idx="38">
                  <c:v>1.98706</c:v>
                </c:pt>
                <c:pt idx="39">
                  <c:v>1.9790000000000001</c:v>
                </c:pt>
                <c:pt idx="40">
                  <c:v>1.97254</c:v>
                </c:pt>
                <c:pt idx="41">
                  <c:v>1.97695</c:v>
                </c:pt>
                <c:pt idx="42">
                  <c:v>1.96587</c:v>
                </c:pt>
                <c:pt idx="43">
                  <c:v>1.9698599999999999</c:v>
                </c:pt>
                <c:pt idx="44">
                  <c:v>1.96604</c:v>
                </c:pt>
                <c:pt idx="45">
                  <c:v>1.9761</c:v>
                </c:pt>
                <c:pt idx="46">
                  <c:v>1.95848</c:v>
                </c:pt>
                <c:pt idx="47">
                  <c:v>1.9541999999999999</c:v>
                </c:pt>
                <c:pt idx="48">
                  <c:v>1.96875</c:v>
                </c:pt>
                <c:pt idx="49">
                  <c:v>1.9704600000000001</c:v>
                </c:pt>
                <c:pt idx="50">
                  <c:v>1.9763599999999999</c:v>
                </c:pt>
                <c:pt idx="51">
                  <c:v>1.9666999999999999</c:v>
                </c:pt>
                <c:pt idx="52">
                  <c:v>1.96408</c:v>
                </c:pt>
                <c:pt idx="53">
                  <c:v>1.98837</c:v>
                </c:pt>
                <c:pt idx="54">
                  <c:v>1.98875</c:v>
                </c:pt>
                <c:pt idx="55">
                  <c:v>1.99237</c:v>
                </c:pt>
                <c:pt idx="56">
                  <c:v>1.9922299999999999</c:v>
                </c:pt>
                <c:pt idx="57">
                  <c:v>1.98437</c:v>
                </c:pt>
                <c:pt idx="58">
                  <c:v>1.97526</c:v>
                </c:pt>
                <c:pt idx="59">
                  <c:v>1.99783</c:v>
                </c:pt>
                <c:pt idx="60">
                  <c:v>1.9920500000000001</c:v>
                </c:pt>
                <c:pt idx="61">
                  <c:v>2.0088900000000001</c:v>
                </c:pt>
                <c:pt idx="62">
                  <c:v>2.0289000000000001</c:v>
                </c:pt>
                <c:pt idx="63">
                  <c:v>2.0316299999999998</c:v>
                </c:pt>
                <c:pt idx="64">
                  <c:v>2.0267300000000001</c:v>
                </c:pt>
                <c:pt idx="65">
                  <c:v>2.01566</c:v>
                </c:pt>
                <c:pt idx="66">
                  <c:v>2.0072100000000002</c:v>
                </c:pt>
                <c:pt idx="67">
                  <c:v>2.00332</c:v>
                </c:pt>
                <c:pt idx="68">
                  <c:v>1.99759</c:v>
                </c:pt>
                <c:pt idx="69">
                  <c:v>1.9774700000000001</c:v>
                </c:pt>
                <c:pt idx="70">
                  <c:v>1.9658</c:v>
                </c:pt>
                <c:pt idx="71">
                  <c:v>1.9603699999999999</c:v>
                </c:pt>
                <c:pt idx="72">
                  <c:v>1.96146</c:v>
                </c:pt>
                <c:pt idx="73">
                  <c:v>1.9497199999999999</c:v>
                </c:pt>
                <c:pt idx="74">
                  <c:v>1.92533</c:v>
                </c:pt>
                <c:pt idx="75">
                  <c:v>1.9076200000000001</c:v>
                </c:pt>
                <c:pt idx="76">
                  <c:v>1.9068700000000001</c:v>
                </c:pt>
                <c:pt idx="77">
                  <c:v>1.8932500000000001</c:v>
                </c:pt>
                <c:pt idx="78">
                  <c:v>1.8655900000000001</c:v>
                </c:pt>
                <c:pt idx="79">
                  <c:v>1.8519399999999999</c:v>
                </c:pt>
                <c:pt idx="80">
                  <c:v>1.83823</c:v>
                </c:pt>
                <c:pt idx="81">
                  <c:v>1.8150900000000001</c:v>
                </c:pt>
                <c:pt idx="82">
                  <c:v>1.78948</c:v>
                </c:pt>
                <c:pt idx="83">
                  <c:v>1.7591600000000001</c:v>
                </c:pt>
                <c:pt idx="84">
                  <c:v>1.7431000000000001</c:v>
                </c:pt>
                <c:pt idx="85">
                  <c:v>1.6994100000000001</c:v>
                </c:pt>
                <c:pt idx="86">
                  <c:v>1.6695599999999999</c:v>
                </c:pt>
                <c:pt idx="87">
                  <c:v>1.6223700000000001</c:v>
                </c:pt>
                <c:pt idx="88">
                  <c:v>1.57595</c:v>
                </c:pt>
                <c:pt idx="89">
                  <c:v>1.50047</c:v>
                </c:pt>
                <c:pt idx="90">
                  <c:v>1.4487300000000001</c:v>
                </c:pt>
                <c:pt idx="91">
                  <c:v>1.37565</c:v>
                </c:pt>
                <c:pt idx="92">
                  <c:v>1.2832300000000001</c:v>
                </c:pt>
                <c:pt idx="93">
                  <c:v>1.1792899999999999</c:v>
                </c:pt>
                <c:pt idx="94">
                  <c:v>1.0616099999999999</c:v>
                </c:pt>
                <c:pt idx="95">
                  <c:v>0.94926999999999995</c:v>
                </c:pt>
                <c:pt idx="96">
                  <c:v>0.80878000000000005</c:v>
                </c:pt>
                <c:pt idx="97">
                  <c:v>0.65237999999999996</c:v>
                </c:pt>
                <c:pt idx="98">
                  <c:v>0.47692000000000001</c:v>
                </c:pt>
                <c:pt idx="99">
                  <c:v>0.26297999999999999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8-448B-9DB0-B0F4D36DD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926984"/>
        <c:axId val="589926656"/>
      </c:lineChart>
      <c:catAx>
        <c:axId val="58992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926656"/>
        <c:crosses val="autoZero"/>
        <c:auto val="1"/>
        <c:lblAlgn val="ctr"/>
        <c:lblOffset val="100"/>
        <c:noMultiLvlLbl val="0"/>
      </c:catAx>
      <c:valAx>
        <c:axId val="5899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92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Sigma_a = 0,01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'RandomSource(regular) Ts = 100'!$H$7:$H$106</c:f>
              <c:numCache>
                <c:formatCode>General</c:formatCode>
                <c:ptCount val="100"/>
                <c:pt idx="0">
                  <c:v>0.17929999999999999</c:v>
                </c:pt>
                <c:pt idx="1">
                  <c:v>0.31586999999999998</c:v>
                </c:pt>
                <c:pt idx="2">
                  <c:v>0.41904999999999998</c:v>
                </c:pt>
                <c:pt idx="3">
                  <c:v>0.51532</c:v>
                </c:pt>
                <c:pt idx="4">
                  <c:v>0.58982000000000001</c:v>
                </c:pt>
                <c:pt idx="5">
                  <c:v>0.65061999999999998</c:v>
                </c:pt>
                <c:pt idx="6">
                  <c:v>0.70620000000000005</c:v>
                </c:pt>
                <c:pt idx="7">
                  <c:v>0.73202</c:v>
                </c:pt>
                <c:pt idx="8">
                  <c:v>0.77453000000000005</c:v>
                </c:pt>
                <c:pt idx="9">
                  <c:v>0.80112000000000005</c:v>
                </c:pt>
                <c:pt idx="10">
                  <c:v>0.83528000000000002</c:v>
                </c:pt>
                <c:pt idx="11">
                  <c:v>0.8458</c:v>
                </c:pt>
                <c:pt idx="12">
                  <c:v>0.86800999999999995</c:v>
                </c:pt>
                <c:pt idx="13">
                  <c:v>0.90173999999999999</c:v>
                </c:pt>
                <c:pt idx="14">
                  <c:v>0.90719000000000005</c:v>
                </c:pt>
                <c:pt idx="15">
                  <c:v>0.91581999999999997</c:v>
                </c:pt>
                <c:pt idx="16">
                  <c:v>0.92937999999999998</c:v>
                </c:pt>
                <c:pt idx="17">
                  <c:v>0.93852000000000002</c:v>
                </c:pt>
                <c:pt idx="18">
                  <c:v>0.95513999999999999</c:v>
                </c:pt>
                <c:pt idx="19">
                  <c:v>0.95338000000000001</c:v>
                </c:pt>
                <c:pt idx="20">
                  <c:v>0.95826999999999996</c:v>
                </c:pt>
                <c:pt idx="21">
                  <c:v>0.96601999999999999</c:v>
                </c:pt>
                <c:pt idx="22">
                  <c:v>0.95604</c:v>
                </c:pt>
                <c:pt idx="23">
                  <c:v>0.95818999999999999</c:v>
                </c:pt>
                <c:pt idx="24">
                  <c:v>0.95592999999999995</c:v>
                </c:pt>
                <c:pt idx="25">
                  <c:v>0.96836</c:v>
                </c:pt>
                <c:pt idx="26">
                  <c:v>0.97923000000000004</c:v>
                </c:pt>
                <c:pt idx="27">
                  <c:v>0.97657000000000005</c:v>
                </c:pt>
                <c:pt idx="28">
                  <c:v>0.99787000000000003</c:v>
                </c:pt>
                <c:pt idx="29">
                  <c:v>0.99787000000000003</c:v>
                </c:pt>
                <c:pt idx="30">
                  <c:v>0.97816000000000003</c:v>
                </c:pt>
                <c:pt idx="31">
                  <c:v>0.98065999999999998</c:v>
                </c:pt>
                <c:pt idx="32">
                  <c:v>0.97450000000000003</c:v>
                </c:pt>
                <c:pt idx="33">
                  <c:v>0.96697</c:v>
                </c:pt>
                <c:pt idx="34">
                  <c:v>0.96692</c:v>
                </c:pt>
                <c:pt idx="35">
                  <c:v>0.98360000000000003</c:v>
                </c:pt>
                <c:pt idx="36">
                  <c:v>0.99419000000000002</c:v>
                </c:pt>
                <c:pt idx="37">
                  <c:v>1.00637</c:v>
                </c:pt>
                <c:pt idx="38">
                  <c:v>1.00495</c:v>
                </c:pt>
                <c:pt idx="39">
                  <c:v>0.99617999999999995</c:v>
                </c:pt>
                <c:pt idx="40">
                  <c:v>0.99924000000000002</c:v>
                </c:pt>
                <c:pt idx="41">
                  <c:v>0.98428000000000004</c:v>
                </c:pt>
                <c:pt idx="42">
                  <c:v>0.97735000000000005</c:v>
                </c:pt>
                <c:pt idx="43">
                  <c:v>0.98294000000000004</c:v>
                </c:pt>
                <c:pt idx="44">
                  <c:v>0.97362000000000004</c:v>
                </c:pt>
                <c:pt idx="45">
                  <c:v>0.97228999999999999</c:v>
                </c:pt>
                <c:pt idx="46">
                  <c:v>0.98253999999999997</c:v>
                </c:pt>
                <c:pt idx="47">
                  <c:v>0.98329</c:v>
                </c:pt>
                <c:pt idx="48">
                  <c:v>0.97758999999999996</c:v>
                </c:pt>
                <c:pt idx="49">
                  <c:v>0.96909999999999996</c:v>
                </c:pt>
                <c:pt idx="50">
                  <c:v>0.96858999999999995</c:v>
                </c:pt>
                <c:pt idx="51">
                  <c:v>0.97682999999999998</c:v>
                </c:pt>
                <c:pt idx="52">
                  <c:v>0.96830000000000005</c:v>
                </c:pt>
                <c:pt idx="53">
                  <c:v>0.97138999999999998</c:v>
                </c:pt>
                <c:pt idx="54">
                  <c:v>0.96924999999999994</c:v>
                </c:pt>
                <c:pt idx="55">
                  <c:v>0.97709000000000001</c:v>
                </c:pt>
                <c:pt idx="56">
                  <c:v>0.98357000000000006</c:v>
                </c:pt>
                <c:pt idx="57">
                  <c:v>0.99297000000000002</c:v>
                </c:pt>
                <c:pt idx="58">
                  <c:v>0.99770999999999999</c:v>
                </c:pt>
                <c:pt idx="59">
                  <c:v>1.0009399999999999</c:v>
                </c:pt>
                <c:pt idx="60">
                  <c:v>1.01715</c:v>
                </c:pt>
                <c:pt idx="61">
                  <c:v>1.0105200000000001</c:v>
                </c:pt>
                <c:pt idx="62">
                  <c:v>1.01308</c:v>
                </c:pt>
                <c:pt idx="63">
                  <c:v>1.01007</c:v>
                </c:pt>
                <c:pt idx="64">
                  <c:v>0.99675000000000002</c:v>
                </c:pt>
                <c:pt idx="65">
                  <c:v>0.99007000000000001</c:v>
                </c:pt>
                <c:pt idx="66">
                  <c:v>0.99319999999999997</c:v>
                </c:pt>
                <c:pt idx="67">
                  <c:v>0.99673999999999996</c:v>
                </c:pt>
                <c:pt idx="68">
                  <c:v>0.98160000000000003</c:v>
                </c:pt>
                <c:pt idx="69">
                  <c:v>0.98528000000000004</c:v>
                </c:pt>
                <c:pt idx="70">
                  <c:v>0.99451999999999996</c:v>
                </c:pt>
                <c:pt idx="71">
                  <c:v>0.99229000000000001</c:v>
                </c:pt>
                <c:pt idx="72">
                  <c:v>1.0051099999999999</c:v>
                </c:pt>
                <c:pt idx="73">
                  <c:v>1.0015400000000001</c:v>
                </c:pt>
                <c:pt idx="74">
                  <c:v>1.00631</c:v>
                </c:pt>
                <c:pt idx="75">
                  <c:v>1.0041899999999999</c:v>
                </c:pt>
                <c:pt idx="76">
                  <c:v>0.99653999999999998</c:v>
                </c:pt>
                <c:pt idx="77">
                  <c:v>0.98824000000000001</c:v>
                </c:pt>
                <c:pt idx="78">
                  <c:v>0.98943999999999999</c:v>
                </c:pt>
                <c:pt idx="79">
                  <c:v>0.99329000000000001</c:v>
                </c:pt>
                <c:pt idx="80">
                  <c:v>0.97874000000000005</c:v>
                </c:pt>
                <c:pt idx="81">
                  <c:v>0.96179000000000003</c:v>
                </c:pt>
                <c:pt idx="82">
                  <c:v>0.9496</c:v>
                </c:pt>
                <c:pt idx="83">
                  <c:v>0.94491999999999998</c:v>
                </c:pt>
                <c:pt idx="84">
                  <c:v>0.93525000000000003</c:v>
                </c:pt>
                <c:pt idx="85">
                  <c:v>0.91776999999999997</c:v>
                </c:pt>
                <c:pt idx="86">
                  <c:v>0.89703999999999995</c:v>
                </c:pt>
                <c:pt idx="87">
                  <c:v>0.88939999999999997</c:v>
                </c:pt>
                <c:pt idx="88">
                  <c:v>0.85975000000000001</c:v>
                </c:pt>
                <c:pt idx="89">
                  <c:v>0.83284000000000002</c:v>
                </c:pt>
                <c:pt idx="90">
                  <c:v>0.81455</c:v>
                </c:pt>
                <c:pt idx="91">
                  <c:v>0.77756999999999998</c:v>
                </c:pt>
                <c:pt idx="92">
                  <c:v>0.73551</c:v>
                </c:pt>
                <c:pt idx="93">
                  <c:v>0.69011999999999996</c:v>
                </c:pt>
                <c:pt idx="94">
                  <c:v>0.64975000000000005</c:v>
                </c:pt>
                <c:pt idx="95">
                  <c:v>0.58572000000000002</c:v>
                </c:pt>
                <c:pt idx="96">
                  <c:v>0.50580999999999998</c:v>
                </c:pt>
                <c:pt idx="97">
                  <c:v>0.41536000000000001</c:v>
                </c:pt>
                <c:pt idx="98">
                  <c:v>0.31061</c:v>
                </c:pt>
                <c:pt idx="99">
                  <c:v>0.18082999999999999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0-43C9-8D1D-5E36FC6E4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69672"/>
        <c:axId val="603570656"/>
      </c:lineChart>
      <c:catAx>
        <c:axId val="60356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570656"/>
        <c:crosses val="autoZero"/>
        <c:auto val="1"/>
        <c:lblAlgn val="ctr"/>
        <c:lblOffset val="100"/>
        <c:noMultiLvlLbl val="0"/>
      </c:catAx>
      <c:valAx>
        <c:axId val="6035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56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Sigma_a =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'RandomSource(regular) Ts = 100'!$I$7:$I$106</c:f>
              <c:numCache>
                <c:formatCode>General</c:formatCode>
                <c:ptCount val="100"/>
                <c:pt idx="0">
                  <c:v>6.4852999999999994E-2</c:v>
                </c:pt>
                <c:pt idx="1">
                  <c:v>0.105422</c:v>
                </c:pt>
                <c:pt idx="2">
                  <c:v>0.13300300000000001</c:v>
                </c:pt>
                <c:pt idx="3">
                  <c:v>0.15156800000000001</c:v>
                </c:pt>
                <c:pt idx="4">
                  <c:v>0.163468</c:v>
                </c:pt>
                <c:pt idx="5">
                  <c:v>0.17092599999999999</c:v>
                </c:pt>
                <c:pt idx="6">
                  <c:v>0.17793500000000001</c:v>
                </c:pt>
                <c:pt idx="7">
                  <c:v>0.18141399999999999</c:v>
                </c:pt>
                <c:pt idx="8">
                  <c:v>0.18442800000000001</c:v>
                </c:pt>
                <c:pt idx="9">
                  <c:v>0.18559400000000001</c:v>
                </c:pt>
                <c:pt idx="10">
                  <c:v>0.187222</c:v>
                </c:pt>
                <c:pt idx="11">
                  <c:v>0.18851599999999999</c:v>
                </c:pt>
                <c:pt idx="12">
                  <c:v>0.188857</c:v>
                </c:pt>
                <c:pt idx="13">
                  <c:v>0.18981999999999999</c:v>
                </c:pt>
                <c:pt idx="14">
                  <c:v>0.18881100000000001</c:v>
                </c:pt>
                <c:pt idx="15">
                  <c:v>0.19028200000000001</c:v>
                </c:pt>
                <c:pt idx="16">
                  <c:v>0.19259200000000001</c:v>
                </c:pt>
                <c:pt idx="17">
                  <c:v>0.191607</c:v>
                </c:pt>
                <c:pt idx="18">
                  <c:v>0.191278</c:v>
                </c:pt>
                <c:pt idx="19">
                  <c:v>0.190828</c:v>
                </c:pt>
                <c:pt idx="20">
                  <c:v>0.19043299999999999</c:v>
                </c:pt>
                <c:pt idx="21">
                  <c:v>0.19096099999999999</c:v>
                </c:pt>
                <c:pt idx="22">
                  <c:v>0.19140099999999999</c:v>
                </c:pt>
                <c:pt idx="23">
                  <c:v>0.19143499999999999</c:v>
                </c:pt>
                <c:pt idx="24">
                  <c:v>0.19050600000000001</c:v>
                </c:pt>
                <c:pt idx="25">
                  <c:v>0.18975700000000001</c:v>
                </c:pt>
                <c:pt idx="26">
                  <c:v>0.189915</c:v>
                </c:pt>
                <c:pt idx="27">
                  <c:v>0.191831</c:v>
                </c:pt>
                <c:pt idx="28">
                  <c:v>0.193688</c:v>
                </c:pt>
                <c:pt idx="29">
                  <c:v>0.19096099999999999</c:v>
                </c:pt>
                <c:pt idx="30">
                  <c:v>0.18797900000000001</c:v>
                </c:pt>
                <c:pt idx="31">
                  <c:v>0.18728600000000001</c:v>
                </c:pt>
                <c:pt idx="32">
                  <c:v>0.19061</c:v>
                </c:pt>
                <c:pt idx="33">
                  <c:v>0.19100400000000001</c:v>
                </c:pt>
                <c:pt idx="34">
                  <c:v>0.188971</c:v>
                </c:pt>
                <c:pt idx="35">
                  <c:v>0.18926699999999999</c:v>
                </c:pt>
                <c:pt idx="36">
                  <c:v>0.191382</c:v>
                </c:pt>
                <c:pt idx="37">
                  <c:v>0.191805</c:v>
                </c:pt>
                <c:pt idx="38">
                  <c:v>0.19214700000000001</c:v>
                </c:pt>
                <c:pt idx="39">
                  <c:v>0.19156799999999999</c:v>
                </c:pt>
                <c:pt idx="40">
                  <c:v>0.189336</c:v>
                </c:pt>
                <c:pt idx="41">
                  <c:v>0.190335</c:v>
                </c:pt>
                <c:pt idx="42">
                  <c:v>0.18925600000000001</c:v>
                </c:pt>
                <c:pt idx="43">
                  <c:v>0.19112599999999999</c:v>
                </c:pt>
                <c:pt idx="44">
                  <c:v>0.188911</c:v>
                </c:pt>
                <c:pt idx="45">
                  <c:v>0.18912999999999999</c:v>
                </c:pt>
                <c:pt idx="46">
                  <c:v>0.18979199999999999</c:v>
                </c:pt>
                <c:pt idx="47">
                  <c:v>0.19131600000000001</c:v>
                </c:pt>
                <c:pt idx="48">
                  <c:v>0.193549</c:v>
                </c:pt>
                <c:pt idx="49">
                  <c:v>0.19223599999999999</c:v>
                </c:pt>
                <c:pt idx="50">
                  <c:v>0.190273</c:v>
                </c:pt>
                <c:pt idx="51">
                  <c:v>0.189526</c:v>
                </c:pt>
                <c:pt idx="52">
                  <c:v>0.18940100000000001</c:v>
                </c:pt>
                <c:pt idx="53">
                  <c:v>0.190136</c:v>
                </c:pt>
                <c:pt idx="54">
                  <c:v>0.18925</c:v>
                </c:pt>
                <c:pt idx="55">
                  <c:v>0.19112000000000001</c:v>
                </c:pt>
                <c:pt idx="56">
                  <c:v>0.192299</c:v>
                </c:pt>
                <c:pt idx="57">
                  <c:v>0.19128999999999999</c:v>
                </c:pt>
                <c:pt idx="58">
                  <c:v>0.19101699999999999</c:v>
                </c:pt>
                <c:pt idx="59">
                  <c:v>0.19087200000000001</c:v>
                </c:pt>
                <c:pt idx="60">
                  <c:v>0.19181999999999999</c:v>
                </c:pt>
                <c:pt idx="61">
                  <c:v>0.190273</c:v>
                </c:pt>
                <c:pt idx="62">
                  <c:v>0.191301</c:v>
                </c:pt>
                <c:pt idx="63">
                  <c:v>0.19067300000000001</c:v>
                </c:pt>
                <c:pt idx="64">
                  <c:v>0.190945</c:v>
                </c:pt>
                <c:pt idx="65">
                  <c:v>0.19114800000000001</c:v>
                </c:pt>
                <c:pt idx="66">
                  <c:v>0.189336</c:v>
                </c:pt>
                <c:pt idx="67">
                  <c:v>0.19010199999999999</c:v>
                </c:pt>
                <c:pt idx="68">
                  <c:v>0.190715</c:v>
                </c:pt>
                <c:pt idx="69">
                  <c:v>0.19173399999999999</c:v>
                </c:pt>
                <c:pt idx="70">
                  <c:v>0.18992100000000001</c:v>
                </c:pt>
                <c:pt idx="71">
                  <c:v>0.19022500000000001</c:v>
                </c:pt>
                <c:pt idx="72">
                  <c:v>0.19144900000000001</c:v>
                </c:pt>
                <c:pt idx="73">
                  <c:v>0.18940799999999999</c:v>
                </c:pt>
                <c:pt idx="74">
                  <c:v>0.18956500000000001</c:v>
                </c:pt>
                <c:pt idx="75">
                  <c:v>0.18927099999999999</c:v>
                </c:pt>
                <c:pt idx="76">
                  <c:v>0.188531</c:v>
                </c:pt>
                <c:pt idx="77">
                  <c:v>0.18831300000000001</c:v>
                </c:pt>
                <c:pt idx="78">
                  <c:v>0.18932199999999999</c:v>
                </c:pt>
                <c:pt idx="79">
                  <c:v>0.190582</c:v>
                </c:pt>
                <c:pt idx="80">
                  <c:v>0.18876999999999999</c:v>
                </c:pt>
                <c:pt idx="81">
                  <c:v>0.188142</c:v>
                </c:pt>
                <c:pt idx="82">
                  <c:v>0.189466</c:v>
                </c:pt>
                <c:pt idx="83">
                  <c:v>0.188809</c:v>
                </c:pt>
                <c:pt idx="84">
                  <c:v>0.18899199999999999</c:v>
                </c:pt>
                <c:pt idx="85">
                  <c:v>0.18771299999999999</c:v>
                </c:pt>
                <c:pt idx="86">
                  <c:v>0.187503</c:v>
                </c:pt>
                <c:pt idx="87">
                  <c:v>0.186503</c:v>
                </c:pt>
                <c:pt idx="88">
                  <c:v>0.18778300000000001</c:v>
                </c:pt>
                <c:pt idx="89">
                  <c:v>0.188606</c:v>
                </c:pt>
                <c:pt idx="90">
                  <c:v>0.187276</c:v>
                </c:pt>
                <c:pt idx="91">
                  <c:v>0.18457000000000001</c:v>
                </c:pt>
                <c:pt idx="92">
                  <c:v>0.18102699999999999</c:v>
                </c:pt>
                <c:pt idx="93">
                  <c:v>0.177927</c:v>
                </c:pt>
                <c:pt idx="94">
                  <c:v>0.17147100000000001</c:v>
                </c:pt>
                <c:pt idx="95">
                  <c:v>0.16422500000000001</c:v>
                </c:pt>
                <c:pt idx="96">
                  <c:v>0.15154300000000001</c:v>
                </c:pt>
                <c:pt idx="97">
                  <c:v>0.13439499999999999</c:v>
                </c:pt>
                <c:pt idx="98">
                  <c:v>0.107755</c:v>
                </c:pt>
                <c:pt idx="99">
                  <c:v>6.5889000000000003E-2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7-4549-AFAE-EA0E51EB7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924736"/>
        <c:axId val="599925392"/>
      </c:lineChart>
      <c:catAx>
        <c:axId val="59992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9925392"/>
        <c:crosses val="autoZero"/>
        <c:auto val="1"/>
        <c:lblAlgn val="ctr"/>
        <c:lblOffset val="100"/>
        <c:noMultiLvlLbl val="0"/>
      </c:catAx>
      <c:valAx>
        <c:axId val="5999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992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800" b="0" i="0" baseline="0">
                <a:effectLst/>
              </a:rPr>
              <a:t>Sigma_a= 0,1</a:t>
            </a:r>
            <a:endParaRPr lang="fr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'RandomSource(regular) Ts = 100'!$J$8:$J$107</c:f>
              <c:numCache>
                <c:formatCode>General</c:formatCode>
                <c:ptCount val="100"/>
                <c:pt idx="0">
                  <c:v>6.1425E-2</c:v>
                </c:pt>
                <c:pt idx="1">
                  <c:v>7.2087999999999999E-2</c:v>
                </c:pt>
                <c:pt idx="2">
                  <c:v>7.9667000000000002E-2</c:v>
                </c:pt>
                <c:pt idx="3">
                  <c:v>8.2713999999999996E-2</c:v>
                </c:pt>
                <c:pt idx="4">
                  <c:v>8.5644999999999999E-2</c:v>
                </c:pt>
                <c:pt idx="5">
                  <c:v>8.7855000000000003E-2</c:v>
                </c:pt>
                <c:pt idx="6">
                  <c:v>8.7968000000000005E-2</c:v>
                </c:pt>
                <c:pt idx="7">
                  <c:v>9.0870999999999993E-2</c:v>
                </c:pt>
                <c:pt idx="8">
                  <c:v>9.1394000000000003E-2</c:v>
                </c:pt>
                <c:pt idx="9">
                  <c:v>9.0943999999999997E-2</c:v>
                </c:pt>
                <c:pt idx="10">
                  <c:v>9.1109999999999997E-2</c:v>
                </c:pt>
                <c:pt idx="11">
                  <c:v>8.8835999999999998E-2</c:v>
                </c:pt>
                <c:pt idx="12">
                  <c:v>8.8967000000000004E-2</c:v>
                </c:pt>
                <c:pt idx="13">
                  <c:v>8.8586999999999999E-2</c:v>
                </c:pt>
                <c:pt idx="14">
                  <c:v>8.9141999999999999E-2</c:v>
                </c:pt>
                <c:pt idx="15">
                  <c:v>8.9062000000000002E-2</c:v>
                </c:pt>
                <c:pt idx="16">
                  <c:v>8.8689000000000004E-2</c:v>
                </c:pt>
                <c:pt idx="17">
                  <c:v>8.8883000000000004E-2</c:v>
                </c:pt>
                <c:pt idx="18">
                  <c:v>8.9444999999999997E-2</c:v>
                </c:pt>
                <c:pt idx="19">
                  <c:v>9.0168999999999999E-2</c:v>
                </c:pt>
                <c:pt idx="20">
                  <c:v>9.0914999999999996E-2</c:v>
                </c:pt>
                <c:pt idx="21">
                  <c:v>8.9834999999999998E-2</c:v>
                </c:pt>
                <c:pt idx="22">
                  <c:v>8.9741000000000001E-2</c:v>
                </c:pt>
                <c:pt idx="23">
                  <c:v>8.9641999999999999E-2</c:v>
                </c:pt>
                <c:pt idx="24">
                  <c:v>8.9775999999999995E-2</c:v>
                </c:pt>
                <c:pt idx="25">
                  <c:v>8.9596999999999996E-2</c:v>
                </c:pt>
                <c:pt idx="26">
                  <c:v>9.0537000000000006E-2</c:v>
                </c:pt>
                <c:pt idx="27">
                  <c:v>9.0834999999999999E-2</c:v>
                </c:pt>
                <c:pt idx="28">
                  <c:v>8.9573E-2</c:v>
                </c:pt>
                <c:pt idx="29">
                  <c:v>9.0206999999999996E-2</c:v>
                </c:pt>
                <c:pt idx="30">
                  <c:v>8.9574000000000001E-2</c:v>
                </c:pt>
                <c:pt idx="31">
                  <c:v>8.9068999999999995E-2</c:v>
                </c:pt>
                <c:pt idx="32">
                  <c:v>8.8374999999999995E-2</c:v>
                </c:pt>
                <c:pt idx="33">
                  <c:v>8.9256000000000002E-2</c:v>
                </c:pt>
                <c:pt idx="34">
                  <c:v>8.9372999999999994E-2</c:v>
                </c:pt>
                <c:pt idx="35">
                  <c:v>8.9667999999999998E-2</c:v>
                </c:pt>
                <c:pt idx="36">
                  <c:v>8.9661000000000005E-2</c:v>
                </c:pt>
                <c:pt idx="37">
                  <c:v>8.9765999999999999E-2</c:v>
                </c:pt>
                <c:pt idx="38">
                  <c:v>9.0065000000000006E-2</c:v>
                </c:pt>
                <c:pt idx="39">
                  <c:v>8.9927000000000007E-2</c:v>
                </c:pt>
                <c:pt idx="40">
                  <c:v>8.9499999999999996E-2</c:v>
                </c:pt>
                <c:pt idx="41">
                  <c:v>8.9168999999999998E-2</c:v>
                </c:pt>
                <c:pt idx="42">
                  <c:v>8.9533000000000001E-2</c:v>
                </c:pt>
                <c:pt idx="43">
                  <c:v>9.0675000000000006E-2</c:v>
                </c:pt>
                <c:pt idx="44">
                  <c:v>9.1997999999999996E-2</c:v>
                </c:pt>
                <c:pt idx="45">
                  <c:v>9.1119000000000006E-2</c:v>
                </c:pt>
                <c:pt idx="46">
                  <c:v>9.0384999999999993E-2</c:v>
                </c:pt>
                <c:pt idx="47">
                  <c:v>9.0843999999999994E-2</c:v>
                </c:pt>
                <c:pt idx="48">
                  <c:v>9.1962000000000002E-2</c:v>
                </c:pt>
                <c:pt idx="49">
                  <c:v>9.0371999999999994E-2</c:v>
                </c:pt>
                <c:pt idx="50">
                  <c:v>9.0371000000000007E-2</c:v>
                </c:pt>
                <c:pt idx="51">
                  <c:v>9.0535000000000004E-2</c:v>
                </c:pt>
                <c:pt idx="52">
                  <c:v>9.0423000000000003E-2</c:v>
                </c:pt>
                <c:pt idx="53">
                  <c:v>8.8725999999999999E-2</c:v>
                </c:pt>
                <c:pt idx="54">
                  <c:v>8.9996999999999994E-2</c:v>
                </c:pt>
                <c:pt idx="55">
                  <c:v>8.9636999999999994E-2</c:v>
                </c:pt>
                <c:pt idx="56">
                  <c:v>8.8398000000000004E-2</c:v>
                </c:pt>
                <c:pt idx="57">
                  <c:v>8.9508000000000004E-2</c:v>
                </c:pt>
                <c:pt idx="58">
                  <c:v>9.0082999999999996E-2</c:v>
                </c:pt>
                <c:pt idx="59">
                  <c:v>9.0970999999999996E-2</c:v>
                </c:pt>
                <c:pt idx="60">
                  <c:v>8.9672000000000002E-2</c:v>
                </c:pt>
                <c:pt idx="61">
                  <c:v>9.0095999999999996E-2</c:v>
                </c:pt>
                <c:pt idx="62">
                  <c:v>9.0695999999999999E-2</c:v>
                </c:pt>
                <c:pt idx="63">
                  <c:v>9.0206999999999996E-2</c:v>
                </c:pt>
                <c:pt idx="64">
                  <c:v>8.9462E-2</c:v>
                </c:pt>
                <c:pt idx="65">
                  <c:v>8.9736999999999997E-2</c:v>
                </c:pt>
                <c:pt idx="66">
                  <c:v>8.9296E-2</c:v>
                </c:pt>
                <c:pt idx="67">
                  <c:v>9.0250999999999998E-2</c:v>
                </c:pt>
                <c:pt idx="68">
                  <c:v>9.0142E-2</c:v>
                </c:pt>
                <c:pt idx="69">
                  <c:v>8.9513999999999996E-2</c:v>
                </c:pt>
                <c:pt idx="70">
                  <c:v>8.9048000000000002E-2</c:v>
                </c:pt>
                <c:pt idx="71">
                  <c:v>9.0325000000000003E-2</c:v>
                </c:pt>
                <c:pt idx="72">
                  <c:v>9.0418999999999999E-2</c:v>
                </c:pt>
                <c:pt idx="73">
                  <c:v>9.0333999999999998E-2</c:v>
                </c:pt>
                <c:pt idx="74">
                  <c:v>9.0267E-2</c:v>
                </c:pt>
                <c:pt idx="75">
                  <c:v>9.0021000000000004E-2</c:v>
                </c:pt>
                <c:pt idx="76">
                  <c:v>8.9191999999999994E-2</c:v>
                </c:pt>
                <c:pt idx="77">
                  <c:v>8.9978000000000002E-2</c:v>
                </c:pt>
                <c:pt idx="78">
                  <c:v>9.0036000000000005E-2</c:v>
                </c:pt>
                <c:pt idx="79">
                  <c:v>9.0055999999999997E-2</c:v>
                </c:pt>
                <c:pt idx="80">
                  <c:v>9.0651999999999996E-2</c:v>
                </c:pt>
                <c:pt idx="81">
                  <c:v>9.0312000000000003E-2</c:v>
                </c:pt>
                <c:pt idx="82">
                  <c:v>9.0126999999999999E-2</c:v>
                </c:pt>
                <c:pt idx="83">
                  <c:v>9.0343999999999994E-2</c:v>
                </c:pt>
                <c:pt idx="84">
                  <c:v>8.9799000000000004E-2</c:v>
                </c:pt>
                <c:pt idx="85">
                  <c:v>9.0301000000000006E-2</c:v>
                </c:pt>
                <c:pt idx="86">
                  <c:v>9.0138999999999997E-2</c:v>
                </c:pt>
                <c:pt idx="87">
                  <c:v>8.9528999999999997E-2</c:v>
                </c:pt>
                <c:pt idx="88">
                  <c:v>8.9861999999999997E-2</c:v>
                </c:pt>
                <c:pt idx="89">
                  <c:v>8.9169999999999999E-2</c:v>
                </c:pt>
                <c:pt idx="90">
                  <c:v>8.9305999999999996E-2</c:v>
                </c:pt>
                <c:pt idx="91">
                  <c:v>8.9574000000000001E-2</c:v>
                </c:pt>
                <c:pt idx="92">
                  <c:v>8.8838E-2</c:v>
                </c:pt>
                <c:pt idx="93">
                  <c:v>8.7569999999999995E-2</c:v>
                </c:pt>
                <c:pt idx="94">
                  <c:v>8.3634E-2</c:v>
                </c:pt>
                <c:pt idx="95">
                  <c:v>7.9503000000000004E-2</c:v>
                </c:pt>
                <c:pt idx="96">
                  <c:v>7.2939000000000004E-2</c:v>
                </c:pt>
                <c:pt idx="97">
                  <c:v>6.0306999999999999E-2</c:v>
                </c:pt>
                <c:pt idx="98">
                  <c:v>3.8927999999999997E-2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5-4E5E-BD77-AC38A6642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452040"/>
        <c:axId val="592454008"/>
      </c:lineChart>
      <c:catAx>
        <c:axId val="59245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2454008"/>
        <c:crosses val="autoZero"/>
        <c:auto val="1"/>
        <c:lblAlgn val="ctr"/>
        <c:lblOffset val="100"/>
        <c:noMultiLvlLbl val="0"/>
      </c:catAx>
      <c:valAx>
        <c:axId val="59245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245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Sigma_a</a:t>
            </a:r>
            <a:r>
              <a:rPr lang="fr-BE" baseline="0"/>
              <a:t> = 0,2</a:t>
            </a:r>
            <a:endParaRPr lang="fr-BE"/>
          </a:p>
        </c:rich>
      </c:tx>
      <c:layout>
        <c:manualLayout>
          <c:xMode val="edge"/>
          <c:yMode val="edge"/>
          <c:x val="0.345951224846894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'RandomSource(regular) Ts = 100'!$K$7:$K$106</c:f>
              <c:numCache>
                <c:formatCode>General</c:formatCode>
                <c:ptCount val="100"/>
                <c:pt idx="0">
                  <c:v>2.1898000000000001E-2</c:v>
                </c:pt>
                <c:pt idx="1">
                  <c:v>3.159E-2</c:v>
                </c:pt>
                <c:pt idx="2">
                  <c:v>3.5664000000000001E-2</c:v>
                </c:pt>
                <c:pt idx="3">
                  <c:v>3.8242999999999999E-2</c:v>
                </c:pt>
                <c:pt idx="4">
                  <c:v>3.9416E-2</c:v>
                </c:pt>
                <c:pt idx="5">
                  <c:v>3.9181000000000001E-2</c:v>
                </c:pt>
                <c:pt idx="6">
                  <c:v>3.9683000000000003E-2</c:v>
                </c:pt>
                <c:pt idx="7">
                  <c:v>3.9638E-2</c:v>
                </c:pt>
                <c:pt idx="8">
                  <c:v>4.0287999999999997E-2</c:v>
                </c:pt>
                <c:pt idx="9">
                  <c:v>4.0786000000000003E-2</c:v>
                </c:pt>
                <c:pt idx="10">
                  <c:v>4.0029000000000002E-2</c:v>
                </c:pt>
                <c:pt idx="11">
                  <c:v>3.9911000000000002E-2</c:v>
                </c:pt>
                <c:pt idx="12">
                  <c:v>3.9812E-2</c:v>
                </c:pt>
                <c:pt idx="13">
                  <c:v>4.0122999999999999E-2</c:v>
                </c:pt>
                <c:pt idx="14">
                  <c:v>3.9333E-2</c:v>
                </c:pt>
                <c:pt idx="15">
                  <c:v>3.9398000000000002E-2</c:v>
                </c:pt>
                <c:pt idx="16">
                  <c:v>3.9439000000000002E-2</c:v>
                </c:pt>
                <c:pt idx="17">
                  <c:v>4.0140000000000002E-2</c:v>
                </c:pt>
                <c:pt idx="18">
                  <c:v>3.9842000000000002E-2</c:v>
                </c:pt>
                <c:pt idx="19">
                  <c:v>3.9925000000000002E-2</c:v>
                </c:pt>
                <c:pt idx="20">
                  <c:v>4.0194000000000001E-2</c:v>
                </c:pt>
                <c:pt idx="21">
                  <c:v>4.0926999999999998E-2</c:v>
                </c:pt>
                <c:pt idx="22">
                  <c:v>4.0759999999999998E-2</c:v>
                </c:pt>
                <c:pt idx="23">
                  <c:v>4.0871999999999999E-2</c:v>
                </c:pt>
                <c:pt idx="24">
                  <c:v>4.0486000000000001E-2</c:v>
                </c:pt>
                <c:pt idx="25">
                  <c:v>4.0556000000000002E-2</c:v>
                </c:pt>
                <c:pt idx="26">
                  <c:v>3.9765000000000002E-2</c:v>
                </c:pt>
                <c:pt idx="27">
                  <c:v>3.9634999999999997E-2</c:v>
                </c:pt>
                <c:pt idx="28">
                  <c:v>4.0013E-2</c:v>
                </c:pt>
                <c:pt idx="29">
                  <c:v>4.0023000000000003E-2</c:v>
                </c:pt>
                <c:pt idx="30">
                  <c:v>4.011E-2</c:v>
                </c:pt>
                <c:pt idx="31">
                  <c:v>3.9791E-2</c:v>
                </c:pt>
                <c:pt idx="32">
                  <c:v>4.0035000000000001E-2</c:v>
                </c:pt>
                <c:pt idx="33">
                  <c:v>3.9697999999999997E-2</c:v>
                </c:pt>
                <c:pt idx="34">
                  <c:v>3.9954000000000003E-2</c:v>
                </c:pt>
                <c:pt idx="35">
                  <c:v>4.0365999999999999E-2</c:v>
                </c:pt>
                <c:pt idx="36">
                  <c:v>4.0092999999999997E-2</c:v>
                </c:pt>
                <c:pt idx="37">
                  <c:v>4.0152E-2</c:v>
                </c:pt>
                <c:pt idx="38">
                  <c:v>4.0224000000000003E-2</c:v>
                </c:pt>
                <c:pt idx="39">
                  <c:v>3.943E-2</c:v>
                </c:pt>
                <c:pt idx="40">
                  <c:v>3.9766000000000003E-2</c:v>
                </c:pt>
                <c:pt idx="41">
                  <c:v>4.0544999999999998E-2</c:v>
                </c:pt>
                <c:pt idx="42">
                  <c:v>4.0257000000000001E-2</c:v>
                </c:pt>
                <c:pt idx="43">
                  <c:v>3.9634999999999997E-2</c:v>
                </c:pt>
                <c:pt idx="44">
                  <c:v>4.0002000000000003E-2</c:v>
                </c:pt>
                <c:pt idx="45">
                  <c:v>4.0405000000000003E-2</c:v>
                </c:pt>
                <c:pt idx="46">
                  <c:v>4.0146000000000001E-2</c:v>
                </c:pt>
                <c:pt idx="47">
                  <c:v>3.9579999999999997E-2</c:v>
                </c:pt>
                <c:pt idx="48">
                  <c:v>4.0006E-2</c:v>
                </c:pt>
                <c:pt idx="49">
                  <c:v>3.9872999999999999E-2</c:v>
                </c:pt>
                <c:pt idx="50">
                  <c:v>3.9752000000000003E-2</c:v>
                </c:pt>
                <c:pt idx="51">
                  <c:v>4.0092000000000003E-2</c:v>
                </c:pt>
                <c:pt idx="52">
                  <c:v>4.0557000000000003E-2</c:v>
                </c:pt>
                <c:pt idx="53">
                  <c:v>3.9785000000000001E-2</c:v>
                </c:pt>
                <c:pt idx="54">
                  <c:v>4.0259999999999997E-2</c:v>
                </c:pt>
                <c:pt idx="55">
                  <c:v>4.0321999999999997E-2</c:v>
                </c:pt>
                <c:pt idx="56">
                  <c:v>3.9493E-2</c:v>
                </c:pt>
                <c:pt idx="57">
                  <c:v>3.9775999999999999E-2</c:v>
                </c:pt>
                <c:pt idx="58">
                  <c:v>3.9403000000000001E-2</c:v>
                </c:pt>
                <c:pt idx="59">
                  <c:v>3.9613000000000002E-2</c:v>
                </c:pt>
                <c:pt idx="60">
                  <c:v>4.0042000000000001E-2</c:v>
                </c:pt>
                <c:pt idx="61">
                  <c:v>3.9725000000000003E-2</c:v>
                </c:pt>
                <c:pt idx="62">
                  <c:v>4.0585999999999997E-2</c:v>
                </c:pt>
                <c:pt idx="63">
                  <c:v>3.9955999999999998E-2</c:v>
                </c:pt>
                <c:pt idx="64">
                  <c:v>3.9893999999999999E-2</c:v>
                </c:pt>
                <c:pt idx="65">
                  <c:v>4.0048E-2</c:v>
                </c:pt>
                <c:pt idx="66">
                  <c:v>3.9671999999999999E-2</c:v>
                </c:pt>
                <c:pt idx="67">
                  <c:v>3.9114999999999997E-2</c:v>
                </c:pt>
                <c:pt idx="68">
                  <c:v>3.9834000000000001E-2</c:v>
                </c:pt>
                <c:pt idx="69">
                  <c:v>3.9848000000000001E-2</c:v>
                </c:pt>
                <c:pt idx="70">
                  <c:v>3.9917000000000001E-2</c:v>
                </c:pt>
                <c:pt idx="71">
                  <c:v>3.9448999999999998E-2</c:v>
                </c:pt>
                <c:pt idx="72">
                  <c:v>3.9319E-2</c:v>
                </c:pt>
                <c:pt idx="73">
                  <c:v>3.9104E-2</c:v>
                </c:pt>
                <c:pt idx="74">
                  <c:v>3.9495000000000002E-2</c:v>
                </c:pt>
                <c:pt idx="75">
                  <c:v>3.9745000000000003E-2</c:v>
                </c:pt>
                <c:pt idx="76">
                  <c:v>4.0261999999999999E-2</c:v>
                </c:pt>
                <c:pt idx="77">
                  <c:v>4.0354000000000001E-2</c:v>
                </c:pt>
                <c:pt idx="78">
                  <c:v>4.0118000000000001E-2</c:v>
                </c:pt>
                <c:pt idx="79">
                  <c:v>3.9857999999999998E-2</c:v>
                </c:pt>
                <c:pt idx="80">
                  <c:v>3.9600000000000003E-2</c:v>
                </c:pt>
                <c:pt idx="81">
                  <c:v>3.9768999999999999E-2</c:v>
                </c:pt>
                <c:pt idx="82">
                  <c:v>3.9911000000000002E-2</c:v>
                </c:pt>
                <c:pt idx="83">
                  <c:v>4.0190999999999998E-2</c:v>
                </c:pt>
                <c:pt idx="84">
                  <c:v>4.0027E-2</c:v>
                </c:pt>
                <c:pt idx="85">
                  <c:v>3.9656999999999998E-2</c:v>
                </c:pt>
                <c:pt idx="86">
                  <c:v>3.9723000000000001E-2</c:v>
                </c:pt>
                <c:pt idx="87">
                  <c:v>4.0576000000000001E-2</c:v>
                </c:pt>
                <c:pt idx="88">
                  <c:v>4.0527000000000001E-2</c:v>
                </c:pt>
                <c:pt idx="89">
                  <c:v>4.0786000000000003E-2</c:v>
                </c:pt>
                <c:pt idx="90">
                  <c:v>4.0523000000000003E-2</c:v>
                </c:pt>
                <c:pt idx="91">
                  <c:v>4.0278000000000001E-2</c:v>
                </c:pt>
                <c:pt idx="92">
                  <c:v>3.9796999999999999E-2</c:v>
                </c:pt>
                <c:pt idx="93">
                  <c:v>3.9803999999999999E-2</c:v>
                </c:pt>
                <c:pt idx="94">
                  <c:v>4.0135999999999998E-2</c:v>
                </c:pt>
                <c:pt idx="95">
                  <c:v>3.8858999999999998E-2</c:v>
                </c:pt>
                <c:pt idx="96">
                  <c:v>3.7761999999999997E-2</c:v>
                </c:pt>
                <c:pt idx="97">
                  <c:v>3.5686000000000002E-2</c:v>
                </c:pt>
                <c:pt idx="98">
                  <c:v>3.1611E-2</c:v>
                </c:pt>
                <c:pt idx="99">
                  <c:v>2.1642999999999999E-2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B-49AE-A4BD-2AFC36774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928248"/>
        <c:axId val="603931200"/>
      </c:lineChart>
      <c:catAx>
        <c:axId val="60392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931200"/>
        <c:crosses val="autoZero"/>
        <c:auto val="1"/>
        <c:lblAlgn val="ctr"/>
        <c:lblOffset val="100"/>
        <c:noMultiLvlLbl val="0"/>
      </c:catAx>
      <c:valAx>
        <c:axId val="6039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92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Sigma_a</a:t>
            </a:r>
            <a:r>
              <a:rPr lang="fr-BE" baseline="0"/>
              <a:t> = 0,5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'RandomSource(regular) Ts = 100'!$L$7:$L$106</c:f>
              <c:numCache>
                <c:formatCode>General</c:formatCode>
                <c:ptCount val="100"/>
                <c:pt idx="0">
                  <c:v>6.6480000000000003E-3</c:v>
                </c:pt>
                <c:pt idx="1">
                  <c:v>9.0469999999999995E-3</c:v>
                </c:pt>
                <c:pt idx="2">
                  <c:v>9.7300000000000008E-3</c:v>
                </c:pt>
                <c:pt idx="3">
                  <c:v>9.8420000000000001E-3</c:v>
                </c:pt>
                <c:pt idx="4">
                  <c:v>9.7160000000000007E-3</c:v>
                </c:pt>
                <c:pt idx="5">
                  <c:v>9.8569999999999994E-3</c:v>
                </c:pt>
                <c:pt idx="6">
                  <c:v>1.0016000000000001E-2</c:v>
                </c:pt>
                <c:pt idx="7">
                  <c:v>1.0045999999999999E-2</c:v>
                </c:pt>
                <c:pt idx="8">
                  <c:v>1.0096000000000001E-2</c:v>
                </c:pt>
                <c:pt idx="9">
                  <c:v>9.9469999999999992E-3</c:v>
                </c:pt>
                <c:pt idx="10">
                  <c:v>1.0057999999999999E-2</c:v>
                </c:pt>
                <c:pt idx="11">
                  <c:v>9.9520000000000008E-3</c:v>
                </c:pt>
                <c:pt idx="12">
                  <c:v>9.9909999999999999E-3</c:v>
                </c:pt>
                <c:pt idx="13">
                  <c:v>1.0208E-2</c:v>
                </c:pt>
                <c:pt idx="14">
                  <c:v>1.0078999999999999E-2</c:v>
                </c:pt>
                <c:pt idx="15">
                  <c:v>9.8910000000000005E-3</c:v>
                </c:pt>
                <c:pt idx="16">
                  <c:v>1.0173E-2</c:v>
                </c:pt>
                <c:pt idx="17">
                  <c:v>9.7549999999999998E-3</c:v>
                </c:pt>
                <c:pt idx="18">
                  <c:v>9.9830000000000006E-3</c:v>
                </c:pt>
                <c:pt idx="19">
                  <c:v>9.9679999999999994E-3</c:v>
                </c:pt>
                <c:pt idx="20">
                  <c:v>1.001E-2</c:v>
                </c:pt>
                <c:pt idx="21">
                  <c:v>9.9930000000000001E-3</c:v>
                </c:pt>
                <c:pt idx="22">
                  <c:v>1.0019999999999999E-2</c:v>
                </c:pt>
                <c:pt idx="23">
                  <c:v>1.0031E-2</c:v>
                </c:pt>
                <c:pt idx="24">
                  <c:v>1.0064E-2</c:v>
                </c:pt>
                <c:pt idx="25">
                  <c:v>9.9880000000000004E-3</c:v>
                </c:pt>
                <c:pt idx="26">
                  <c:v>1.0021E-2</c:v>
                </c:pt>
                <c:pt idx="27">
                  <c:v>1.0208999999999999E-2</c:v>
                </c:pt>
                <c:pt idx="28">
                  <c:v>1.0048E-2</c:v>
                </c:pt>
                <c:pt idx="29">
                  <c:v>9.8040000000000002E-3</c:v>
                </c:pt>
                <c:pt idx="30">
                  <c:v>1.0085E-2</c:v>
                </c:pt>
                <c:pt idx="31">
                  <c:v>1.0085E-2</c:v>
                </c:pt>
                <c:pt idx="32">
                  <c:v>1.0029E-2</c:v>
                </c:pt>
                <c:pt idx="33">
                  <c:v>1.0071999999999999E-2</c:v>
                </c:pt>
                <c:pt idx="34">
                  <c:v>9.9629999999999996E-3</c:v>
                </c:pt>
                <c:pt idx="35">
                  <c:v>9.9780000000000008E-3</c:v>
                </c:pt>
                <c:pt idx="36">
                  <c:v>9.7929999999999996E-3</c:v>
                </c:pt>
                <c:pt idx="37">
                  <c:v>1.0012999999999999E-2</c:v>
                </c:pt>
                <c:pt idx="38">
                  <c:v>9.9900000000000006E-3</c:v>
                </c:pt>
                <c:pt idx="39">
                  <c:v>1.0127000000000001E-2</c:v>
                </c:pt>
                <c:pt idx="40">
                  <c:v>9.8770000000000004E-3</c:v>
                </c:pt>
                <c:pt idx="41">
                  <c:v>9.7640000000000001E-3</c:v>
                </c:pt>
                <c:pt idx="42">
                  <c:v>1.0071999999999999E-2</c:v>
                </c:pt>
                <c:pt idx="43">
                  <c:v>1.0009000000000001E-2</c:v>
                </c:pt>
                <c:pt idx="44">
                  <c:v>1.0034E-2</c:v>
                </c:pt>
                <c:pt idx="45">
                  <c:v>9.9539999999999993E-3</c:v>
                </c:pt>
                <c:pt idx="46">
                  <c:v>1.0126E-2</c:v>
                </c:pt>
                <c:pt idx="47">
                  <c:v>9.8720000000000006E-3</c:v>
                </c:pt>
                <c:pt idx="48">
                  <c:v>9.953E-3</c:v>
                </c:pt>
                <c:pt idx="49">
                  <c:v>9.8379999999999995E-3</c:v>
                </c:pt>
                <c:pt idx="50">
                  <c:v>1.0099E-2</c:v>
                </c:pt>
                <c:pt idx="51">
                  <c:v>1.0055E-2</c:v>
                </c:pt>
                <c:pt idx="52">
                  <c:v>1.0168999999999999E-2</c:v>
                </c:pt>
                <c:pt idx="53">
                  <c:v>9.9699999999999997E-3</c:v>
                </c:pt>
                <c:pt idx="54">
                  <c:v>9.9919999999999991E-3</c:v>
                </c:pt>
                <c:pt idx="55">
                  <c:v>1.0215E-2</c:v>
                </c:pt>
                <c:pt idx="56">
                  <c:v>1.0154E-2</c:v>
                </c:pt>
                <c:pt idx="57">
                  <c:v>1.0116E-2</c:v>
                </c:pt>
                <c:pt idx="58">
                  <c:v>1.0052E-2</c:v>
                </c:pt>
                <c:pt idx="59">
                  <c:v>9.9889999999999996E-3</c:v>
                </c:pt>
                <c:pt idx="60">
                  <c:v>1.0043E-2</c:v>
                </c:pt>
                <c:pt idx="61">
                  <c:v>1.0024999999999999E-2</c:v>
                </c:pt>
                <c:pt idx="62">
                  <c:v>9.8560000000000002E-3</c:v>
                </c:pt>
                <c:pt idx="63">
                  <c:v>1.0033E-2</c:v>
                </c:pt>
                <c:pt idx="64">
                  <c:v>9.9880000000000004E-3</c:v>
                </c:pt>
                <c:pt idx="65">
                  <c:v>9.9109999999999997E-3</c:v>
                </c:pt>
                <c:pt idx="66">
                  <c:v>1.0052E-2</c:v>
                </c:pt>
                <c:pt idx="67">
                  <c:v>1.0129000000000001E-2</c:v>
                </c:pt>
                <c:pt idx="68">
                  <c:v>1.0156999999999999E-2</c:v>
                </c:pt>
                <c:pt idx="69">
                  <c:v>9.9290000000000003E-3</c:v>
                </c:pt>
                <c:pt idx="70">
                  <c:v>1.0044000000000001E-2</c:v>
                </c:pt>
                <c:pt idx="71">
                  <c:v>1.0056000000000001E-2</c:v>
                </c:pt>
                <c:pt idx="72">
                  <c:v>9.9089999999999994E-3</c:v>
                </c:pt>
                <c:pt idx="73">
                  <c:v>9.9869999999999994E-3</c:v>
                </c:pt>
                <c:pt idx="74">
                  <c:v>9.9909999999999999E-3</c:v>
                </c:pt>
                <c:pt idx="75">
                  <c:v>9.9919999999999991E-3</c:v>
                </c:pt>
                <c:pt idx="76">
                  <c:v>9.8150000000000008E-3</c:v>
                </c:pt>
                <c:pt idx="77">
                  <c:v>9.9769999999999998E-3</c:v>
                </c:pt>
                <c:pt idx="78">
                  <c:v>9.9919999999999991E-3</c:v>
                </c:pt>
                <c:pt idx="79">
                  <c:v>9.9740000000000002E-3</c:v>
                </c:pt>
                <c:pt idx="80">
                  <c:v>1.0177E-2</c:v>
                </c:pt>
                <c:pt idx="81">
                  <c:v>1.022E-2</c:v>
                </c:pt>
                <c:pt idx="82">
                  <c:v>9.9640000000000006E-3</c:v>
                </c:pt>
                <c:pt idx="83">
                  <c:v>1.0173E-2</c:v>
                </c:pt>
                <c:pt idx="84">
                  <c:v>9.9270000000000001E-3</c:v>
                </c:pt>
                <c:pt idx="85">
                  <c:v>1.0126E-2</c:v>
                </c:pt>
                <c:pt idx="86">
                  <c:v>9.8779999999999996E-3</c:v>
                </c:pt>
                <c:pt idx="87">
                  <c:v>1.0133E-2</c:v>
                </c:pt>
                <c:pt idx="88">
                  <c:v>9.7439999999999992E-3</c:v>
                </c:pt>
                <c:pt idx="89">
                  <c:v>1.0166E-2</c:v>
                </c:pt>
                <c:pt idx="90">
                  <c:v>1.0126E-2</c:v>
                </c:pt>
                <c:pt idx="91">
                  <c:v>1.0161E-2</c:v>
                </c:pt>
                <c:pt idx="92">
                  <c:v>9.9749999999999995E-3</c:v>
                </c:pt>
                <c:pt idx="93">
                  <c:v>1.0108000000000001E-2</c:v>
                </c:pt>
                <c:pt idx="94">
                  <c:v>9.9389999999999999E-3</c:v>
                </c:pt>
                <c:pt idx="95">
                  <c:v>1.0011000000000001E-2</c:v>
                </c:pt>
                <c:pt idx="96">
                  <c:v>9.6699999999999998E-3</c:v>
                </c:pt>
                <c:pt idx="97">
                  <c:v>9.4839999999999994E-3</c:v>
                </c:pt>
                <c:pt idx="98">
                  <c:v>8.7659999999999995E-3</c:v>
                </c:pt>
                <c:pt idx="99">
                  <c:v>6.8399999999999997E-3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3-4EC7-9CFF-285006398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716920"/>
        <c:axId val="593715608"/>
      </c:lineChart>
      <c:catAx>
        <c:axId val="59371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3715608"/>
        <c:crosses val="autoZero"/>
        <c:auto val="1"/>
        <c:lblAlgn val="ctr"/>
        <c:lblOffset val="100"/>
        <c:noMultiLvlLbl val="0"/>
      </c:catAx>
      <c:valAx>
        <c:axId val="59371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371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</a:t>
            </a:r>
            <a:r>
              <a:rPr lang="en-US" baseline="0"/>
              <a:t> with Sigma_a  0,001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'Thickness = 100'!$E$6:$E$106</c:f>
              <c:numCache>
                <c:formatCode>_(* #,##0.00_);_(* \(#,##0.00\);_(* "-"??_);_(@_)</c:formatCode>
                <c:ptCount val="101"/>
                <c:pt idx="0">
                  <c:v>0</c:v>
                </c:pt>
                <c:pt idx="1">
                  <c:v>0.22770000000000001</c:v>
                </c:pt>
                <c:pt idx="2">
                  <c:v>0.4254</c:v>
                </c:pt>
                <c:pt idx="3">
                  <c:v>0.62660000000000005</c:v>
                </c:pt>
                <c:pt idx="4">
                  <c:v>0.81059999999999999</c:v>
                </c:pt>
                <c:pt idx="5">
                  <c:v>1.0569999999999999</c:v>
                </c:pt>
                <c:pt idx="6">
                  <c:v>1.2770999999999999</c:v>
                </c:pt>
                <c:pt idx="7">
                  <c:v>1.4211</c:v>
                </c:pt>
                <c:pt idx="8">
                  <c:v>1.5858999999999999</c:v>
                </c:pt>
                <c:pt idx="9">
                  <c:v>1.7975000000000001</c:v>
                </c:pt>
                <c:pt idx="10">
                  <c:v>2.0613999999999901</c:v>
                </c:pt>
                <c:pt idx="11">
                  <c:v>2.2944</c:v>
                </c:pt>
                <c:pt idx="12">
                  <c:v>2.5350000000000001</c:v>
                </c:pt>
                <c:pt idx="13">
                  <c:v>2.7332000000000001</c:v>
                </c:pt>
                <c:pt idx="14">
                  <c:v>2.9807999999999999</c:v>
                </c:pt>
                <c:pt idx="15">
                  <c:v>3.2309999999999999</c:v>
                </c:pt>
                <c:pt idx="16">
                  <c:v>3.5485000000000002</c:v>
                </c:pt>
                <c:pt idx="17">
                  <c:v>3.8490000000000002</c:v>
                </c:pt>
                <c:pt idx="18">
                  <c:v>4.1078000000000001</c:v>
                </c:pt>
                <c:pt idx="19">
                  <c:v>4.3301999999999898</c:v>
                </c:pt>
                <c:pt idx="20">
                  <c:v>4.5664999999999898</c:v>
                </c:pt>
                <c:pt idx="21">
                  <c:v>4.9774000000000003</c:v>
                </c:pt>
                <c:pt idx="22">
                  <c:v>5.3808999999999898</c:v>
                </c:pt>
                <c:pt idx="23">
                  <c:v>5.7484000000000002</c:v>
                </c:pt>
                <c:pt idx="24">
                  <c:v>6.2217000000000002</c:v>
                </c:pt>
                <c:pt idx="25">
                  <c:v>6.7031999999999901</c:v>
                </c:pt>
                <c:pt idx="26">
                  <c:v>7.2125999999999992</c:v>
                </c:pt>
                <c:pt idx="27">
                  <c:v>7.66</c:v>
                </c:pt>
                <c:pt idx="28">
                  <c:v>8.0610999999999997</c:v>
                </c:pt>
                <c:pt idx="29">
                  <c:v>8.5733999999999995</c:v>
                </c:pt>
                <c:pt idx="30">
                  <c:v>9.0853000000000002</c:v>
                </c:pt>
                <c:pt idx="31">
                  <c:v>9.6165000000000003</c:v>
                </c:pt>
                <c:pt idx="32">
                  <c:v>10.0555</c:v>
                </c:pt>
                <c:pt idx="33">
                  <c:v>10.674899999999999</c:v>
                </c:pt>
                <c:pt idx="34">
                  <c:v>11.3072</c:v>
                </c:pt>
                <c:pt idx="35">
                  <c:v>11.9968</c:v>
                </c:pt>
                <c:pt idx="36">
                  <c:v>12.560599999999999</c:v>
                </c:pt>
                <c:pt idx="37">
                  <c:v>13.3508</c:v>
                </c:pt>
                <c:pt idx="38">
                  <c:v>14.2386</c:v>
                </c:pt>
                <c:pt idx="39">
                  <c:v>15.018800000000001</c:v>
                </c:pt>
                <c:pt idx="40">
                  <c:v>15.703899999999999</c:v>
                </c:pt>
                <c:pt idx="41">
                  <c:v>16.469000000000001</c:v>
                </c:pt>
                <c:pt idx="42">
                  <c:v>17.398799999999998</c:v>
                </c:pt>
                <c:pt idx="43">
                  <c:v>18.393599999999999</c:v>
                </c:pt>
                <c:pt idx="44">
                  <c:v>19.512899999999998</c:v>
                </c:pt>
                <c:pt idx="45">
                  <c:v>20.754799999999999</c:v>
                </c:pt>
                <c:pt idx="46">
                  <c:v>21.677299999999999</c:v>
                </c:pt>
                <c:pt idx="47">
                  <c:v>22.753799999999899</c:v>
                </c:pt>
                <c:pt idx="48">
                  <c:v>24.054600000000001</c:v>
                </c:pt>
                <c:pt idx="49">
                  <c:v>25.467500000000001</c:v>
                </c:pt>
                <c:pt idx="50">
                  <c:v>26.999199999999899</c:v>
                </c:pt>
                <c:pt idx="51">
                  <c:v>27.0352</c:v>
                </c:pt>
                <c:pt idx="52">
                  <c:v>25.383099999999999</c:v>
                </c:pt>
                <c:pt idx="53">
                  <c:v>24.147600000000001</c:v>
                </c:pt>
                <c:pt idx="54">
                  <c:v>22.783100000000001</c:v>
                </c:pt>
                <c:pt idx="55">
                  <c:v>21.726700000000001</c:v>
                </c:pt>
                <c:pt idx="56">
                  <c:v>20.561900000000001</c:v>
                </c:pt>
                <c:pt idx="57">
                  <c:v>19.614000000000001</c:v>
                </c:pt>
                <c:pt idx="58">
                  <c:v>18.805900000000001</c:v>
                </c:pt>
                <c:pt idx="59">
                  <c:v>17.504999999999999</c:v>
                </c:pt>
                <c:pt idx="60">
                  <c:v>16.5383</c:v>
                </c:pt>
                <c:pt idx="61">
                  <c:v>15.610900000000001</c:v>
                </c:pt>
                <c:pt idx="62">
                  <c:v>14.7196</c:v>
                </c:pt>
                <c:pt idx="63">
                  <c:v>13.8231</c:v>
                </c:pt>
                <c:pt idx="64">
                  <c:v>12.920500000000001</c:v>
                </c:pt>
                <c:pt idx="65">
                  <c:v>12.0916</c:v>
                </c:pt>
                <c:pt idx="66">
                  <c:v>11.3469</c:v>
                </c:pt>
                <c:pt idx="67">
                  <c:v>10.6951</c:v>
                </c:pt>
                <c:pt idx="68">
                  <c:v>10.0953</c:v>
                </c:pt>
                <c:pt idx="69">
                  <c:v>9.6060999999999996</c:v>
                </c:pt>
                <c:pt idx="70">
                  <c:v>8.9506999999999906</c:v>
                </c:pt>
                <c:pt idx="71">
                  <c:v>8.3600999999999903</c:v>
                </c:pt>
                <c:pt idx="72">
                  <c:v>7.9109999999999996</c:v>
                </c:pt>
                <c:pt idx="73">
                  <c:v>7.4276</c:v>
                </c:pt>
                <c:pt idx="74">
                  <c:v>6.9356</c:v>
                </c:pt>
                <c:pt idx="75">
                  <c:v>6.5214999999999899</c:v>
                </c:pt>
                <c:pt idx="76">
                  <c:v>6.0894000000000004</c:v>
                </c:pt>
                <c:pt idx="77">
                  <c:v>5.7850000000000001</c:v>
                </c:pt>
                <c:pt idx="78">
                  <c:v>5.4848999999999997</c:v>
                </c:pt>
                <c:pt idx="79">
                  <c:v>5.1505000000000001</c:v>
                </c:pt>
                <c:pt idx="80">
                  <c:v>4.8662000000000001</c:v>
                </c:pt>
                <c:pt idx="81">
                  <c:v>4.5170000000000003</c:v>
                </c:pt>
                <c:pt idx="82">
                  <c:v>4.2157999999999998</c:v>
                </c:pt>
                <c:pt idx="83">
                  <c:v>3.8925999999999998</c:v>
                </c:pt>
                <c:pt idx="84">
                  <c:v>3.6907000000000001</c:v>
                </c:pt>
                <c:pt idx="85">
                  <c:v>3.3984000000000001</c:v>
                </c:pt>
                <c:pt idx="86">
                  <c:v>3.1398999999999901</c:v>
                </c:pt>
                <c:pt idx="87">
                  <c:v>2.8982999999999999</c:v>
                </c:pt>
                <c:pt idx="88">
                  <c:v>2.6472000000000002</c:v>
                </c:pt>
                <c:pt idx="89">
                  <c:v>2.3372000000000002</c:v>
                </c:pt>
                <c:pt idx="90">
                  <c:v>2.13099999999999</c:v>
                </c:pt>
                <c:pt idx="91">
                  <c:v>1.9390000000000001</c:v>
                </c:pt>
                <c:pt idx="92">
                  <c:v>1.7444</c:v>
                </c:pt>
                <c:pt idx="93">
                  <c:v>1.5586</c:v>
                </c:pt>
                <c:pt idx="94">
                  <c:v>1.3637999999999901</c:v>
                </c:pt>
                <c:pt idx="95">
                  <c:v>1.1354</c:v>
                </c:pt>
                <c:pt idx="96">
                  <c:v>0.95120000000000005</c:v>
                </c:pt>
                <c:pt idx="97">
                  <c:v>0.74839999999999995</c:v>
                </c:pt>
                <c:pt idx="98">
                  <c:v>0.60970000000000002</c:v>
                </c:pt>
                <c:pt idx="99">
                  <c:v>0.39429999999999998</c:v>
                </c:pt>
                <c:pt idx="100">
                  <c:v>0.20680000000000001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3-425B-BDB8-BA8C7D741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720528"/>
        <c:axId val="588723808"/>
      </c:lineChart>
      <c:catAx>
        <c:axId val="58872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723808"/>
        <c:crosses val="autoZero"/>
        <c:auto val="1"/>
        <c:lblAlgn val="ctr"/>
        <c:lblOffset val="100"/>
        <c:noMultiLvlLbl val="0"/>
      </c:catAx>
      <c:valAx>
        <c:axId val="5887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7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Flux</a:t>
            </a:r>
            <a:r>
              <a:rPr lang="fr-BE" baseline="0"/>
              <a:t> with Sigma_a = 0,01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'Thickness = 100'!$G$7:$G$106</c:f>
              <c:numCache>
                <c:formatCode>0.00E+00</c:formatCode>
                <c:ptCount val="100"/>
                <c:pt idx="0">
                  <c:v>1E-4</c:v>
                </c:pt>
                <c:pt idx="1">
                  <c:v>0</c:v>
                </c:pt>
                <c:pt idx="2">
                  <c:v>2.9999999999999997E-4</c:v>
                </c:pt>
                <c:pt idx="3">
                  <c:v>8.9999999999999998E-4</c:v>
                </c:pt>
                <c:pt idx="4">
                  <c:v>5.0000000000000001E-4</c:v>
                </c:pt>
                <c:pt idx="5">
                  <c:v>2.9999999999999997E-4</c:v>
                </c:pt>
                <c:pt idx="6">
                  <c:v>3.2000000000000002E-3</c:v>
                </c:pt>
                <c:pt idx="7">
                  <c:v>4.1000000000000003E-3</c:v>
                </c:pt>
                <c:pt idx="8">
                  <c:v>5.3E-3</c:v>
                </c:pt>
                <c:pt idx="9">
                  <c:v>5.1000000000000004E-3</c:v>
                </c:pt>
                <c:pt idx="10">
                  <c:v>7.1000000000000004E-3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6.7000000000000002E-3</c:v>
                </c:pt>
                <c:pt idx="14">
                  <c:v>8.6E-3</c:v>
                </c:pt>
                <c:pt idx="15">
                  <c:v>1.11E-2</c:v>
                </c:pt>
                <c:pt idx="16">
                  <c:v>1.5900000000000001E-2</c:v>
                </c:pt>
                <c:pt idx="17">
                  <c:v>2.1899999999999999E-2</c:v>
                </c:pt>
                <c:pt idx="18">
                  <c:v>2.53E-2</c:v>
                </c:pt>
                <c:pt idx="19">
                  <c:v>2.87E-2</c:v>
                </c:pt>
                <c:pt idx="20">
                  <c:v>3.5400000000000001E-2</c:v>
                </c:pt>
                <c:pt idx="21">
                  <c:v>4.6899999999999997E-2</c:v>
                </c:pt>
                <c:pt idx="22">
                  <c:v>5.6500000000000002E-2</c:v>
                </c:pt>
                <c:pt idx="23">
                  <c:v>7.85E-2</c:v>
                </c:pt>
                <c:pt idx="24">
                  <c:v>0.10199999999999999</c:v>
                </c:pt>
                <c:pt idx="25" formatCode="General">
                  <c:v>0.1191</c:v>
                </c:pt>
                <c:pt idx="26" formatCode="General">
                  <c:v>0.125</c:v>
                </c:pt>
                <c:pt idx="27" formatCode="General">
                  <c:v>0.15340000000000001</c:v>
                </c:pt>
                <c:pt idx="28" formatCode="General">
                  <c:v>0.19689999999999999</c:v>
                </c:pt>
                <c:pt idx="29" formatCode="General">
                  <c:v>0.2336</c:v>
                </c:pt>
                <c:pt idx="30" formatCode="General">
                  <c:v>0.28549999999999998</c:v>
                </c:pt>
                <c:pt idx="31" formatCode="General">
                  <c:v>0.3503</c:v>
                </c:pt>
                <c:pt idx="32" formatCode="General">
                  <c:v>0.39960000000000001</c:v>
                </c:pt>
                <c:pt idx="33" formatCode="General">
                  <c:v>0.50060000000000004</c:v>
                </c:pt>
                <c:pt idx="34" formatCode="General">
                  <c:v>0.59330000000000005</c:v>
                </c:pt>
                <c:pt idx="35" formatCode="General">
                  <c:v>0.6845</c:v>
                </c:pt>
                <c:pt idx="36" formatCode="General">
                  <c:v>0.78749999999999998</c:v>
                </c:pt>
                <c:pt idx="37" formatCode="General">
                  <c:v>0.94130000000000003</c:v>
                </c:pt>
                <c:pt idx="38" formatCode="#,##0">
                  <c:v>1.2000999999999999</c:v>
                </c:pt>
                <c:pt idx="39" formatCode="#,##0">
                  <c:v>1.4293</c:v>
                </c:pt>
                <c:pt idx="40" formatCode="#,##0">
                  <c:v>1.6708000000000001</c:v>
                </c:pt>
                <c:pt idx="41" formatCode="#,##0">
                  <c:v>2.0405000000000002</c:v>
                </c:pt>
                <c:pt idx="42" formatCode="#,##0">
                  <c:v>2.4148000000000001</c:v>
                </c:pt>
                <c:pt idx="43" formatCode="#,##0">
                  <c:v>2.8761000000000001</c:v>
                </c:pt>
                <c:pt idx="44" formatCode="#,##0">
                  <c:v>3.3336999999999999</c:v>
                </c:pt>
                <c:pt idx="45" formatCode="#,##0">
                  <c:v>3.9784999999999999</c:v>
                </c:pt>
                <c:pt idx="46" formatCode="#,##0">
                  <c:v>4.6525999999999996</c:v>
                </c:pt>
                <c:pt idx="47" formatCode="#,##0">
                  <c:v>5.6684000000000001</c:v>
                </c:pt>
                <c:pt idx="48" formatCode="#,##0">
                  <c:v>6.6044999999999998</c:v>
                </c:pt>
                <c:pt idx="49" formatCode="#,##0">
                  <c:v>8.0319000000000003</c:v>
                </c:pt>
                <c:pt idx="50" formatCode="#,##0">
                  <c:v>7.9518000000000004</c:v>
                </c:pt>
                <c:pt idx="51" formatCode="#,##0">
                  <c:v>6.5644</c:v>
                </c:pt>
                <c:pt idx="52" formatCode="#,##0">
                  <c:v>5.5118999999999998</c:v>
                </c:pt>
                <c:pt idx="53" formatCode="#,##0">
                  <c:v>4.6062000000000003</c:v>
                </c:pt>
                <c:pt idx="54" formatCode="#,##0">
                  <c:v>3.8168000000000002</c:v>
                </c:pt>
                <c:pt idx="55" formatCode="#,##0">
                  <c:v>3.2441</c:v>
                </c:pt>
                <c:pt idx="56" formatCode="#,##0">
                  <c:v>2.7035</c:v>
                </c:pt>
                <c:pt idx="57" formatCode="#,##0">
                  <c:v>2.2593000000000001</c:v>
                </c:pt>
                <c:pt idx="58" formatCode="#,##0">
                  <c:v>1.8588</c:v>
                </c:pt>
                <c:pt idx="59" formatCode="#,##0">
                  <c:v>1.5387999999999999</c:v>
                </c:pt>
                <c:pt idx="60" formatCode="#,##0">
                  <c:v>1.3375999999999999</c:v>
                </c:pt>
                <c:pt idx="61" formatCode="#,##0">
                  <c:v>1.1552</c:v>
                </c:pt>
                <c:pt idx="62" formatCode="General">
                  <c:v>0.99299999999999999</c:v>
                </c:pt>
                <c:pt idx="63" formatCode="General">
                  <c:v>0.80530000000000002</c:v>
                </c:pt>
                <c:pt idx="64" formatCode="General">
                  <c:v>0.65169999999999995</c:v>
                </c:pt>
                <c:pt idx="65" formatCode="General">
                  <c:v>0.55400000000000005</c:v>
                </c:pt>
                <c:pt idx="66" formatCode="General">
                  <c:v>0.46949999999999997</c:v>
                </c:pt>
                <c:pt idx="67" formatCode="General">
                  <c:v>0.39460000000000001</c:v>
                </c:pt>
                <c:pt idx="68" formatCode="General">
                  <c:v>0.37030000000000002</c:v>
                </c:pt>
                <c:pt idx="69" formatCode="General">
                  <c:v>0.30620000000000003</c:v>
                </c:pt>
                <c:pt idx="70" formatCode="General">
                  <c:v>0.25819999999999999</c:v>
                </c:pt>
                <c:pt idx="71" formatCode="General">
                  <c:v>0.214</c:v>
                </c:pt>
                <c:pt idx="72" formatCode="General">
                  <c:v>0.183</c:v>
                </c:pt>
                <c:pt idx="73" formatCode="General">
                  <c:v>0.13850000000000001</c:v>
                </c:pt>
                <c:pt idx="74" formatCode="General">
                  <c:v>0.1013</c:v>
                </c:pt>
                <c:pt idx="75">
                  <c:v>9.0399999999999994E-2</c:v>
                </c:pt>
                <c:pt idx="76">
                  <c:v>8.6800000000000002E-2</c:v>
                </c:pt>
                <c:pt idx="77">
                  <c:v>7.5800000000000006E-2</c:v>
                </c:pt>
                <c:pt idx="78">
                  <c:v>7.2700000000000001E-2</c:v>
                </c:pt>
                <c:pt idx="79">
                  <c:v>6.3100000000000003E-2</c:v>
                </c:pt>
                <c:pt idx="80">
                  <c:v>4.1000000000000002E-2</c:v>
                </c:pt>
                <c:pt idx="81">
                  <c:v>4.1200000000000001E-2</c:v>
                </c:pt>
                <c:pt idx="82">
                  <c:v>2.9899999999999999E-2</c:v>
                </c:pt>
                <c:pt idx="83">
                  <c:v>2.4500000000000001E-2</c:v>
                </c:pt>
                <c:pt idx="84">
                  <c:v>2.46E-2</c:v>
                </c:pt>
                <c:pt idx="85">
                  <c:v>2.2700000000000001E-2</c:v>
                </c:pt>
                <c:pt idx="86">
                  <c:v>1.9099999999999999E-2</c:v>
                </c:pt>
                <c:pt idx="87">
                  <c:v>1.2E-2</c:v>
                </c:pt>
                <c:pt idx="88">
                  <c:v>1.6400000000000001E-2</c:v>
                </c:pt>
                <c:pt idx="89">
                  <c:v>9.2999999999999992E-3</c:v>
                </c:pt>
                <c:pt idx="90">
                  <c:v>6.4999999999999997E-3</c:v>
                </c:pt>
                <c:pt idx="91">
                  <c:v>6.7999999999999996E-3</c:v>
                </c:pt>
                <c:pt idx="92">
                  <c:v>1.0200000000000001E-2</c:v>
                </c:pt>
                <c:pt idx="93">
                  <c:v>5.1000000000000004E-3</c:v>
                </c:pt>
                <c:pt idx="94">
                  <c:v>4.7000000000000002E-3</c:v>
                </c:pt>
                <c:pt idx="95">
                  <c:v>4.5999999999999999E-3</c:v>
                </c:pt>
                <c:pt idx="96">
                  <c:v>2E-3</c:v>
                </c:pt>
                <c:pt idx="97" formatCode="General">
                  <c:v>1.6999999999999999E-3</c:v>
                </c:pt>
                <c:pt idx="98" formatCode="General">
                  <c:v>1.6000000000000001E-3</c:v>
                </c:pt>
                <c:pt idx="99" formatCode="General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9-4E37-90A8-225D581BC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669488"/>
        <c:axId val="435671456"/>
      </c:lineChart>
      <c:catAx>
        <c:axId val="43566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671456"/>
        <c:crosses val="autoZero"/>
        <c:auto val="1"/>
        <c:lblAlgn val="ctr"/>
        <c:lblOffset val="100"/>
        <c:noMultiLvlLbl val="0"/>
      </c:catAx>
      <c:valAx>
        <c:axId val="4356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6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Flux</a:t>
            </a:r>
            <a:r>
              <a:rPr lang="fr-BE" baseline="0"/>
              <a:t> with sigma_a = 0,05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'Thickness = 100'!$H$7:$H$106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4.0000000000000002E-4</c:v>
                </c:pt>
                <c:pt idx="26">
                  <c:v>1E-4</c:v>
                </c:pt>
                <c:pt idx="27">
                  <c:v>6.9999999999999999E-4</c:v>
                </c:pt>
                <c:pt idx="28">
                  <c:v>1.4E-3</c:v>
                </c:pt>
                <c:pt idx="29">
                  <c:v>2.3E-3</c:v>
                </c:pt>
                <c:pt idx="30">
                  <c:v>3.3E-3</c:v>
                </c:pt>
                <c:pt idx="31">
                  <c:v>3.3E-3</c:v>
                </c:pt>
                <c:pt idx="32">
                  <c:v>5.0000000000000001E-3</c:v>
                </c:pt>
                <c:pt idx="33">
                  <c:v>0.01</c:v>
                </c:pt>
                <c:pt idx="34">
                  <c:v>1.0200000000000001E-2</c:v>
                </c:pt>
                <c:pt idx="35">
                  <c:v>1.46E-2</c:v>
                </c:pt>
                <c:pt idx="36">
                  <c:v>1.7299999999999999E-2</c:v>
                </c:pt>
                <c:pt idx="37">
                  <c:v>2.3599999999999999E-2</c:v>
                </c:pt>
                <c:pt idx="38">
                  <c:v>4.3499999999999997E-2</c:v>
                </c:pt>
                <c:pt idx="39">
                  <c:v>6.2399999999999997E-2</c:v>
                </c:pt>
                <c:pt idx="40">
                  <c:v>9.4200000000000006E-2</c:v>
                </c:pt>
                <c:pt idx="41">
                  <c:v>0.13850000000000001</c:v>
                </c:pt>
                <c:pt idx="42">
                  <c:v>0.19919999999999999</c:v>
                </c:pt>
                <c:pt idx="43">
                  <c:v>0.27550000000000002</c:v>
                </c:pt>
                <c:pt idx="44">
                  <c:v>0.43340000000000001</c:v>
                </c:pt>
                <c:pt idx="45">
                  <c:v>0.66320000000000001</c:v>
                </c:pt>
                <c:pt idx="46">
                  <c:v>0.97670000000000001</c:v>
                </c:pt>
                <c:pt idx="47" formatCode="#,##0">
                  <c:v>1.4154</c:v>
                </c:pt>
                <c:pt idx="48" formatCode="#,##0">
                  <c:v>2.0387</c:v>
                </c:pt>
                <c:pt idx="49" formatCode="#,##0">
                  <c:v>3.1429999999999998</c:v>
                </c:pt>
                <c:pt idx="50" formatCode="#,##0">
                  <c:v>3.1514000000000002</c:v>
                </c:pt>
                <c:pt idx="51" formatCode="#,##0">
                  <c:v>2.1076999999999999</c:v>
                </c:pt>
                <c:pt idx="52" formatCode="#,##0">
                  <c:v>1.4510000000000001</c:v>
                </c:pt>
                <c:pt idx="53">
                  <c:v>0.96579999999999999</c:v>
                </c:pt>
                <c:pt idx="54">
                  <c:v>0.66190000000000004</c:v>
                </c:pt>
                <c:pt idx="55">
                  <c:v>0.4415</c:v>
                </c:pt>
                <c:pt idx="56">
                  <c:v>0.29349999999999998</c:v>
                </c:pt>
                <c:pt idx="57">
                  <c:v>0.2021</c:v>
                </c:pt>
                <c:pt idx="58">
                  <c:v>0.15509999999999999</c:v>
                </c:pt>
                <c:pt idx="59">
                  <c:v>0.1082</c:v>
                </c:pt>
                <c:pt idx="60">
                  <c:v>6.7000000000000004E-2</c:v>
                </c:pt>
                <c:pt idx="61">
                  <c:v>4.6600000000000003E-2</c:v>
                </c:pt>
                <c:pt idx="62">
                  <c:v>2.86E-2</c:v>
                </c:pt>
                <c:pt idx="63">
                  <c:v>2.0299999999999999E-2</c:v>
                </c:pt>
                <c:pt idx="64">
                  <c:v>1.66E-2</c:v>
                </c:pt>
                <c:pt idx="65">
                  <c:v>7.1000000000000004E-3</c:v>
                </c:pt>
                <c:pt idx="66">
                  <c:v>6.1000000000000004E-3</c:v>
                </c:pt>
                <c:pt idx="67">
                  <c:v>5.7999999999999996E-3</c:v>
                </c:pt>
                <c:pt idx="68">
                  <c:v>4.4000000000000003E-3</c:v>
                </c:pt>
                <c:pt idx="69">
                  <c:v>5.0000000000000001E-3</c:v>
                </c:pt>
                <c:pt idx="70">
                  <c:v>2.7000000000000001E-3</c:v>
                </c:pt>
                <c:pt idx="71">
                  <c:v>2.5999999999999999E-3</c:v>
                </c:pt>
                <c:pt idx="72">
                  <c:v>1.1999999999999999E-3</c:v>
                </c:pt>
                <c:pt idx="73">
                  <c:v>1.4E-3</c:v>
                </c:pt>
                <c:pt idx="74">
                  <c:v>5.0000000000000001E-4</c:v>
                </c:pt>
                <c:pt idx="75">
                  <c:v>5.9999999999999995E-4</c:v>
                </c:pt>
                <c:pt idx="76">
                  <c:v>2.9999999999999997E-4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1E-4</c:v>
                </c:pt>
                <c:pt idx="81">
                  <c:v>0</c:v>
                </c:pt>
                <c:pt idx="82">
                  <c:v>0</c:v>
                </c:pt>
                <c:pt idx="83">
                  <c:v>1E-4</c:v>
                </c:pt>
                <c:pt idx="84">
                  <c:v>8.9999999999999998E-4</c:v>
                </c:pt>
                <c:pt idx="85">
                  <c:v>1E-4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A-4432-9741-F7DC04ED8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210360"/>
        <c:axId val="539206752"/>
      </c:lineChart>
      <c:catAx>
        <c:axId val="53921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206752"/>
        <c:crosses val="autoZero"/>
        <c:auto val="1"/>
        <c:lblAlgn val="ctr"/>
        <c:lblOffset val="100"/>
        <c:noMultiLvlLbl val="0"/>
      </c:catAx>
      <c:valAx>
        <c:axId val="5392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21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Flux</a:t>
            </a:r>
            <a:r>
              <a:rPr lang="fr-BE" baseline="0"/>
              <a:t> with sigma_a = 0,1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'Thickness = 100'!$I$7:$I$106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1E-4</c:v>
                </c:pt>
                <c:pt idx="34">
                  <c:v>0</c:v>
                </c:pt>
                <c:pt idx="35">
                  <c:v>1.1000000000000001E-3</c:v>
                </c:pt>
                <c:pt idx="36">
                  <c:v>1.5E-3</c:v>
                </c:pt>
                <c:pt idx="37">
                  <c:v>4.7999999999999996E-3</c:v>
                </c:pt>
                <c:pt idx="38">
                  <c:v>5.3E-3</c:v>
                </c:pt>
                <c:pt idx="39">
                  <c:v>1.01E-2</c:v>
                </c:pt>
                <c:pt idx="40">
                  <c:v>2.1399999999999999E-2</c:v>
                </c:pt>
                <c:pt idx="41">
                  <c:v>2.5600000000000001E-2</c:v>
                </c:pt>
                <c:pt idx="42">
                  <c:v>0.04</c:v>
                </c:pt>
                <c:pt idx="43">
                  <c:v>6.4799999999999996E-2</c:v>
                </c:pt>
                <c:pt idx="44">
                  <c:v>0.1167</c:v>
                </c:pt>
                <c:pt idx="45">
                  <c:v>0.21</c:v>
                </c:pt>
                <c:pt idx="46">
                  <c:v>0.3362</c:v>
                </c:pt>
                <c:pt idx="47">
                  <c:v>0.61550000000000005</c:v>
                </c:pt>
                <c:pt idx="48" formatCode="#,##0">
                  <c:v>1.0670999999999999</c:v>
                </c:pt>
                <c:pt idx="49" formatCode="#,##0">
                  <c:v>1.8987000000000001</c:v>
                </c:pt>
                <c:pt idx="50" formatCode="#,##0">
                  <c:v>1.9115</c:v>
                </c:pt>
                <c:pt idx="51" formatCode="#,##0">
                  <c:v>1.0148999999999999</c:v>
                </c:pt>
                <c:pt idx="52">
                  <c:v>0.62219999999999998</c:v>
                </c:pt>
                <c:pt idx="53">
                  <c:v>0.3826</c:v>
                </c:pt>
                <c:pt idx="54">
                  <c:v>0.21260000000000001</c:v>
                </c:pt>
                <c:pt idx="55">
                  <c:v>0.12920000000000001</c:v>
                </c:pt>
                <c:pt idx="56">
                  <c:v>7.2800000000000004E-2</c:v>
                </c:pt>
                <c:pt idx="57">
                  <c:v>3.5200000000000002E-2</c:v>
                </c:pt>
                <c:pt idx="58">
                  <c:v>1.8200000000000001E-2</c:v>
                </c:pt>
                <c:pt idx="59">
                  <c:v>1.32E-2</c:v>
                </c:pt>
                <c:pt idx="60">
                  <c:v>8.3000000000000001E-3</c:v>
                </c:pt>
                <c:pt idx="61">
                  <c:v>4.1999999999999997E-3</c:v>
                </c:pt>
                <c:pt idx="62">
                  <c:v>1.4E-3</c:v>
                </c:pt>
                <c:pt idx="63">
                  <c:v>4.0000000000000002E-4</c:v>
                </c:pt>
                <c:pt idx="64">
                  <c:v>2.0000000000000001E-4</c:v>
                </c:pt>
                <c:pt idx="65">
                  <c:v>2.0000000000000001E-4</c:v>
                </c:pt>
                <c:pt idx="66">
                  <c:v>5.0000000000000001E-4</c:v>
                </c:pt>
                <c:pt idx="67">
                  <c:v>2.0000000000000001E-4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9-40CD-A0A3-348D82BC0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719216"/>
        <c:axId val="588718888"/>
      </c:lineChart>
      <c:catAx>
        <c:axId val="5887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718888"/>
        <c:crosses val="autoZero"/>
        <c:auto val="1"/>
        <c:lblAlgn val="ctr"/>
        <c:lblOffset val="100"/>
        <c:noMultiLvlLbl val="0"/>
      </c:catAx>
      <c:valAx>
        <c:axId val="58871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71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Flux</a:t>
            </a:r>
            <a:r>
              <a:rPr lang="fr-BE" baseline="0"/>
              <a:t> with sigma_a = 0,2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'Thickness = 100'!$J$6:$J$106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4.0000000000000002E-4</c:v>
                </c:pt>
                <c:pt idx="41">
                  <c:v>2.2000000000000001E-3</c:v>
                </c:pt>
                <c:pt idx="42">
                  <c:v>2.3E-3</c:v>
                </c:pt>
                <c:pt idx="43">
                  <c:v>6.4999999999999997E-3</c:v>
                </c:pt>
                <c:pt idx="44">
                  <c:v>1.21E-2</c:v>
                </c:pt>
                <c:pt idx="45">
                  <c:v>2.4500000000000001E-2</c:v>
                </c:pt>
                <c:pt idx="46">
                  <c:v>5.1200000000000002E-2</c:v>
                </c:pt>
                <c:pt idx="47">
                  <c:v>0.114</c:v>
                </c:pt>
                <c:pt idx="48">
                  <c:v>0.2278</c:v>
                </c:pt>
                <c:pt idx="49">
                  <c:v>0.47070000000000001</c:v>
                </c:pt>
                <c:pt idx="50" formatCode="#,##0">
                  <c:v>1.0896999999999999</c:v>
                </c:pt>
                <c:pt idx="51" formatCode="#,##0">
                  <c:v>1.0654999999999999</c:v>
                </c:pt>
                <c:pt idx="52">
                  <c:v>0.45950000000000002</c:v>
                </c:pt>
                <c:pt idx="53">
                  <c:v>0.2384</c:v>
                </c:pt>
                <c:pt idx="54">
                  <c:v>0.1135</c:v>
                </c:pt>
                <c:pt idx="55">
                  <c:v>5.7299999999999997E-2</c:v>
                </c:pt>
                <c:pt idx="56">
                  <c:v>2.3599999999999999E-2</c:v>
                </c:pt>
                <c:pt idx="57">
                  <c:v>1.29E-2</c:v>
                </c:pt>
                <c:pt idx="58">
                  <c:v>7.0000000000000001E-3</c:v>
                </c:pt>
                <c:pt idx="59">
                  <c:v>3.0000000000000001E-3</c:v>
                </c:pt>
                <c:pt idx="60">
                  <c:v>1.1999999999999999E-3</c:v>
                </c:pt>
                <c:pt idx="61">
                  <c:v>5.0000000000000001E-4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9-4650-AEE6-8C81E27C2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972224"/>
        <c:axId val="594958776"/>
      </c:lineChart>
      <c:catAx>
        <c:axId val="5949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4958776"/>
        <c:crosses val="autoZero"/>
        <c:auto val="1"/>
        <c:lblAlgn val="ctr"/>
        <c:lblOffset val="100"/>
        <c:noMultiLvlLbl val="0"/>
      </c:catAx>
      <c:valAx>
        <c:axId val="59495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497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Fluw with sigma_a</a:t>
            </a:r>
            <a:r>
              <a:rPr lang="fr-BE" baseline="0"/>
              <a:t> = 0,5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'Thickness = 100'!$K$7:$K$106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1E-4</c:v>
                </c:pt>
                <c:pt idx="41">
                  <c:v>2.9999999999999997E-4</c:v>
                </c:pt>
                <c:pt idx="42">
                  <c:v>4.0000000000000002E-4</c:v>
                </c:pt>
                <c:pt idx="43">
                  <c:v>2.0000000000000001E-4</c:v>
                </c:pt>
                <c:pt idx="44">
                  <c:v>8.9999999999999998E-4</c:v>
                </c:pt>
                <c:pt idx="45">
                  <c:v>3.3E-3</c:v>
                </c:pt>
                <c:pt idx="46">
                  <c:v>1.12E-2</c:v>
                </c:pt>
                <c:pt idx="47">
                  <c:v>3.1600000000000003E-2</c:v>
                </c:pt>
                <c:pt idx="48">
                  <c:v>9.8500000000000004E-2</c:v>
                </c:pt>
                <c:pt idx="49">
                  <c:v>0.34310000000000002</c:v>
                </c:pt>
                <c:pt idx="50">
                  <c:v>0.33279999999999998</c:v>
                </c:pt>
                <c:pt idx="51">
                  <c:v>9.0700000000000003E-2</c:v>
                </c:pt>
                <c:pt idx="52">
                  <c:v>3.5000000000000003E-2</c:v>
                </c:pt>
                <c:pt idx="53">
                  <c:v>1.1900000000000001E-2</c:v>
                </c:pt>
                <c:pt idx="54">
                  <c:v>3.0000000000000001E-3</c:v>
                </c:pt>
                <c:pt idx="55">
                  <c:v>1.4E-3</c:v>
                </c:pt>
                <c:pt idx="56">
                  <c:v>2.9999999999999997E-4</c:v>
                </c:pt>
                <c:pt idx="57">
                  <c:v>1E-4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C-4648-A0E8-1A624D066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135904"/>
        <c:axId val="591130328"/>
      </c:lineChart>
      <c:catAx>
        <c:axId val="59113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130328"/>
        <c:crosses val="autoZero"/>
        <c:auto val="1"/>
        <c:lblAlgn val="ctr"/>
        <c:lblOffset val="100"/>
        <c:noMultiLvlLbl val="0"/>
      </c:catAx>
      <c:valAx>
        <c:axId val="59113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13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Flux with Sigma_a  0,005</a:t>
            </a:r>
            <a:endParaRPr lang="fr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731758530183727"/>
          <c:y val="0.18560185185185185"/>
          <c:w val="0.84868241469816275"/>
          <c:h val="0.7295220909886264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'Thickness = 100'!$F$7:$F$106</c:f>
              <c:numCache>
                <c:formatCode>_(* #,##0.00_);_(* \(#,##0.00\);_(* "-"??_);_(@_)</c:formatCode>
                <c:ptCount val="100"/>
                <c:pt idx="0">
                  <c:v>4.1000000000000003E-3</c:v>
                </c:pt>
                <c:pt idx="1">
                  <c:v>1.34E-2</c:v>
                </c:pt>
                <c:pt idx="2">
                  <c:v>2.3400000000000001E-2</c:v>
                </c:pt>
                <c:pt idx="3">
                  <c:v>2.6499999999999999E-2</c:v>
                </c:pt>
                <c:pt idx="4">
                  <c:v>0.04</c:v>
                </c:pt>
                <c:pt idx="5">
                  <c:v>5.21E-2</c:v>
                </c:pt>
                <c:pt idx="6">
                  <c:v>6.5600000000000006E-2</c:v>
                </c:pt>
                <c:pt idx="7">
                  <c:v>7.1900000000000006E-2</c:v>
                </c:pt>
                <c:pt idx="8">
                  <c:v>7.9100000000000004E-2</c:v>
                </c:pt>
                <c:pt idx="9">
                  <c:v>8.6900000000000005E-2</c:v>
                </c:pt>
                <c:pt idx="10">
                  <c:v>0.1157</c:v>
                </c:pt>
                <c:pt idx="11">
                  <c:v>0.1308</c:v>
                </c:pt>
                <c:pt idx="12">
                  <c:v>0.14030000000000001</c:v>
                </c:pt>
                <c:pt idx="13">
                  <c:v>0.1552</c:v>
                </c:pt>
                <c:pt idx="14">
                  <c:v>0.1789</c:v>
                </c:pt>
                <c:pt idx="15">
                  <c:v>0.19520000000000001</c:v>
                </c:pt>
                <c:pt idx="16">
                  <c:v>0.22439999999999999</c:v>
                </c:pt>
                <c:pt idx="17">
                  <c:v>0.26069999999999999</c:v>
                </c:pt>
                <c:pt idx="18">
                  <c:v>0.29289999999999999</c:v>
                </c:pt>
                <c:pt idx="19">
                  <c:v>0.2964</c:v>
                </c:pt>
                <c:pt idx="20">
                  <c:v>0.32990000000000003</c:v>
                </c:pt>
                <c:pt idx="21">
                  <c:v>0.375</c:v>
                </c:pt>
                <c:pt idx="22">
                  <c:v>0.41870000000000002</c:v>
                </c:pt>
                <c:pt idx="23">
                  <c:v>0.49769999999999998</c:v>
                </c:pt>
                <c:pt idx="24">
                  <c:v>0.57089999999999996</c:v>
                </c:pt>
                <c:pt idx="25">
                  <c:v>0.61829999999999996</c:v>
                </c:pt>
                <c:pt idx="26">
                  <c:v>0.69089999999999996</c:v>
                </c:pt>
                <c:pt idx="27">
                  <c:v>0.75509999999999999</c:v>
                </c:pt>
                <c:pt idx="28">
                  <c:v>0.80689999999999995</c:v>
                </c:pt>
                <c:pt idx="29">
                  <c:v>0.93689999999999996</c:v>
                </c:pt>
                <c:pt idx="30">
                  <c:v>1.0671999999999999</c:v>
                </c:pt>
                <c:pt idx="31">
                  <c:v>1.1827000000000001</c:v>
                </c:pt>
                <c:pt idx="32">
                  <c:v>1.3474999999999999</c:v>
                </c:pt>
                <c:pt idx="33">
                  <c:v>1.5762</c:v>
                </c:pt>
                <c:pt idx="34">
                  <c:v>1.7726999999999999</c:v>
                </c:pt>
                <c:pt idx="35">
                  <c:v>2.0042</c:v>
                </c:pt>
                <c:pt idx="36">
                  <c:v>2.3592</c:v>
                </c:pt>
                <c:pt idx="37">
                  <c:v>2.6659999999999999</c:v>
                </c:pt>
                <c:pt idx="38">
                  <c:v>3.0207999999999999</c:v>
                </c:pt>
                <c:pt idx="39">
                  <c:v>3.4177</c:v>
                </c:pt>
                <c:pt idx="40">
                  <c:v>3.7987000000000002</c:v>
                </c:pt>
                <c:pt idx="41">
                  <c:v>4.3193999999999999</c:v>
                </c:pt>
                <c:pt idx="42">
                  <c:v>4.7648999999999999</c:v>
                </c:pt>
                <c:pt idx="43">
                  <c:v>5.4646999999999997</c:v>
                </c:pt>
                <c:pt idx="44">
                  <c:v>6.1444999999999999</c:v>
                </c:pt>
                <c:pt idx="45">
                  <c:v>7.0698999999999996</c:v>
                </c:pt>
                <c:pt idx="46">
                  <c:v>7.9036999999999997</c:v>
                </c:pt>
                <c:pt idx="47">
                  <c:v>8.8910999999999998</c:v>
                </c:pt>
                <c:pt idx="48">
                  <c:v>10.0722</c:v>
                </c:pt>
                <c:pt idx="49">
                  <c:v>11.523899999999999</c:v>
                </c:pt>
                <c:pt idx="50">
                  <c:v>11.507899999999999</c:v>
                </c:pt>
                <c:pt idx="51">
                  <c:v>10.0747</c:v>
                </c:pt>
                <c:pt idx="52">
                  <c:v>8.8373000000000008</c:v>
                </c:pt>
                <c:pt idx="53">
                  <c:v>7.8291000000000004</c:v>
                </c:pt>
                <c:pt idx="54">
                  <c:v>7.0347999999999997</c:v>
                </c:pt>
                <c:pt idx="55">
                  <c:v>6.1794000000000002</c:v>
                </c:pt>
                <c:pt idx="56">
                  <c:v>5.4307999999999996</c:v>
                </c:pt>
                <c:pt idx="57">
                  <c:v>4.7789999999999999</c:v>
                </c:pt>
                <c:pt idx="58">
                  <c:v>4.2279999999999998</c:v>
                </c:pt>
                <c:pt idx="59">
                  <c:v>3.6913</c:v>
                </c:pt>
                <c:pt idx="60">
                  <c:v>3.2915000000000001</c:v>
                </c:pt>
                <c:pt idx="61">
                  <c:v>2.9398</c:v>
                </c:pt>
                <c:pt idx="62">
                  <c:v>2.6762000000000001</c:v>
                </c:pt>
                <c:pt idx="63">
                  <c:v>2.2869000000000002</c:v>
                </c:pt>
                <c:pt idx="64">
                  <c:v>2.0678000000000001</c:v>
                </c:pt>
                <c:pt idx="65">
                  <c:v>1.7724</c:v>
                </c:pt>
                <c:pt idx="66">
                  <c:v>1.554</c:v>
                </c:pt>
                <c:pt idx="67">
                  <c:v>1.3689</c:v>
                </c:pt>
                <c:pt idx="68">
                  <c:v>1.2391000000000001</c:v>
                </c:pt>
                <c:pt idx="69">
                  <c:v>1.0712999999999999</c:v>
                </c:pt>
                <c:pt idx="70">
                  <c:v>0.92190000000000005</c:v>
                </c:pt>
                <c:pt idx="71">
                  <c:v>0.80600000000000005</c:v>
                </c:pt>
                <c:pt idx="72">
                  <c:v>0.73150000000000004</c:v>
                </c:pt>
                <c:pt idx="73">
                  <c:v>0.61670000000000003</c:v>
                </c:pt>
                <c:pt idx="74">
                  <c:v>0.58009999999999995</c:v>
                </c:pt>
                <c:pt idx="75">
                  <c:v>0.4874</c:v>
                </c:pt>
                <c:pt idx="76">
                  <c:v>0.44</c:v>
                </c:pt>
                <c:pt idx="77">
                  <c:v>0.3977</c:v>
                </c:pt>
                <c:pt idx="78">
                  <c:v>0.3382</c:v>
                </c:pt>
                <c:pt idx="79">
                  <c:v>0.29449999999999998</c:v>
                </c:pt>
                <c:pt idx="80">
                  <c:v>0.26250000000000001</c:v>
                </c:pt>
                <c:pt idx="81">
                  <c:v>0.23849999999999999</c:v>
                </c:pt>
                <c:pt idx="82">
                  <c:v>0.1888</c:v>
                </c:pt>
                <c:pt idx="83">
                  <c:v>0.15670000000000001</c:v>
                </c:pt>
                <c:pt idx="84">
                  <c:v>0.1368</c:v>
                </c:pt>
                <c:pt idx="85">
                  <c:v>0.1366</c:v>
                </c:pt>
                <c:pt idx="86">
                  <c:v>0.12870000000000001</c:v>
                </c:pt>
                <c:pt idx="87">
                  <c:v>0.1099</c:v>
                </c:pt>
                <c:pt idx="88">
                  <c:v>8.8700000000000001E-2</c:v>
                </c:pt>
                <c:pt idx="89">
                  <c:v>6.9500000000000006E-2</c:v>
                </c:pt>
                <c:pt idx="90">
                  <c:v>6.4799999999999996E-2</c:v>
                </c:pt>
                <c:pt idx="91">
                  <c:v>5.7799999999999997E-2</c:v>
                </c:pt>
                <c:pt idx="92">
                  <c:v>5.1200000000000002E-2</c:v>
                </c:pt>
                <c:pt idx="93">
                  <c:v>3.9600000000000003E-2</c:v>
                </c:pt>
                <c:pt idx="94">
                  <c:v>3.8699999999999998E-2</c:v>
                </c:pt>
                <c:pt idx="95">
                  <c:v>2.75E-2</c:v>
                </c:pt>
                <c:pt idx="96">
                  <c:v>2.52E-2</c:v>
                </c:pt>
                <c:pt idx="97">
                  <c:v>1.32E-2</c:v>
                </c:pt>
                <c:pt idx="98">
                  <c:v>1.12E-2</c:v>
                </c:pt>
                <c:pt idx="99">
                  <c:v>5.8999999999999999E-3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2-42BE-AD4E-36B97BAA7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140496"/>
        <c:axId val="591139840"/>
      </c:lineChart>
      <c:catAx>
        <c:axId val="5911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139840"/>
        <c:crosses val="autoZero"/>
        <c:auto val="1"/>
        <c:lblAlgn val="ctr"/>
        <c:lblOffset val="100"/>
        <c:noMultiLvlLbl val="0"/>
      </c:catAx>
      <c:valAx>
        <c:axId val="5911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14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515937</xdr:colOff>
      <xdr:row>32</xdr:row>
      <xdr:rowOff>152400</xdr:rowOff>
    </xdr:from>
    <xdr:to>
      <xdr:col>21</xdr:col>
      <xdr:colOff>515937</xdr:colOff>
      <xdr:row>47</xdr:row>
      <xdr:rowOff>38100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8E2F4CF-9D7E-45B2-B348-79ABC9015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677862</xdr:colOff>
      <xdr:row>16</xdr:row>
      <xdr:rowOff>184150</xdr:rowOff>
    </xdr:from>
    <xdr:to>
      <xdr:col>27</xdr:col>
      <xdr:colOff>677862</xdr:colOff>
      <xdr:row>31</xdr:row>
      <xdr:rowOff>69850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C74A4826-4FE9-4C43-A6D6-BF7AE11BE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411162</xdr:colOff>
      <xdr:row>2</xdr:row>
      <xdr:rowOff>165100</xdr:rowOff>
    </xdr:from>
    <xdr:to>
      <xdr:col>21</xdr:col>
      <xdr:colOff>411162</xdr:colOff>
      <xdr:row>17</xdr:row>
      <xdr:rowOff>50800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E597D279-0C53-4D9D-AC3E-0F5363717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628649</xdr:colOff>
      <xdr:row>1</xdr:row>
      <xdr:rowOff>63500</xdr:rowOff>
    </xdr:from>
    <xdr:to>
      <xdr:col>27</xdr:col>
      <xdr:colOff>628649</xdr:colOff>
      <xdr:row>15</xdr:row>
      <xdr:rowOff>139700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4057EC18-C22A-4DD1-AB44-B105CEA11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730249</xdr:colOff>
      <xdr:row>1</xdr:row>
      <xdr:rowOff>101600</xdr:rowOff>
    </xdr:from>
    <xdr:to>
      <xdr:col>33</xdr:col>
      <xdr:colOff>730249</xdr:colOff>
      <xdr:row>15</xdr:row>
      <xdr:rowOff>177800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E224342B-61AB-4172-B9DE-EC0D9B0F4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146049</xdr:colOff>
      <xdr:row>16</xdr:row>
      <xdr:rowOff>165100</xdr:rowOff>
    </xdr:from>
    <xdr:to>
      <xdr:col>34</xdr:col>
      <xdr:colOff>146049</xdr:colOff>
      <xdr:row>31</xdr:row>
      <xdr:rowOff>50800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52997810-104C-4825-94CA-AE1C1F9D8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323849</xdr:colOff>
      <xdr:row>16</xdr:row>
      <xdr:rowOff>139700</xdr:rowOff>
    </xdr:from>
    <xdr:to>
      <xdr:col>40</xdr:col>
      <xdr:colOff>323849</xdr:colOff>
      <xdr:row>31</xdr:row>
      <xdr:rowOff>25400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937F7A4F-8B6D-4829-8BDF-00F6974E1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311149</xdr:colOff>
      <xdr:row>1</xdr:row>
      <xdr:rowOff>139700</xdr:rowOff>
    </xdr:from>
    <xdr:to>
      <xdr:col>40</xdr:col>
      <xdr:colOff>311149</xdr:colOff>
      <xdr:row>16</xdr:row>
      <xdr:rowOff>25400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E3269104-94D0-453D-B5E6-4D4386A6B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387349</xdr:colOff>
      <xdr:row>18</xdr:row>
      <xdr:rowOff>76200</xdr:rowOff>
    </xdr:from>
    <xdr:to>
      <xdr:col>21</xdr:col>
      <xdr:colOff>387349</xdr:colOff>
      <xdr:row>32</xdr:row>
      <xdr:rowOff>152400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2152F1E1-4AFB-4B4E-94EC-4E283A654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338137</xdr:colOff>
      <xdr:row>1</xdr:row>
      <xdr:rowOff>38100</xdr:rowOff>
    </xdr:from>
    <xdr:to>
      <xdr:col>16</xdr:col>
      <xdr:colOff>338137</xdr:colOff>
      <xdr:row>15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EC25762-2102-4500-98D5-501139D72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16</xdr:row>
      <xdr:rowOff>9525</xdr:rowOff>
    </xdr:from>
    <xdr:to>
      <xdr:col>16</xdr:col>
      <xdr:colOff>357187</xdr:colOff>
      <xdr:row>30</xdr:row>
      <xdr:rowOff>85725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195F62E-17A0-4A22-BDC6-A9CA5713D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414337</xdr:colOff>
      <xdr:row>1</xdr:row>
      <xdr:rowOff>38100</xdr:rowOff>
    </xdr:from>
    <xdr:to>
      <xdr:col>22</xdr:col>
      <xdr:colOff>414337</xdr:colOff>
      <xdr:row>15</xdr:row>
      <xdr:rowOff>114300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3DB62A9-B23B-4E4F-A64A-27470585C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500062</xdr:colOff>
      <xdr:row>16</xdr:row>
      <xdr:rowOff>38100</xdr:rowOff>
    </xdr:from>
    <xdr:to>
      <xdr:col>22</xdr:col>
      <xdr:colOff>500062</xdr:colOff>
      <xdr:row>30</xdr:row>
      <xdr:rowOff>114300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D42370D-87B4-4112-B56A-56ACC13E8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652462</xdr:colOff>
      <xdr:row>16</xdr:row>
      <xdr:rowOff>85725</xdr:rowOff>
    </xdr:from>
    <xdr:to>
      <xdr:col>28</xdr:col>
      <xdr:colOff>652462</xdr:colOff>
      <xdr:row>30</xdr:row>
      <xdr:rowOff>161925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A1E7A8E-E7A8-485D-9037-02C409CA0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700087</xdr:colOff>
      <xdr:row>1</xdr:row>
      <xdr:rowOff>57150</xdr:rowOff>
    </xdr:from>
    <xdr:to>
      <xdr:col>28</xdr:col>
      <xdr:colOff>700087</xdr:colOff>
      <xdr:row>15</xdr:row>
      <xdr:rowOff>133350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D6D87EE-49F9-4F80-8078-B81BF4B3F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42862</xdr:colOff>
      <xdr:row>1</xdr:row>
      <xdr:rowOff>47625</xdr:rowOff>
    </xdr:from>
    <xdr:to>
      <xdr:col>35</xdr:col>
      <xdr:colOff>42862</xdr:colOff>
      <xdr:row>15</xdr:row>
      <xdr:rowOff>123825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2307D95C-6EB0-445A-870A-23D69A0B8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90487</xdr:colOff>
      <xdr:row>16</xdr:row>
      <xdr:rowOff>95250</xdr:rowOff>
    </xdr:from>
    <xdr:to>
      <xdr:col>35</xdr:col>
      <xdr:colOff>90487</xdr:colOff>
      <xdr:row>30</xdr:row>
      <xdr:rowOff>171450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45F0A907-E931-4477-BAD9-CD000E7CC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</xdr:colOff>
      <xdr:row>1</xdr:row>
      <xdr:rowOff>66675</xdr:rowOff>
    </xdr:from>
    <xdr:to>
      <xdr:col>19</xdr:col>
      <xdr:colOff>52387</xdr:colOff>
      <xdr:row>15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9DC45BD-B336-4E49-A3C8-FFCCC5983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</xdr:colOff>
      <xdr:row>16</xdr:row>
      <xdr:rowOff>133350</xdr:rowOff>
    </xdr:from>
    <xdr:to>
      <xdr:col>19</xdr:col>
      <xdr:colOff>42862</xdr:colOff>
      <xdr:row>31</xdr:row>
      <xdr:rowOff>19050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21AE0C7-213F-4069-BAD2-D4580C15D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214312</xdr:colOff>
      <xdr:row>1</xdr:row>
      <xdr:rowOff>85725</xdr:rowOff>
    </xdr:from>
    <xdr:to>
      <xdr:col>25</xdr:col>
      <xdr:colOff>214312</xdr:colOff>
      <xdr:row>15</xdr:row>
      <xdr:rowOff>161925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1EBA5EE-DF1A-4BE6-BE05-0A8009625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214312</xdr:colOff>
      <xdr:row>16</xdr:row>
      <xdr:rowOff>152400</xdr:rowOff>
    </xdr:from>
    <xdr:to>
      <xdr:col>25</xdr:col>
      <xdr:colOff>214312</xdr:colOff>
      <xdr:row>31</xdr:row>
      <xdr:rowOff>38100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2D7D061-9A70-46FA-BFA4-75E353DF7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300037</xdr:colOff>
      <xdr:row>1</xdr:row>
      <xdr:rowOff>76200</xdr:rowOff>
    </xdr:from>
    <xdr:to>
      <xdr:col>31</xdr:col>
      <xdr:colOff>300037</xdr:colOff>
      <xdr:row>15</xdr:row>
      <xdr:rowOff>152400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CDDBC9F-63E2-4AE4-95E5-512BF491E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319087</xdr:colOff>
      <xdr:row>16</xdr:row>
      <xdr:rowOff>123825</xdr:rowOff>
    </xdr:from>
    <xdr:to>
      <xdr:col>31</xdr:col>
      <xdr:colOff>319087</xdr:colOff>
      <xdr:row>31</xdr:row>
      <xdr:rowOff>9525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8C52973F-3BAA-40D3-8836-96CA3CD88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509587</xdr:colOff>
      <xdr:row>1</xdr:row>
      <xdr:rowOff>104775</xdr:rowOff>
    </xdr:from>
    <xdr:to>
      <xdr:col>37</xdr:col>
      <xdr:colOff>509587</xdr:colOff>
      <xdr:row>15</xdr:row>
      <xdr:rowOff>180975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58812EA-B0D8-4920-AADD-B8B4BE6EC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528637</xdr:colOff>
      <xdr:row>17</xdr:row>
      <xdr:rowOff>95250</xdr:rowOff>
    </xdr:from>
    <xdr:to>
      <xdr:col>37</xdr:col>
      <xdr:colOff>528637</xdr:colOff>
      <xdr:row>31</xdr:row>
      <xdr:rowOff>171450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932A1549-FCED-4DDB-9602-A863794C1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557212</xdr:colOff>
      <xdr:row>1</xdr:row>
      <xdr:rowOff>114300</xdr:rowOff>
    </xdr:from>
    <xdr:to>
      <xdr:col>43</xdr:col>
      <xdr:colOff>557212</xdr:colOff>
      <xdr:row>16</xdr:row>
      <xdr:rowOff>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6641DBF8-D454-442F-9C49-306A17C66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zoomScale="75" zoomScaleNormal="75" workbookViewId="0">
      <selection activeCell="K5" sqref="A2:K5"/>
    </sheetView>
  </sheetViews>
  <sheetFormatPr baseColWidth="10" defaultRowHeight="15" x14ac:dyDescent="0.25"/>
  <cols>
    <col min="4" max="4" width="13" bestFit="1" customWidth="1"/>
  </cols>
  <sheetData>
    <row r="1" spans="1:14" x14ac:dyDescent="0.25">
      <c r="A1" t="s">
        <v>0</v>
      </c>
    </row>
    <row r="2" spans="1:14" x14ac:dyDescent="0.25">
      <c r="A2" t="s">
        <v>1</v>
      </c>
      <c r="B2">
        <v>1000</v>
      </c>
      <c r="C2">
        <v>10000</v>
      </c>
      <c r="D2">
        <v>10000</v>
      </c>
      <c r="F2">
        <v>10000</v>
      </c>
      <c r="G2">
        <v>10000</v>
      </c>
      <c r="H2">
        <v>10000</v>
      </c>
      <c r="I2">
        <v>10000</v>
      </c>
      <c r="J2">
        <v>10000</v>
      </c>
      <c r="K2">
        <v>10000</v>
      </c>
    </row>
    <row r="3" spans="1:14" x14ac:dyDescent="0.25">
      <c r="A3" t="s">
        <v>2</v>
      </c>
      <c r="B3">
        <v>0</v>
      </c>
      <c r="C3">
        <v>0</v>
      </c>
      <c r="D3">
        <v>1E-3</v>
      </c>
      <c r="F3">
        <v>5.0000000000000001E-3</v>
      </c>
      <c r="G3">
        <v>0.01</v>
      </c>
      <c r="H3">
        <v>0.05</v>
      </c>
      <c r="I3">
        <v>0.1</v>
      </c>
      <c r="J3">
        <v>0.2</v>
      </c>
      <c r="K3">
        <v>0.5</v>
      </c>
    </row>
    <row r="4" spans="1:14" x14ac:dyDescent="0.25">
      <c r="A4" t="s">
        <v>3</v>
      </c>
      <c r="B4">
        <v>1</v>
      </c>
      <c r="C4">
        <v>1</v>
      </c>
      <c r="D4">
        <v>0.999</v>
      </c>
      <c r="F4">
        <v>0.995</v>
      </c>
      <c r="G4">
        <v>0.99</v>
      </c>
      <c r="H4">
        <v>0.95</v>
      </c>
      <c r="I4">
        <v>0.9</v>
      </c>
      <c r="J4">
        <v>0.8</v>
      </c>
      <c r="K4">
        <v>0.5</v>
      </c>
    </row>
    <row r="5" spans="1:14" x14ac:dyDescent="0.25">
      <c r="A5" t="s">
        <v>4</v>
      </c>
      <c r="B5">
        <v>100</v>
      </c>
      <c r="C5">
        <v>100</v>
      </c>
      <c r="D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</row>
    <row r="6" spans="1:14" x14ac:dyDescent="0.25">
      <c r="C6" t="s">
        <v>5</v>
      </c>
      <c r="D6" s="3"/>
      <c r="E6" s="5" t="s">
        <v>6</v>
      </c>
      <c r="F6" s="5"/>
      <c r="G6" t="s">
        <v>6</v>
      </c>
      <c r="H6" t="s">
        <v>6</v>
      </c>
      <c r="I6" t="s">
        <v>6</v>
      </c>
      <c r="J6" t="s">
        <v>6</v>
      </c>
      <c r="K6" t="s">
        <v>6</v>
      </c>
    </row>
    <row r="7" spans="1:14" x14ac:dyDescent="0.25">
      <c r="B7" s="1">
        <v>1822</v>
      </c>
      <c r="C7" s="1">
        <v>17484</v>
      </c>
      <c r="D7" s="3">
        <v>2.2770000000000001E-4</v>
      </c>
      <c r="E7" s="5">
        <f>D7*1000</f>
        <v>0.22770000000000001</v>
      </c>
      <c r="F7" s="5">
        <v>4.1000000000000003E-3</v>
      </c>
      <c r="G7" s="2">
        <v>1E-4</v>
      </c>
      <c r="H7">
        <v>0</v>
      </c>
      <c r="I7">
        <v>0</v>
      </c>
      <c r="J7">
        <v>0</v>
      </c>
      <c r="K7">
        <v>0</v>
      </c>
    </row>
    <row r="8" spans="1:14" x14ac:dyDescent="0.25">
      <c r="B8" s="1">
        <v>3407</v>
      </c>
      <c r="C8" s="1">
        <v>32511</v>
      </c>
      <c r="D8" s="3">
        <v>4.2539999999999999E-4</v>
      </c>
      <c r="E8" s="5">
        <f>D8*1000</f>
        <v>0.4254</v>
      </c>
      <c r="F8" s="5">
        <v>1.34E-2</v>
      </c>
      <c r="G8" s="2">
        <v>0</v>
      </c>
      <c r="H8">
        <v>0</v>
      </c>
      <c r="I8">
        <v>0</v>
      </c>
      <c r="J8">
        <v>0</v>
      </c>
      <c r="K8">
        <v>0</v>
      </c>
      <c r="N8" s="4"/>
    </row>
    <row r="9" spans="1:14" x14ac:dyDescent="0.25">
      <c r="B9" s="1">
        <v>4792</v>
      </c>
      <c r="C9" s="1">
        <v>47539</v>
      </c>
      <c r="D9" s="3">
        <v>6.2660000000000005E-4</v>
      </c>
      <c r="E9" s="5">
        <f>D9*1000</f>
        <v>0.62660000000000005</v>
      </c>
      <c r="F9" s="5">
        <v>2.3400000000000001E-2</v>
      </c>
      <c r="G9" s="2">
        <v>2.9999999999999997E-4</v>
      </c>
      <c r="H9">
        <v>0</v>
      </c>
      <c r="I9">
        <v>0</v>
      </c>
      <c r="J9">
        <v>0</v>
      </c>
      <c r="K9">
        <v>0</v>
      </c>
    </row>
    <row r="10" spans="1:14" x14ac:dyDescent="0.25">
      <c r="B10" s="1">
        <v>6078</v>
      </c>
      <c r="C10" s="1">
        <v>63671</v>
      </c>
      <c r="D10" s="3">
        <v>8.1059999999999997E-4</v>
      </c>
      <c r="E10" s="5">
        <f>D10*1000</f>
        <v>0.81059999999999999</v>
      </c>
      <c r="F10" s="5">
        <v>2.6499999999999999E-2</v>
      </c>
      <c r="G10" s="2">
        <v>8.9999999999999998E-4</v>
      </c>
      <c r="H10">
        <v>0</v>
      </c>
      <c r="I10">
        <v>0</v>
      </c>
      <c r="J10">
        <v>0</v>
      </c>
      <c r="K10">
        <v>0</v>
      </c>
    </row>
    <row r="11" spans="1:14" x14ac:dyDescent="0.25">
      <c r="B11" s="1">
        <v>7210</v>
      </c>
      <c r="C11" s="1">
        <v>77988</v>
      </c>
      <c r="D11" s="3">
        <v>1.057E-3</v>
      </c>
      <c r="E11" s="5">
        <f>D11*1000</f>
        <v>1.0569999999999999</v>
      </c>
      <c r="F11" s="5">
        <v>0.04</v>
      </c>
      <c r="G11" s="2">
        <v>5.0000000000000001E-4</v>
      </c>
      <c r="H11">
        <v>0</v>
      </c>
      <c r="I11">
        <v>0</v>
      </c>
      <c r="J11">
        <v>0</v>
      </c>
      <c r="K11">
        <v>0</v>
      </c>
    </row>
    <row r="12" spans="1:14" x14ac:dyDescent="0.25">
      <c r="B12" s="1">
        <v>8960</v>
      </c>
      <c r="C12" s="1">
        <v>92186</v>
      </c>
      <c r="D12" s="3">
        <v>1.2771E-3</v>
      </c>
      <c r="E12" s="5">
        <f>D12*1000</f>
        <v>1.2770999999999999</v>
      </c>
      <c r="F12" s="5">
        <v>5.21E-2</v>
      </c>
      <c r="G12" s="2">
        <v>2.9999999999999997E-4</v>
      </c>
      <c r="H12">
        <v>0</v>
      </c>
      <c r="I12">
        <v>0</v>
      </c>
      <c r="J12">
        <v>0</v>
      </c>
      <c r="K12">
        <v>0</v>
      </c>
    </row>
    <row r="13" spans="1:14" x14ac:dyDescent="0.25">
      <c r="B13" s="1">
        <v>10530</v>
      </c>
      <c r="C13" s="1">
        <v>107780</v>
      </c>
      <c r="D13" s="3">
        <v>1.4211E-3</v>
      </c>
      <c r="E13" s="5">
        <f>D13*1000</f>
        <v>1.4211</v>
      </c>
      <c r="F13" s="5">
        <v>6.5600000000000006E-2</v>
      </c>
      <c r="G13" s="2">
        <v>3.2000000000000002E-3</v>
      </c>
      <c r="H13">
        <v>0</v>
      </c>
      <c r="I13">
        <v>0</v>
      </c>
      <c r="J13">
        <v>0</v>
      </c>
      <c r="K13">
        <v>0</v>
      </c>
    </row>
    <row r="14" spans="1:14" x14ac:dyDescent="0.25">
      <c r="B14" s="1">
        <v>11723</v>
      </c>
      <c r="C14" s="1">
        <v>122560</v>
      </c>
      <c r="D14" s="3">
        <v>1.5858999999999999E-3</v>
      </c>
      <c r="E14" s="5">
        <f>D14*1000</f>
        <v>1.5858999999999999</v>
      </c>
      <c r="F14" s="5">
        <v>7.1900000000000006E-2</v>
      </c>
      <c r="G14" s="2">
        <v>4.1000000000000003E-3</v>
      </c>
      <c r="H14">
        <v>0</v>
      </c>
      <c r="I14">
        <v>0</v>
      </c>
      <c r="J14">
        <v>0</v>
      </c>
      <c r="K14">
        <v>0</v>
      </c>
    </row>
    <row r="15" spans="1:14" x14ac:dyDescent="0.25">
      <c r="B15" s="1">
        <v>13184</v>
      </c>
      <c r="C15" s="1">
        <v>136834</v>
      </c>
      <c r="D15" s="3">
        <v>1.7975000000000001E-3</v>
      </c>
      <c r="E15" s="5">
        <f>D15*1000</f>
        <v>1.7975000000000001</v>
      </c>
      <c r="F15" s="5">
        <v>7.9100000000000004E-2</v>
      </c>
      <c r="G15" s="2">
        <v>5.3E-3</v>
      </c>
      <c r="H15">
        <v>0</v>
      </c>
      <c r="I15">
        <v>0</v>
      </c>
      <c r="J15">
        <v>0</v>
      </c>
      <c r="K15">
        <v>0</v>
      </c>
    </row>
    <row r="16" spans="1:14" x14ac:dyDescent="0.25">
      <c r="B16" s="1">
        <v>14352</v>
      </c>
      <c r="C16" s="1">
        <v>151488</v>
      </c>
      <c r="D16" s="3">
        <v>2.0613999999999901E-3</v>
      </c>
      <c r="E16" s="5">
        <f>D16*1000</f>
        <v>2.0613999999999901</v>
      </c>
      <c r="F16" s="5">
        <v>8.6900000000000005E-2</v>
      </c>
      <c r="G16" s="2">
        <v>5.1000000000000004E-3</v>
      </c>
      <c r="H16">
        <v>0</v>
      </c>
      <c r="I16">
        <v>0</v>
      </c>
      <c r="J16">
        <v>0</v>
      </c>
      <c r="K16">
        <v>0</v>
      </c>
    </row>
    <row r="17" spans="2:11" x14ac:dyDescent="0.25">
      <c r="B17" s="1">
        <v>16256</v>
      </c>
      <c r="C17" s="1">
        <v>166563</v>
      </c>
      <c r="D17" s="3">
        <v>2.2943999999999998E-3</v>
      </c>
      <c r="E17" s="5">
        <f>D17*1000</f>
        <v>2.2944</v>
      </c>
      <c r="F17" s="5">
        <v>0.1157</v>
      </c>
      <c r="G17" s="2">
        <v>7.1000000000000004E-3</v>
      </c>
      <c r="H17">
        <v>0</v>
      </c>
      <c r="I17">
        <v>0</v>
      </c>
      <c r="J17">
        <v>0</v>
      </c>
      <c r="K17">
        <v>0</v>
      </c>
    </row>
    <row r="18" spans="2:11" x14ac:dyDescent="0.25">
      <c r="B18" s="1">
        <v>18114</v>
      </c>
      <c r="C18" s="1">
        <v>183167</v>
      </c>
      <c r="D18" s="3">
        <v>2.5349999999999999E-3</v>
      </c>
      <c r="E18" s="5">
        <f>D18*1000</f>
        <v>2.5350000000000001</v>
      </c>
      <c r="F18" s="5">
        <v>0.1308</v>
      </c>
      <c r="G18" s="2">
        <v>6.0000000000000001E-3</v>
      </c>
      <c r="H18">
        <v>0</v>
      </c>
      <c r="I18">
        <v>0</v>
      </c>
      <c r="J18">
        <v>0</v>
      </c>
      <c r="K18">
        <v>0</v>
      </c>
    </row>
    <row r="19" spans="2:11" x14ac:dyDescent="0.25">
      <c r="B19" s="1">
        <v>19789</v>
      </c>
      <c r="C19" s="1">
        <v>198076</v>
      </c>
      <c r="D19" s="3">
        <v>2.7331999999999999E-3</v>
      </c>
      <c r="E19" s="5">
        <f>D19*1000</f>
        <v>2.7332000000000001</v>
      </c>
      <c r="F19" s="5">
        <v>0.14030000000000001</v>
      </c>
      <c r="G19" s="2">
        <v>6.0000000000000001E-3</v>
      </c>
      <c r="H19">
        <v>0</v>
      </c>
      <c r="I19">
        <v>0</v>
      </c>
      <c r="J19">
        <v>0</v>
      </c>
      <c r="K19">
        <v>0</v>
      </c>
    </row>
    <row r="20" spans="2:11" x14ac:dyDescent="0.25">
      <c r="B20" s="1">
        <v>20810</v>
      </c>
      <c r="C20" s="1">
        <v>213794</v>
      </c>
      <c r="D20" s="3">
        <v>2.9808E-3</v>
      </c>
      <c r="E20" s="5">
        <f>D20*1000</f>
        <v>2.9807999999999999</v>
      </c>
      <c r="F20" s="5">
        <v>0.1552</v>
      </c>
      <c r="G20" s="2">
        <v>6.7000000000000002E-3</v>
      </c>
      <c r="H20">
        <v>0</v>
      </c>
      <c r="I20">
        <v>0</v>
      </c>
      <c r="J20">
        <v>0</v>
      </c>
      <c r="K20">
        <v>0</v>
      </c>
    </row>
    <row r="21" spans="2:11" x14ac:dyDescent="0.25">
      <c r="B21" s="1">
        <v>22316</v>
      </c>
      <c r="C21" s="1">
        <v>226608</v>
      </c>
      <c r="D21" s="3">
        <v>3.2309999999999999E-3</v>
      </c>
      <c r="E21" s="5">
        <f>D21*1000</f>
        <v>3.2309999999999999</v>
      </c>
      <c r="F21" s="5">
        <v>0.1789</v>
      </c>
      <c r="G21" s="2">
        <v>8.6E-3</v>
      </c>
      <c r="H21">
        <v>0</v>
      </c>
      <c r="I21">
        <v>0</v>
      </c>
      <c r="J21">
        <v>0</v>
      </c>
      <c r="K21">
        <v>0</v>
      </c>
    </row>
    <row r="22" spans="2:11" x14ac:dyDescent="0.25">
      <c r="B22" s="1">
        <v>23869</v>
      </c>
      <c r="C22" s="1">
        <v>240773</v>
      </c>
      <c r="D22" s="3">
        <v>3.5485E-3</v>
      </c>
      <c r="E22" s="5">
        <f>D22*1000</f>
        <v>3.5485000000000002</v>
      </c>
      <c r="F22" s="5">
        <v>0.19520000000000001</v>
      </c>
      <c r="G22" s="2">
        <v>1.11E-2</v>
      </c>
      <c r="H22">
        <v>0</v>
      </c>
      <c r="I22">
        <v>0</v>
      </c>
      <c r="J22">
        <v>0</v>
      </c>
      <c r="K22">
        <v>0</v>
      </c>
    </row>
    <row r="23" spans="2:11" x14ac:dyDescent="0.25">
      <c r="B23" s="1">
        <v>25558</v>
      </c>
      <c r="C23" s="1">
        <v>257991</v>
      </c>
      <c r="D23" s="3">
        <v>3.849E-3</v>
      </c>
      <c r="E23" s="5">
        <f>D23*1000</f>
        <v>3.8490000000000002</v>
      </c>
      <c r="F23" s="5">
        <v>0.22439999999999999</v>
      </c>
      <c r="G23" s="2">
        <v>1.5900000000000001E-2</v>
      </c>
      <c r="H23">
        <v>0</v>
      </c>
      <c r="I23">
        <v>0</v>
      </c>
      <c r="J23">
        <v>0</v>
      </c>
      <c r="K23">
        <v>0</v>
      </c>
    </row>
    <row r="24" spans="2:11" x14ac:dyDescent="0.25">
      <c r="B24" s="1">
        <v>27054</v>
      </c>
      <c r="C24" s="1">
        <v>274025</v>
      </c>
      <c r="D24" s="3">
        <v>4.1078E-3</v>
      </c>
      <c r="E24" s="5">
        <f>D24*1000</f>
        <v>4.1078000000000001</v>
      </c>
      <c r="F24" s="5">
        <v>0.26069999999999999</v>
      </c>
      <c r="G24" s="2">
        <v>2.1899999999999999E-2</v>
      </c>
      <c r="H24">
        <v>0</v>
      </c>
      <c r="I24">
        <v>0</v>
      </c>
      <c r="J24">
        <v>0</v>
      </c>
      <c r="K24">
        <v>0</v>
      </c>
    </row>
    <row r="25" spans="2:11" x14ac:dyDescent="0.25">
      <c r="B25" s="1">
        <v>27656</v>
      </c>
      <c r="C25" s="1">
        <v>287017</v>
      </c>
      <c r="D25" s="3">
        <v>4.3301999999999898E-3</v>
      </c>
      <c r="E25" s="5">
        <f>D25*1000</f>
        <v>4.3301999999999898</v>
      </c>
      <c r="F25" s="5">
        <v>0.29289999999999999</v>
      </c>
      <c r="G25" s="2">
        <v>2.53E-2</v>
      </c>
      <c r="H25">
        <v>0</v>
      </c>
      <c r="I25">
        <v>0</v>
      </c>
      <c r="J25">
        <v>0</v>
      </c>
      <c r="K25">
        <v>0</v>
      </c>
    </row>
    <row r="26" spans="2:11" x14ac:dyDescent="0.25">
      <c r="B26" s="1">
        <v>29115</v>
      </c>
      <c r="C26" s="1">
        <v>301915</v>
      </c>
      <c r="D26" s="3">
        <v>4.5664999999999898E-3</v>
      </c>
      <c r="E26" s="5">
        <f>D26*1000</f>
        <v>4.5664999999999898</v>
      </c>
      <c r="F26" s="5">
        <v>0.2964</v>
      </c>
      <c r="G26" s="2">
        <v>2.87E-2</v>
      </c>
      <c r="H26">
        <v>0</v>
      </c>
      <c r="I26">
        <v>0</v>
      </c>
      <c r="J26">
        <v>0</v>
      </c>
      <c r="K26">
        <v>0</v>
      </c>
    </row>
    <row r="27" spans="2:11" x14ac:dyDescent="0.25">
      <c r="B27" s="1">
        <v>30741</v>
      </c>
      <c r="C27" s="1">
        <v>317726</v>
      </c>
      <c r="D27" s="3">
        <v>4.9773999999999999E-3</v>
      </c>
      <c r="E27" s="5">
        <f>D27*1000</f>
        <v>4.9774000000000003</v>
      </c>
      <c r="F27" s="5">
        <v>0.32990000000000003</v>
      </c>
      <c r="G27" s="2">
        <v>3.5400000000000001E-2</v>
      </c>
      <c r="H27">
        <v>0</v>
      </c>
      <c r="I27">
        <v>0</v>
      </c>
      <c r="J27">
        <v>0</v>
      </c>
      <c r="K27">
        <v>0</v>
      </c>
    </row>
    <row r="28" spans="2:11" x14ac:dyDescent="0.25">
      <c r="B28" s="1">
        <v>32109</v>
      </c>
      <c r="C28" s="1">
        <v>334164</v>
      </c>
      <c r="D28" s="3">
        <v>5.3808999999999897E-3</v>
      </c>
      <c r="E28" s="5">
        <f>D28*1000</f>
        <v>5.3808999999999898</v>
      </c>
      <c r="F28" s="5">
        <v>0.375</v>
      </c>
      <c r="G28" s="2">
        <v>4.6899999999999997E-2</v>
      </c>
      <c r="H28">
        <v>0</v>
      </c>
      <c r="I28">
        <v>0</v>
      </c>
      <c r="J28">
        <v>0</v>
      </c>
      <c r="K28">
        <v>0</v>
      </c>
    </row>
    <row r="29" spans="2:11" x14ac:dyDescent="0.25">
      <c r="B29" s="1">
        <v>33488</v>
      </c>
      <c r="C29" s="1">
        <v>348062</v>
      </c>
      <c r="D29" s="3">
        <v>5.7483999999999999E-3</v>
      </c>
      <c r="E29" s="5">
        <f>D29*1000</f>
        <v>5.7484000000000002</v>
      </c>
      <c r="F29" s="5">
        <v>0.41870000000000002</v>
      </c>
      <c r="G29" s="2">
        <v>5.6500000000000002E-2</v>
      </c>
      <c r="H29">
        <v>0</v>
      </c>
      <c r="I29">
        <v>0</v>
      </c>
      <c r="J29">
        <v>0</v>
      </c>
      <c r="K29">
        <v>0</v>
      </c>
    </row>
    <row r="30" spans="2:11" x14ac:dyDescent="0.25">
      <c r="B30" s="1">
        <v>34309</v>
      </c>
      <c r="C30" s="1">
        <v>362618</v>
      </c>
      <c r="D30" s="3">
        <v>6.2217000000000001E-3</v>
      </c>
      <c r="E30" s="5">
        <f>D30*1000</f>
        <v>6.2217000000000002</v>
      </c>
      <c r="F30" s="5">
        <v>0.49769999999999998</v>
      </c>
      <c r="G30" s="2">
        <v>7.85E-2</v>
      </c>
      <c r="H30">
        <v>0</v>
      </c>
      <c r="I30">
        <v>0</v>
      </c>
      <c r="J30">
        <v>0</v>
      </c>
      <c r="K30">
        <v>0</v>
      </c>
    </row>
    <row r="31" spans="2:11" x14ac:dyDescent="0.25">
      <c r="B31" s="1">
        <v>35541</v>
      </c>
      <c r="C31" s="1">
        <v>375765</v>
      </c>
      <c r="D31" s="3">
        <v>6.7031999999999899E-3</v>
      </c>
      <c r="E31" s="5">
        <f>D31*1000</f>
        <v>6.7031999999999901</v>
      </c>
      <c r="F31" s="5">
        <v>0.57089999999999996</v>
      </c>
      <c r="G31" s="2">
        <v>0.10199999999999999</v>
      </c>
      <c r="H31">
        <v>0</v>
      </c>
      <c r="I31">
        <v>0</v>
      </c>
      <c r="J31">
        <v>0</v>
      </c>
      <c r="K31">
        <v>0</v>
      </c>
    </row>
    <row r="32" spans="2:11" x14ac:dyDescent="0.25">
      <c r="B32" s="1">
        <v>36898</v>
      </c>
      <c r="C32" s="1">
        <v>393592</v>
      </c>
      <c r="D32" s="3">
        <v>7.2125999999999996E-3</v>
      </c>
      <c r="E32" s="5">
        <f>D32*1000</f>
        <v>7.2125999999999992</v>
      </c>
      <c r="F32" s="5">
        <v>0.61829999999999996</v>
      </c>
      <c r="G32">
        <v>0.1191</v>
      </c>
      <c r="H32">
        <v>4.0000000000000002E-4</v>
      </c>
      <c r="I32">
        <v>0</v>
      </c>
      <c r="J32">
        <v>0</v>
      </c>
      <c r="K32">
        <v>0</v>
      </c>
    </row>
    <row r="33" spans="2:11" x14ac:dyDescent="0.25">
      <c r="B33" s="1">
        <v>37759</v>
      </c>
      <c r="C33" s="1">
        <v>408598</v>
      </c>
      <c r="D33" s="3">
        <v>7.6600000000000001E-3</v>
      </c>
      <c r="E33" s="5">
        <f>D33*1000</f>
        <v>7.66</v>
      </c>
      <c r="F33" s="5">
        <v>0.69089999999999996</v>
      </c>
      <c r="G33">
        <v>0.125</v>
      </c>
      <c r="H33">
        <v>1E-4</v>
      </c>
      <c r="I33">
        <v>0</v>
      </c>
      <c r="J33">
        <v>0</v>
      </c>
      <c r="K33">
        <v>0</v>
      </c>
    </row>
    <row r="34" spans="2:11" x14ac:dyDescent="0.25">
      <c r="B34" s="1">
        <v>39179</v>
      </c>
      <c r="C34" s="2">
        <v>421182</v>
      </c>
      <c r="D34" s="3">
        <v>8.0610999999999999E-3</v>
      </c>
      <c r="E34" s="5">
        <f>D34*1000</f>
        <v>8.0610999999999997</v>
      </c>
      <c r="F34" s="5">
        <v>0.75509999999999999</v>
      </c>
      <c r="G34">
        <v>0.15340000000000001</v>
      </c>
      <c r="H34">
        <v>6.9999999999999999E-4</v>
      </c>
      <c r="I34">
        <v>0</v>
      </c>
      <c r="J34">
        <v>0</v>
      </c>
      <c r="K34">
        <v>0</v>
      </c>
    </row>
    <row r="35" spans="2:11" x14ac:dyDescent="0.25">
      <c r="B35" s="1">
        <v>40703</v>
      </c>
      <c r="C35" s="1">
        <v>438039</v>
      </c>
      <c r="D35" s="3">
        <v>8.5734000000000001E-3</v>
      </c>
      <c r="E35" s="5">
        <f>D35*1000</f>
        <v>8.5733999999999995</v>
      </c>
      <c r="F35" s="5">
        <v>0.80689999999999995</v>
      </c>
      <c r="G35">
        <v>0.19689999999999999</v>
      </c>
      <c r="H35">
        <v>1.4E-3</v>
      </c>
      <c r="I35">
        <v>0</v>
      </c>
      <c r="J35">
        <v>0</v>
      </c>
      <c r="K35">
        <v>0</v>
      </c>
    </row>
    <row r="36" spans="2:11" x14ac:dyDescent="0.25">
      <c r="B36" s="1">
        <v>42822</v>
      </c>
      <c r="C36" s="2">
        <v>452931</v>
      </c>
      <c r="D36" s="3">
        <v>9.0852999999999993E-3</v>
      </c>
      <c r="E36" s="5">
        <f>D36*1000</f>
        <v>9.0853000000000002</v>
      </c>
      <c r="F36" s="5">
        <v>0.93689999999999996</v>
      </c>
      <c r="G36">
        <v>0.2336</v>
      </c>
      <c r="H36">
        <v>2.3E-3</v>
      </c>
      <c r="I36">
        <v>0</v>
      </c>
      <c r="J36">
        <v>0</v>
      </c>
      <c r="K36">
        <v>0</v>
      </c>
    </row>
    <row r="37" spans="2:11" x14ac:dyDescent="0.25">
      <c r="B37" s="1">
        <v>44083</v>
      </c>
      <c r="C37" s="1">
        <v>467106</v>
      </c>
      <c r="D37" s="3">
        <v>9.6165E-3</v>
      </c>
      <c r="E37" s="5">
        <f>D37*1000</f>
        <v>9.6165000000000003</v>
      </c>
      <c r="F37" s="5">
        <v>1.0671999999999999</v>
      </c>
      <c r="G37">
        <v>0.28549999999999998</v>
      </c>
      <c r="H37">
        <v>3.3E-3</v>
      </c>
      <c r="I37">
        <v>0</v>
      </c>
      <c r="J37">
        <v>0</v>
      </c>
      <c r="K37">
        <v>0</v>
      </c>
    </row>
    <row r="38" spans="2:11" x14ac:dyDescent="0.25">
      <c r="B38" s="1">
        <v>45804</v>
      </c>
      <c r="C38" s="1">
        <v>481934</v>
      </c>
      <c r="D38" s="3">
        <v>1.00555E-2</v>
      </c>
      <c r="E38" s="5">
        <f>D38*1000</f>
        <v>10.0555</v>
      </c>
      <c r="F38" s="5">
        <v>1.1827000000000001</v>
      </c>
      <c r="G38">
        <v>0.3503</v>
      </c>
      <c r="H38">
        <v>3.3E-3</v>
      </c>
      <c r="I38">
        <v>0</v>
      </c>
      <c r="J38">
        <v>0</v>
      </c>
      <c r="K38">
        <v>0</v>
      </c>
    </row>
    <row r="39" spans="2:11" x14ac:dyDescent="0.25">
      <c r="B39" s="1">
        <v>47965</v>
      </c>
      <c r="C39" s="1">
        <v>498006</v>
      </c>
      <c r="D39" s="3">
        <v>1.0674899999999999E-2</v>
      </c>
      <c r="E39" s="5">
        <f>D39*1000</f>
        <v>10.674899999999999</v>
      </c>
      <c r="F39" s="5">
        <v>1.3474999999999999</v>
      </c>
      <c r="G39">
        <v>0.39960000000000001</v>
      </c>
      <c r="H39">
        <v>5.0000000000000001E-3</v>
      </c>
      <c r="I39">
        <v>0</v>
      </c>
      <c r="J39">
        <v>0</v>
      </c>
      <c r="K39">
        <v>0</v>
      </c>
    </row>
    <row r="40" spans="2:11" x14ac:dyDescent="0.25">
      <c r="B40" s="1">
        <v>47616</v>
      </c>
      <c r="C40" s="1">
        <v>514353</v>
      </c>
      <c r="D40" s="3">
        <v>1.13072E-2</v>
      </c>
      <c r="E40" s="5">
        <f>D40*1000</f>
        <v>11.3072</v>
      </c>
      <c r="F40" s="5">
        <v>1.5762</v>
      </c>
      <c r="G40">
        <v>0.50060000000000004</v>
      </c>
      <c r="H40">
        <v>0.01</v>
      </c>
      <c r="I40">
        <v>1E-4</v>
      </c>
      <c r="J40">
        <v>0</v>
      </c>
      <c r="K40">
        <v>0</v>
      </c>
    </row>
    <row r="41" spans="2:11" x14ac:dyDescent="0.25">
      <c r="B41" s="1">
        <v>49170</v>
      </c>
      <c r="C41" s="1">
        <v>530572</v>
      </c>
      <c r="D41" s="3">
        <v>1.19968E-2</v>
      </c>
      <c r="E41" s="5">
        <f>D41*1000</f>
        <v>11.9968</v>
      </c>
      <c r="F41" s="5">
        <v>1.7726999999999999</v>
      </c>
      <c r="G41">
        <v>0.59330000000000005</v>
      </c>
      <c r="H41">
        <v>1.0200000000000001E-2</v>
      </c>
      <c r="I41">
        <v>0</v>
      </c>
      <c r="J41">
        <v>0</v>
      </c>
      <c r="K41">
        <v>0</v>
      </c>
    </row>
    <row r="42" spans="2:11" x14ac:dyDescent="0.25">
      <c r="B42" s="1">
        <v>50742</v>
      </c>
      <c r="C42" s="1">
        <v>545327</v>
      </c>
      <c r="D42" s="3">
        <v>1.25606E-2</v>
      </c>
      <c r="E42" s="5">
        <f>D42*1000</f>
        <v>12.560599999999999</v>
      </c>
      <c r="F42" s="5">
        <v>2.0042</v>
      </c>
      <c r="G42">
        <v>0.6845</v>
      </c>
      <c r="H42">
        <v>1.46E-2</v>
      </c>
      <c r="I42">
        <v>1.1000000000000001E-3</v>
      </c>
      <c r="J42">
        <v>0</v>
      </c>
      <c r="K42">
        <v>0</v>
      </c>
    </row>
    <row r="43" spans="2:11" x14ac:dyDescent="0.25">
      <c r="B43" s="1">
        <v>52847</v>
      </c>
      <c r="C43" s="1">
        <v>555441</v>
      </c>
      <c r="D43" s="3">
        <v>1.3350799999999999E-2</v>
      </c>
      <c r="E43" s="5">
        <f>D43*1000</f>
        <v>13.3508</v>
      </c>
      <c r="F43" s="5">
        <v>2.3592</v>
      </c>
      <c r="G43">
        <v>0.78749999999999998</v>
      </c>
      <c r="H43">
        <v>1.7299999999999999E-2</v>
      </c>
      <c r="I43">
        <v>1.5E-3</v>
      </c>
      <c r="J43">
        <v>0</v>
      </c>
      <c r="K43">
        <v>0</v>
      </c>
    </row>
    <row r="44" spans="2:11" x14ac:dyDescent="0.25">
      <c r="B44" s="1">
        <v>54542</v>
      </c>
      <c r="C44" s="1">
        <v>574001</v>
      </c>
      <c r="D44" s="3">
        <v>1.4238600000000001E-2</v>
      </c>
      <c r="E44" s="5">
        <f>D44*1000</f>
        <v>14.2386</v>
      </c>
      <c r="F44" s="5">
        <v>2.6659999999999999</v>
      </c>
      <c r="G44">
        <v>0.94130000000000003</v>
      </c>
      <c r="H44">
        <v>2.3599999999999999E-2</v>
      </c>
      <c r="I44">
        <v>4.7999999999999996E-3</v>
      </c>
      <c r="J44">
        <v>0</v>
      </c>
      <c r="K44">
        <v>0</v>
      </c>
    </row>
    <row r="45" spans="2:11" x14ac:dyDescent="0.25">
      <c r="B45" s="1">
        <v>55548</v>
      </c>
      <c r="C45" s="1">
        <v>586536</v>
      </c>
      <c r="D45" s="3">
        <v>1.5018800000000001E-2</v>
      </c>
      <c r="E45" s="5">
        <f>D45*1000</f>
        <v>15.018800000000001</v>
      </c>
      <c r="F45" s="5">
        <v>3.0207999999999999</v>
      </c>
      <c r="G45" s="1">
        <v>1.2000999999999999</v>
      </c>
      <c r="H45">
        <v>4.3499999999999997E-2</v>
      </c>
      <c r="I45">
        <v>5.3E-3</v>
      </c>
      <c r="J45">
        <v>0</v>
      </c>
      <c r="K45">
        <v>0</v>
      </c>
    </row>
    <row r="46" spans="2:11" x14ac:dyDescent="0.25">
      <c r="B46" s="1">
        <v>56332</v>
      </c>
      <c r="C46" s="1">
        <v>603417</v>
      </c>
      <c r="D46" s="3">
        <v>1.57039E-2</v>
      </c>
      <c r="E46" s="5">
        <f>D46*1000</f>
        <v>15.703899999999999</v>
      </c>
      <c r="F46" s="5">
        <v>3.4177</v>
      </c>
      <c r="G46" s="1">
        <v>1.4293</v>
      </c>
      <c r="H46">
        <v>6.2399999999999997E-2</v>
      </c>
      <c r="I46">
        <v>1.01E-2</v>
      </c>
      <c r="J46">
        <v>4.0000000000000002E-4</v>
      </c>
      <c r="K46">
        <v>0</v>
      </c>
    </row>
    <row r="47" spans="2:11" x14ac:dyDescent="0.25">
      <c r="B47" s="1">
        <v>57913</v>
      </c>
      <c r="C47" s="1">
        <v>618564</v>
      </c>
      <c r="D47" s="3">
        <v>1.6469000000000001E-2</v>
      </c>
      <c r="E47" s="5">
        <f>D47*1000</f>
        <v>16.469000000000001</v>
      </c>
      <c r="F47" s="5">
        <v>3.7987000000000002</v>
      </c>
      <c r="G47" s="1">
        <v>1.6708000000000001</v>
      </c>
      <c r="H47">
        <v>9.4200000000000006E-2</v>
      </c>
      <c r="I47">
        <v>2.1399999999999999E-2</v>
      </c>
      <c r="J47">
        <v>2.2000000000000001E-3</v>
      </c>
      <c r="K47">
        <v>1E-4</v>
      </c>
    </row>
    <row r="48" spans="2:11" x14ac:dyDescent="0.25">
      <c r="B48" s="1">
        <v>59729</v>
      </c>
      <c r="C48" s="1">
        <v>633281</v>
      </c>
      <c r="D48" s="3">
        <v>1.7398799999999999E-2</v>
      </c>
      <c r="E48" s="5">
        <f>D48*1000</f>
        <v>17.398799999999998</v>
      </c>
      <c r="F48" s="5">
        <v>4.3193999999999999</v>
      </c>
      <c r="G48" s="1">
        <v>2.0405000000000002</v>
      </c>
      <c r="H48">
        <v>0.13850000000000001</v>
      </c>
      <c r="I48">
        <v>2.5600000000000001E-2</v>
      </c>
      <c r="J48">
        <v>2.3E-3</v>
      </c>
      <c r="K48">
        <v>2.9999999999999997E-4</v>
      </c>
    </row>
    <row r="49" spans="2:11" x14ac:dyDescent="0.25">
      <c r="B49" s="1">
        <v>61299</v>
      </c>
      <c r="C49" s="1">
        <v>652284</v>
      </c>
      <c r="D49" s="3">
        <v>1.83936E-2</v>
      </c>
      <c r="E49" s="5">
        <f>D49*1000</f>
        <v>18.393599999999999</v>
      </c>
      <c r="F49" s="5">
        <v>4.7648999999999999</v>
      </c>
      <c r="G49" s="1">
        <v>2.4148000000000001</v>
      </c>
      <c r="H49">
        <v>0.19919999999999999</v>
      </c>
      <c r="I49">
        <v>0.04</v>
      </c>
      <c r="J49">
        <v>6.4999999999999997E-3</v>
      </c>
      <c r="K49">
        <v>4.0000000000000002E-4</v>
      </c>
    </row>
    <row r="50" spans="2:11" x14ac:dyDescent="0.25">
      <c r="B50" s="1">
        <v>62655</v>
      </c>
      <c r="C50" s="1">
        <v>669101</v>
      </c>
      <c r="D50" s="3">
        <v>1.95129E-2</v>
      </c>
      <c r="E50" s="5">
        <f>D50*1000</f>
        <v>19.512899999999998</v>
      </c>
      <c r="F50" s="5">
        <v>5.4646999999999997</v>
      </c>
      <c r="G50" s="1">
        <v>2.8761000000000001</v>
      </c>
      <c r="H50">
        <v>0.27550000000000002</v>
      </c>
      <c r="I50">
        <v>6.4799999999999996E-2</v>
      </c>
      <c r="J50">
        <v>1.21E-2</v>
      </c>
      <c r="K50">
        <v>2.0000000000000001E-4</v>
      </c>
    </row>
    <row r="51" spans="2:11" x14ac:dyDescent="0.25">
      <c r="B51" s="1">
        <v>65082</v>
      </c>
      <c r="C51" s="1">
        <v>686127</v>
      </c>
      <c r="D51" s="3">
        <v>2.07548E-2</v>
      </c>
      <c r="E51" s="5">
        <f>D51*1000</f>
        <v>20.754799999999999</v>
      </c>
      <c r="F51" s="5">
        <v>6.1444999999999999</v>
      </c>
      <c r="G51" s="1">
        <v>3.3336999999999999</v>
      </c>
      <c r="H51">
        <v>0.43340000000000001</v>
      </c>
      <c r="I51">
        <v>0.1167</v>
      </c>
      <c r="J51">
        <v>2.4500000000000001E-2</v>
      </c>
      <c r="K51">
        <v>8.9999999999999998E-4</v>
      </c>
    </row>
    <row r="52" spans="2:11" x14ac:dyDescent="0.25">
      <c r="B52" s="1">
        <v>66877</v>
      </c>
      <c r="C52" s="1">
        <v>705098</v>
      </c>
      <c r="D52" s="3">
        <v>2.16773E-2</v>
      </c>
      <c r="E52" s="5">
        <f>D52*1000</f>
        <v>21.677299999999999</v>
      </c>
      <c r="F52" s="5">
        <v>7.0698999999999996</v>
      </c>
      <c r="G52" s="1">
        <v>3.9784999999999999</v>
      </c>
      <c r="H52">
        <v>0.66320000000000001</v>
      </c>
      <c r="I52">
        <v>0.21</v>
      </c>
      <c r="J52">
        <v>5.1200000000000002E-2</v>
      </c>
      <c r="K52">
        <v>3.3E-3</v>
      </c>
    </row>
    <row r="53" spans="2:11" x14ac:dyDescent="0.25">
      <c r="B53" s="1">
        <v>67415</v>
      </c>
      <c r="C53" s="1">
        <v>717297</v>
      </c>
      <c r="D53" s="3">
        <v>2.27537999999999E-2</v>
      </c>
      <c r="E53" s="5">
        <f>D53*1000</f>
        <v>22.753799999999899</v>
      </c>
      <c r="F53" s="5">
        <v>7.9036999999999997</v>
      </c>
      <c r="G53" s="1">
        <v>4.6525999999999996</v>
      </c>
      <c r="H53">
        <v>0.97670000000000001</v>
      </c>
      <c r="I53">
        <v>0.3362</v>
      </c>
      <c r="J53">
        <v>0.114</v>
      </c>
      <c r="K53">
        <v>1.12E-2</v>
      </c>
    </row>
    <row r="54" spans="2:11" x14ac:dyDescent="0.25">
      <c r="B54" s="1">
        <v>69851</v>
      </c>
      <c r="C54" s="1">
        <v>733747</v>
      </c>
      <c r="D54" s="3">
        <v>2.4054599999999999E-2</v>
      </c>
      <c r="E54" s="5">
        <f>D54*1000</f>
        <v>24.054600000000001</v>
      </c>
      <c r="F54" s="5">
        <v>8.8910999999999998</v>
      </c>
      <c r="G54" s="1">
        <v>5.6684000000000001</v>
      </c>
      <c r="H54" s="1">
        <v>1.4154</v>
      </c>
      <c r="I54">
        <v>0.61550000000000005</v>
      </c>
      <c r="J54">
        <v>0.2278</v>
      </c>
      <c r="K54">
        <v>3.1600000000000003E-2</v>
      </c>
    </row>
    <row r="55" spans="2:11" x14ac:dyDescent="0.25">
      <c r="B55" s="1">
        <v>72808</v>
      </c>
      <c r="C55" s="1">
        <v>750733</v>
      </c>
      <c r="D55" s="3">
        <v>2.5467500000000001E-2</v>
      </c>
      <c r="E55" s="5">
        <f>D55*1000</f>
        <v>25.467500000000001</v>
      </c>
      <c r="F55" s="5">
        <v>10.0722</v>
      </c>
      <c r="G55" s="1">
        <v>6.6044999999999998</v>
      </c>
      <c r="H55" s="1">
        <v>2.0387</v>
      </c>
      <c r="I55" s="1">
        <v>1.0670999999999999</v>
      </c>
      <c r="J55">
        <v>0.47070000000000001</v>
      </c>
      <c r="K55">
        <v>9.8500000000000004E-2</v>
      </c>
    </row>
    <row r="56" spans="2:11" x14ac:dyDescent="0.25">
      <c r="B56" s="1">
        <v>74845</v>
      </c>
      <c r="C56" s="1">
        <v>768604</v>
      </c>
      <c r="D56" s="3">
        <v>2.69991999999999E-2</v>
      </c>
      <c r="E56" s="5">
        <f>D56*1000</f>
        <v>26.999199999999899</v>
      </c>
      <c r="F56" s="5">
        <v>11.523899999999999</v>
      </c>
      <c r="G56" s="1">
        <v>8.0319000000000003</v>
      </c>
      <c r="H56" s="1">
        <v>3.1429999999999998</v>
      </c>
      <c r="I56" s="1">
        <v>1.8987000000000001</v>
      </c>
      <c r="J56" s="1">
        <v>1.0896999999999999</v>
      </c>
      <c r="K56">
        <v>0.34310000000000002</v>
      </c>
    </row>
    <row r="57" spans="2:11" x14ac:dyDescent="0.25">
      <c r="B57" s="1">
        <v>73544</v>
      </c>
      <c r="C57" s="1">
        <v>769325</v>
      </c>
      <c r="D57" s="3">
        <v>2.7035199999999999E-2</v>
      </c>
      <c r="E57" s="5">
        <f>D57*1000</f>
        <v>27.0352</v>
      </c>
      <c r="F57" s="5">
        <v>11.507899999999999</v>
      </c>
      <c r="G57" s="1">
        <v>7.9518000000000004</v>
      </c>
      <c r="H57" s="1">
        <v>3.1514000000000002</v>
      </c>
      <c r="I57" s="1">
        <v>1.9115</v>
      </c>
      <c r="J57" s="1">
        <v>1.0654999999999999</v>
      </c>
      <c r="K57">
        <v>0.33279999999999998</v>
      </c>
    </row>
    <row r="58" spans="2:11" x14ac:dyDescent="0.25">
      <c r="B58" s="1">
        <v>72694</v>
      </c>
      <c r="C58" s="1">
        <v>751925</v>
      </c>
      <c r="D58" s="3">
        <v>2.5383099999999999E-2</v>
      </c>
      <c r="E58" s="5">
        <f>D58*1000</f>
        <v>25.383099999999999</v>
      </c>
      <c r="F58" s="5">
        <v>10.0747</v>
      </c>
      <c r="G58" s="1">
        <v>6.5644</v>
      </c>
      <c r="H58" s="1">
        <v>2.1076999999999999</v>
      </c>
      <c r="I58" s="1">
        <v>1.0148999999999999</v>
      </c>
      <c r="J58">
        <v>0.45950000000000002</v>
      </c>
      <c r="K58">
        <v>9.0700000000000003E-2</v>
      </c>
    </row>
    <row r="59" spans="2:11" x14ac:dyDescent="0.25">
      <c r="B59" s="1">
        <v>71245</v>
      </c>
      <c r="C59" s="1">
        <v>733942</v>
      </c>
      <c r="D59" s="3">
        <v>2.4147600000000002E-2</v>
      </c>
      <c r="E59" s="5">
        <f>D59*1000</f>
        <v>24.147600000000001</v>
      </c>
      <c r="F59" s="5">
        <v>8.8373000000000008</v>
      </c>
      <c r="G59" s="1">
        <v>5.5118999999999998</v>
      </c>
      <c r="H59" s="1">
        <v>1.4510000000000001</v>
      </c>
      <c r="I59">
        <v>0.62219999999999998</v>
      </c>
      <c r="J59">
        <v>0.2384</v>
      </c>
      <c r="K59">
        <v>3.5000000000000003E-2</v>
      </c>
    </row>
    <row r="60" spans="2:11" x14ac:dyDescent="0.25">
      <c r="B60" s="1">
        <v>69731</v>
      </c>
      <c r="C60" s="1">
        <v>715243</v>
      </c>
      <c r="D60" s="3">
        <v>2.2783100000000001E-2</v>
      </c>
      <c r="E60" s="5">
        <f>D60*1000</f>
        <v>22.783100000000001</v>
      </c>
      <c r="F60" s="5">
        <v>7.8291000000000004</v>
      </c>
      <c r="G60" s="1">
        <v>4.6062000000000003</v>
      </c>
      <c r="H60">
        <v>0.96579999999999999</v>
      </c>
      <c r="I60">
        <v>0.3826</v>
      </c>
      <c r="J60">
        <v>0.1135</v>
      </c>
      <c r="K60">
        <v>1.1900000000000001E-2</v>
      </c>
    </row>
    <row r="61" spans="2:11" x14ac:dyDescent="0.25">
      <c r="B61" s="1">
        <v>68010</v>
      </c>
      <c r="C61" s="1">
        <v>695676</v>
      </c>
      <c r="D61" s="3">
        <v>2.1726700000000002E-2</v>
      </c>
      <c r="E61" s="5">
        <f>D61*1000</f>
        <v>21.726700000000001</v>
      </c>
      <c r="F61" s="5">
        <v>7.0347999999999997</v>
      </c>
      <c r="G61" s="1">
        <v>3.8168000000000002</v>
      </c>
      <c r="H61">
        <v>0.66190000000000004</v>
      </c>
      <c r="I61">
        <v>0.21260000000000001</v>
      </c>
      <c r="J61">
        <v>5.7299999999999997E-2</v>
      </c>
      <c r="K61">
        <v>3.0000000000000001E-3</v>
      </c>
    </row>
    <row r="62" spans="2:11" x14ac:dyDescent="0.25">
      <c r="B62" s="1">
        <v>66884</v>
      </c>
      <c r="C62" s="1">
        <v>680703</v>
      </c>
      <c r="D62" s="3">
        <v>2.0561900000000001E-2</v>
      </c>
      <c r="E62" s="5">
        <f>D62*1000</f>
        <v>20.561900000000001</v>
      </c>
      <c r="F62" s="5">
        <v>6.1794000000000002</v>
      </c>
      <c r="G62" s="1">
        <v>3.2441</v>
      </c>
      <c r="H62">
        <v>0.4415</v>
      </c>
      <c r="I62">
        <v>0.12920000000000001</v>
      </c>
      <c r="J62">
        <v>2.3599999999999999E-2</v>
      </c>
      <c r="K62">
        <v>1.4E-3</v>
      </c>
    </row>
    <row r="63" spans="2:11" x14ac:dyDescent="0.25">
      <c r="B63" s="1">
        <v>65719</v>
      </c>
      <c r="C63" s="1">
        <v>665845</v>
      </c>
      <c r="D63" s="3">
        <v>1.9613999999999999E-2</v>
      </c>
      <c r="E63" s="5">
        <f>D63*1000</f>
        <v>19.614000000000001</v>
      </c>
      <c r="F63" s="5">
        <v>5.4307999999999996</v>
      </c>
      <c r="G63" s="1">
        <v>2.7035</v>
      </c>
      <c r="H63">
        <v>0.29349999999999998</v>
      </c>
      <c r="I63">
        <v>7.2800000000000004E-2</v>
      </c>
      <c r="J63">
        <v>1.29E-2</v>
      </c>
      <c r="K63">
        <v>2.9999999999999997E-4</v>
      </c>
    </row>
    <row r="64" spans="2:11" x14ac:dyDescent="0.25">
      <c r="B64" s="1">
        <v>64636</v>
      </c>
      <c r="C64" s="1">
        <v>655299</v>
      </c>
      <c r="D64" s="3">
        <v>1.88059E-2</v>
      </c>
      <c r="E64" s="5">
        <f>D64*1000</f>
        <v>18.805900000000001</v>
      </c>
      <c r="F64" s="5">
        <v>4.7789999999999999</v>
      </c>
      <c r="G64" s="1">
        <v>2.2593000000000001</v>
      </c>
      <c r="H64">
        <v>0.2021</v>
      </c>
      <c r="I64">
        <v>3.5200000000000002E-2</v>
      </c>
      <c r="J64">
        <v>7.0000000000000001E-3</v>
      </c>
      <c r="K64">
        <v>1E-4</v>
      </c>
    </row>
    <row r="65" spans="2:11" x14ac:dyDescent="0.25">
      <c r="B65" s="1">
        <v>63494</v>
      </c>
      <c r="C65" s="1">
        <v>641065</v>
      </c>
      <c r="D65" s="3">
        <v>1.7505E-2</v>
      </c>
      <c r="E65" s="5">
        <f>D65*1000</f>
        <v>17.504999999999999</v>
      </c>
      <c r="F65" s="5">
        <v>4.2279999999999998</v>
      </c>
      <c r="G65" s="1">
        <v>1.8588</v>
      </c>
      <c r="H65">
        <v>0.15509999999999999</v>
      </c>
      <c r="I65">
        <v>1.8200000000000001E-2</v>
      </c>
      <c r="J65">
        <v>3.0000000000000001E-3</v>
      </c>
      <c r="K65">
        <v>0</v>
      </c>
    </row>
    <row r="66" spans="2:11" x14ac:dyDescent="0.25">
      <c r="B66" s="1">
        <v>62451</v>
      </c>
      <c r="C66" s="1">
        <v>620960</v>
      </c>
      <c r="D66" s="3">
        <v>1.6538299999999999E-2</v>
      </c>
      <c r="E66" s="5">
        <f>D66*1000</f>
        <v>16.5383</v>
      </c>
      <c r="F66" s="5">
        <v>3.6913</v>
      </c>
      <c r="G66" s="1">
        <v>1.5387999999999999</v>
      </c>
      <c r="H66">
        <v>0.1082</v>
      </c>
      <c r="I66">
        <v>1.32E-2</v>
      </c>
      <c r="J66">
        <v>1.1999999999999999E-3</v>
      </c>
      <c r="K66">
        <v>0</v>
      </c>
    </row>
    <row r="67" spans="2:11" x14ac:dyDescent="0.25">
      <c r="B67" s="1">
        <v>61165</v>
      </c>
      <c r="C67" s="1">
        <v>609535</v>
      </c>
      <c r="D67" s="3">
        <v>1.56109E-2</v>
      </c>
      <c r="E67" s="5">
        <f>D67*1000</f>
        <v>15.610900000000001</v>
      </c>
      <c r="F67" s="5">
        <v>3.2915000000000001</v>
      </c>
      <c r="G67" s="1">
        <v>1.3375999999999999</v>
      </c>
      <c r="H67">
        <v>6.7000000000000004E-2</v>
      </c>
      <c r="I67">
        <v>8.3000000000000001E-3</v>
      </c>
      <c r="J67">
        <v>5.0000000000000001E-4</v>
      </c>
      <c r="K67">
        <v>0</v>
      </c>
    </row>
    <row r="68" spans="2:11" x14ac:dyDescent="0.25">
      <c r="B68" s="1">
        <v>58779</v>
      </c>
      <c r="C68" s="1">
        <v>591958</v>
      </c>
      <c r="D68" s="3">
        <v>1.4719599999999999E-2</v>
      </c>
      <c r="E68" s="5">
        <f>D68*1000</f>
        <v>14.7196</v>
      </c>
      <c r="F68" s="5">
        <v>2.9398</v>
      </c>
      <c r="G68" s="1">
        <v>1.1552</v>
      </c>
      <c r="H68">
        <v>4.6600000000000003E-2</v>
      </c>
      <c r="I68">
        <v>4.1999999999999997E-3</v>
      </c>
      <c r="J68">
        <v>0</v>
      </c>
      <c r="K68">
        <v>0</v>
      </c>
    </row>
    <row r="69" spans="2:11" x14ac:dyDescent="0.25">
      <c r="B69" s="1">
        <v>57417</v>
      </c>
      <c r="C69" s="1">
        <v>575972</v>
      </c>
      <c r="D69" s="3">
        <v>1.38231E-2</v>
      </c>
      <c r="E69" s="5">
        <f>D69*1000</f>
        <v>13.8231</v>
      </c>
      <c r="F69" s="5">
        <v>2.6762000000000001</v>
      </c>
      <c r="G69">
        <v>0.99299999999999999</v>
      </c>
      <c r="H69">
        <v>2.86E-2</v>
      </c>
      <c r="I69">
        <v>1.4E-3</v>
      </c>
      <c r="J69">
        <v>0</v>
      </c>
      <c r="K69">
        <v>0</v>
      </c>
    </row>
    <row r="70" spans="2:11" x14ac:dyDescent="0.25">
      <c r="B70" s="1">
        <v>55407</v>
      </c>
      <c r="C70" s="1">
        <v>562433</v>
      </c>
      <c r="D70" s="3">
        <v>1.29205E-2</v>
      </c>
      <c r="E70" s="5">
        <f>D70*1000</f>
        <v>12.920500000000001</v>
      </c>
      <c r="F70" s="5">
        <v>2.2869000000000002</v>
      </c>
      <c r="G70">
        <v>0.80530000000000002</v>
      </c>
      <c r="H70">
        <v>2.0299999999999999E-2</v>
      </c>
      <c r="I70">
        <v>4.0000000000000002E-4</v>
      </c>
      <c r="J70">
        <v>0</v>
      </c>
      <c r="K70">
        <v>0</v>
      </c>
    </row>
    <row r="71" spans="2:11" x14ac:dyDescent="0.25">
      <c r="B71" s="1">
        <v>54427</v>
      </c>
      <c r="C71" s="1">
        <v>546893</v>
      </c>
      <c r="D71" s="3">
        <v>1.2091599999999999E-2</v>
      </c>
      <c r="E71" s="5">
        <f>D71*1000</f>
        <v>12.0916</v>
      </c>
      <c r="F71" s="5">
        <v>2.0678000000000001</v>
      </c>
      <c r="G71">
        <v>0.65169999999999995</v>
      </c>
      <c r="H71">
        <v>1.66E-2</v>
      </c>
      <c r="I71">
        <v>2.0000000000000001E-4</v>
      </c>
      <c r="J71">
        <v>0</v>
      </c>
      <c r="K71">
        <v>0</v>
      </c>
    </row>
    <row r="72" spans="2:11" x14ac:dyDescent="0.25">
      <c r="B72" s="1">
        <v>53868</v>
      </c>
      <c r="C72" s="1">
        <v>532694</v>
      </c>
      <c r="D72" s="3">
        <v>1.13469E-2</v>
      </c>
      <c r="E72" s="5">
        <f>D72*1000</f>
        <v>11.3469</v>
      </c>
      <c r="F72" s="5">
        <v>1.7724</v>
      </c>
      <c r="G72">
        <v>0.55400000000000005</v>
      </c>
      <c r="H72">
        <v>7.1000000000000004E-3</v>
      </c>
      <c r="I72">
        <v>2.0000000000000001E-4</v>
      </c>
      <c r="J72">
        <v>0</v>
      </c>
      <c r="K72">
        <v>0</v>
      </c>
    </row>
    <row r="73" spans="2:11" x14ac:dyDescent="0.25">
      <c r="B73" s="1">
        <v>52398</v>
      </c>
      <c r="C73" s="1">
        <v>518809</v>
      </c>
      <c r="D73" s="3">
        <v>1.0695100000000001E-2</v>
      </c>
      <c r="E73" s="5">
        <f>D73*1000</f>
        <v>10.6951</v>
      </c>
      <c r="F73" s="5">
        <v>1.554</v>
      </c>
      <c r="G73">
        <v>0.46949999999999997</v>
      </c>
      <c r="H73">
        <v>6.1000000000000004E-3</v>
      </c>
      <c r="I73">
        <v>5.0000000000000001E-4</v>
      </c>
      <c r="J73">
        <v>0</v>
      </c>
      <c r="K73">
        <v>0</v>
      </c>
    </row>
    <row r="74" spans="2:11" x14ac:dyDescent="0.25">
      <c r="B74" s="1">
        <v>50736</v>
      </c>
      <c r="C74" s="1">
        <v>504405</v>
      </c>
      <c r="D74" s="3">
        <v>1.00953E-2</v>
      </c>
      <c r="E74" s="5">
        <f>D74*1000</f>
        <v>10.0953</v>
      </c>
      <c r="F74" s="5">
        <v>1.3689</v>
      </c>
      <c r="G74">
        <v>0.39460000000000001</v>
      </c>
      <c r="H74">
        <v>5.7999999999999996E-3</v>
      </c>
      <c r="I74">
        <v>2.0000000000000001E-4</v>
      </c>
      <c r="J74">
        <v>0</v>
      </c>
      <c r="K74">
        <v>0</v>
      </c>
    </row>
    <row r="75" spans="2:11" x14ac:dyDescent="0.25">
      <c r="B75" s="1">
        <v>48565</v>
      </c>
      <c r="C75" s="1">
        <v>490674</v>
      </c>
      <c r="D75" s="3">
        <v>9.6060999999999994E-3</v>
      </c>
      <c r="E75" s="5">
        <f>D75*1000</f>
        <v>9.6060999999999996</v>
      </c>
      <c r="F75" s="5">
        <v>1.2391000000000001</v>
      </c>
      <c r="G75">
        <v>0.37030000000000002</v>
      </c>
      <c r="H75">
        <v>4.4000000000000003E-3</v>
      </c>
      <c r="I75">
        <v>0</v>
      </c>
      <c r="J75">
        <v>0</v>
      </c>
      <c r="K75">
        <v>0</v>
      </c>
    </row>
    <row r="76" spans="2:11" x14ac:dyDescent="0.25">
      <c r="B76" s="1">
        <v>47161</v>
      </c>
      <c r="C76" s="1">
        <v>472833</v>
      </c>
      <c r="D76" s="3">
        <v>8.9506999999999903E-3</v>
      </c>
      <c r="E76" s="5">
        <f>D76*1000</f>
        <v>8.9506999999999906</v>
      </c>
      <c r="F76" s="5">
        <v>1.0712999999999999</v>
      </c>
      <c r="G76">
        <v>0.30620000000000003</v>
      </c>
      <c r="H76">
        <v>5.0000000000000001E-3</v>
      </c>
      <c r="I76">
        <v>0</v>
      </c>
      <c r="J76">
        <v>0</v>
      </c>
      <c r="K76">
        <v>0</v>
      </c>
    </row>
    <row r="77" spans="2:11" x14ac:dyDescent="0.25">
      <c r="B77" s="1">
        <v>45166</v>
      </c>
      <c r="C77" s="1">
        <v>458331</v>
      </c>
      <c r="D77" s="3">
        <v>8.3600999999999901E-3</v>
      </c>
      <c r="E77" s="5">
        <f>D77*1000</f>
        <v>8.3600999999999903</v>
      </c>
      <c r="F77" s="5">
        <v>0.92190000000000005</v>
      </c>
      <c r="G77">
        <v>0.25819999999999999</v>
      </c>
      <c r="H77">
        <v>2.7000000000000001E-3</v>
      </c>
      <c r="I77">
        <v>0</v>
      </c>
      <c r="J77">
        <v>0</v>
      </c>
      <c r="K77">
        <v>0</v>
      </c>
    </row>
    <row r="78" spans="2:11" x14ac:dyDescent="0.25">
      <c r="B78" s="1">
        <v>43579</v>
      </c>
      <c r="C78" s="1">
        <v>442435</v>
      </c>
      <c r="D78" s="3">
        <v>7.9109999999999996E-3</v>
      </c>
      <c r="E78" s="5">
        <f>D78*1000</f>
        <v>7.9109999999999996</v>
      </c>
      <c r="F78" s="5">
        <v>0.80600000000000005</v>
      </c>
      <c r="G78">
        <v>0.214</v>
      </c>
      <c r="H78">
        <v>2.5999999999999999E-3</v>
      </c>
      <c r="I78">
        <v>0</v>
      </c>
      <c r="J78">
        <v>0</v>
      </c>
      <c r="K78">
        <v>0</v>
      </c>
    </row>
    <row r="79" spans="2:11" x14ac:dyDescent="0.25">
      <c r="B79" s="1">
        <v>41277</v>
      </c>
      <c r="C79" s="1">
        <v>425918</v>
      </c>
      <c r="D79" s="3">
        <v>7.4276000000000003E-3</v>
      </c>
      <c r="E79" s="5">
        <f>D79*1000</f>
        <v>7.4276</v>
      </c>
      <c r="F79" s="5">
        <v>0.73150000000000004</v>
      </c>
      <c r="G79">
        <v>0.183</v>
      </c>
      <c r="H79">
        <v>1.1999999999999999E-3</v>
      </c>
      <c r="I79">
        <v>0</v>
      </c>
      <c r="J79">
        <v>0</v>
      </c>
      <c r="K79">
        <v>0</v>
      </c>
    </row>
    <row r="80" spans="2:11" x14ac:dyDescent="0.25">
      <c r="B80" s="1">
        <v>39663</v>
      </c>
      <c r="C80" s="1">
        <v>410649</v>
      </c>
      <c r="D80" s="3">
        <v>6.9356000000000001E-3</v>
      </c>
      <c r="E80" s="5">
        <f>D80*1000</f>
        <v>6.9356</v>
      </c>
      <c r="F80" s="5">
        <v>0.61670000000000003</v>
      </c>
      <c r="G80">
        <v>0.13850000000000001</v>
      </c>
      <c r="H80">
        <v>1.4E-3</v>
      </c>
      <c r="I80">
        <v>0</v>
      </c>
      <c r="J80">
        <v>0</v>
      </c>
      <c r="K80">
        <v>0</v>
      </c>
    </row>
    <row r="81" spans="2:11" x14ac:dyDescent="0.25">
      <c r="B81" s="1">
        <v>38046</v>
      </c>
      <c r="C81" s="1">
        <v>394613</v>
      </c>
      <c r="D81" s="3">
        <v>6.52149999999999E-3</v>
      </c>
      <c r="E81" s="5">
        <f>D81*1000</f>
        <v>6.5214999999999899</v>
      </c>
      <c r="F81" s="5">
        <v>0.58009999999999995</v>
      </c>
      <c r="G81">
        <v>0.1013</v>
      </c>
      <c r="H81">
        <v>5.0000000000000001E-4</v>
      </c>
      <c r="I81">
        <v>0</v>
      </c>
      <c r="J81">
        <v>0</v>
      </c>
      <c r="K81">
        <v>0</v>
      </c>
    </row>
    <row r="82" spans="2:11" x14ac:dyDescent="0.25">
      <c r="B82" s="1">
        <v>37095</v>
      </c>
      <c r="C82" s="1">
        <v>381817</v>
      </c>
      <c r="D82" s="3">
        <v>6.0894E-3</v>
      </c>
      <c r="E82" s="5">
        <f>D82*1000</f>
        <v>6.0894000000000004</v>
      </c>
      <c r="F82" s="5">
        <v>0.4874</v>
      </c>
      <c r="G82" s="2">
        <v>9.0399999999999994E-2</v>
      </c>
      <c r="H82">
        <v>5.9999999999999995E-4</v>
      </c>
      <c r="I82">
        <v>0</v>
      </c>
      <c r="J82">
        <v>0</v>
      </c>
      <c r="K82">
        <v>0</v>
      </c>
    </row>
    <row r="83" spans="2:11" x14ac:dyDescent="0.25">
      <c r="B83" s="1">
        <v>36134</v>
      </c>
      <c r="C83" s="1">
        <v>364765</v>
      </c>
      <c r="D83" s="3">
        <v>5.7850000000000002E-3</v>
      </c>
      <c r="E83" s="5">
        <f>D83*1000</f>
        <v>5.7850000000000001</v>
      </c>
      <c r="F83" s="5">
        <v>0.44</v>
      </c>
      <c r="G83" s="2">
        <v>8.6800000000000002E-2</v>
      </c>
      <c r="H83">
        <v>2.9999999999999997E-4</v>
      </c>
      <c r="I83">
        <v>0</v>
      </c>
      <c r="J83">
        <v>0</v>
      </c>
      <c r="K83">
        <v>0</v>
      </c>
    </row>
    <row r="84" spans="2:11" x14ac:dyDescent="0.25">
      <c r="B84" s="1">
        <v>34944</v>
      </c>
      <c r="C84" s="1">
        <v>348758</v>
      </c>
      <c r="D84" s="3">
        <v>5.4849E-3</v>
      </c>
      <c r="E84" s="5">
        <f>D84*1000</f>
        <v>5.4848999999999997</v>
      </c>
      <c r="F84" s="5">
        <v>0.3977</v>
      </c>
      <c r="G84" s="2">
        <v>7.5800000000000006E-2</v>
      </c>
      <c r="H84">
        <v>0</v>
      </c>
      <c r="I84">
        <v>0</v>
      </c>
      <c r="J84">
        <v>0</v>
      </c>
      <c r="K84">
        <v>0</v>
      </c>
    </row>
    <row r="85" spans="2:11" x14ac:dyDescent="0.25">
      <c r="B85" s="1">
        <v>34248</v>
      </c>
      <c r="C85" s="1">
        <v>333960</v>
      </c>
      <c r="D85" s="3">
        <v>5.1504999999999997E-3</v>
      </c>
      <c r="E85" s="5">
        <f>D85*1000</f>
        <v>5.1505000000000001</v>
      </c>
      <c r="F85" s="5">
        <v>0.3382</v>
      </c>
      <c r="G85" s="2">
        <v>7.2700000000000001E-2</v>
      </c>
      <c r="H85">
        <v>0</v>
      </c>
      <c r="I85">
        <v>0</v>
      </c>
      <c r="J85">
        <v>0</v>
      </c>
      <c r="K85">
        <v>0</v>
      </c>
    </row>
    <row r="86" spans="2:11" x14ac:dyDescent="0.25">
      <c r="B86" s="1">
        <v>33193</v>
      </c>
      <c r="C86" s="1">
        <v>319069</v>
      </c>
      <c r="D86" s="3">
        <v>4.8662000000000002E-3</v>
      </c>
      <c r="E86" s="5">
        <f>D86*1000</f>
        <v>4.8662000000000001</v>
      </c>
      <c r="F86" s="5">
        <v>0.29449999999999998</v>
      </c>
      <c r="G86" s="2">
        <v>6.3100000000000003E-2</v>
      </c>
      <c r="H86">
        <v>0</v>
      </c>
      <c r="I86">
        <v>0</v>
      </c>
      <c r="J86">
        <v>0</v>
      </c>
      <c r="K86">
        <v>0</v>
      </c>
    </row>
    <row r="87" spans="2:11" x14ac:dyDescent="0.25">
      <c r="B87" s="1">
        <v>31992</v>
      </c>
      <c r="C87" s="1">
        <v>303846</v>
      </c>
      <c r="D87" s="3">
        <v>4.5170000000000002E-3</v>
      </c>
      <c r="E87" s="5">
        <f>D87*1000</f>
        <v>4.5170000000000003</v>
      </c>
      <c r="F87" s="5">
        <v>0.26250000000000001</v>
      </c>
      <c r="G87" s="2">
        <v>4.1000000000000002E-2</v>
      </c>
      <c r="H87">
        <v>1E-4</v>
      </c>
      <c r="I87">
        <v>0</v>
      </c>
      <c r="J87">
        <v>0</v>
      </c>
      <c r="K87">
        <v>0</v>
      </c>
    </row>
    <row r="88" spans="2:11" x14ac:dyDescent="0.25">
      <c r="B88" s="1">
        <v>30554</v>
      </c>
      <c r="C88" s="1">
        <v>290038</v>
      </c>
      <c r="D88" s="3">
        <v>4.2157999999999996E-3</v>
      </c>
      <c r="E88" s="5">
        <f>D88*1000</f>
        <v>4.2157999999999998</v>
      </c>
      <c r="F88" s="5">
        <v>0.23849999999999999</v>
      </c>
      <c r="G88" s="2">
        <v>4.1200000000000001E-2</v>
      </c>
      <c r="H88">
        <v>0</v>
      </c>
      <c r="I88">
        <v>0</v>
      </c>
      <c r="J88">
        <v>0</v>
      </c>
      <c r="K88">
        <v>0</v>
      </c>
    </row>
    <row r="89" spans="2:11" x14ac:dyDescent="0.25">
      <c r="B89" s="1">
        <v>27837</v>
      </c>
      <c r="C89" s="1">
        <v>275046</v>
      </c>
      <c r="D89" s="3">
        <v>3.8926E-3</v>
      </c>
      <c r="E89" s="5">
        <f>D89*1000</f>
        <v>3.8925999999999998</v>
      </c>
      <c r="F89" s="5">
        <v>0.1888</v>
      </c>
      <c r="G89" s="2">
        <v>2.9899999999999999E-2</v>
      </c>
      <c r="H89">
        <v>0</v>
      </c>
      <c r="I89">
        <v>0</v>
      </c>
      <c r="J89">
        <v>0</v>
      </c>
      <c r="K89">
        <v>0</v>
      </c>
    </row>
    <row r="90" spans="2:11" x14ac:dyDescent="0.25">
      <c r="B90" s="1">
        <v>25800</v>
      </c>
      <c r="C90" s="1">
        <v>258215</v>
      </c>
      <c r="D90" s="3">
        <v>3.6906999999999999E-3</v>
      </c>
      <c r="E90" s="5">
        <f>D90*1000</f>
        <v>3.6907000000000001</v>
      </c>
      <c r="F90" s="5">
        <v>0.15670000000000001</v>
      </c>
      <c r="G90" s="2">
        <v>2.4500000000000001E-2</v>
      </c>
      <c r="H90">
        <v>1E-4</v>
      </c>
      <c r="I90">
        <v>0</v>
      </c>
      <c r="J90">
        <v>0</v>
      </c>
      <c r="K90">
        <v>0</v>
      </c>
    </row>
    <row r="91" spans="2:11" x14ac:dyDescent="0.25">
      <c r="B91" s="1">
        <v>24044</v>
      </c>
      <c r="C91" s="1">
        <v>242267</v>
      </c>
      <c r="D91" s="3">
        <v>3.3984000000000002E-3</v>
      </c>
      <c r="E91" s="5">
        <f>D91*1000</f>
        <v>3.3984000000000001</v>
      </c>
      <c r="F91" s="5">
        <v>0.1368</v>
      </c>
      <c r="G91" s="2">
        <v>2.46E-2</v>
      </c>
      <c r="H91">
        <v>8.9999999999999998E-4</v>
      </c>
      <c r="I91">
        <v>0</v>
      </c>
      <c r="J91">
        <v>0</v>
      </c>
      <c r="K91">
        <v>0</v>
      </c>
    </row>
    <row r="92" spans="2:11" x14ac:dyDescent="0.25">
      <c r="B92" s="1">
        <v>22942</v>
      </c>
      <c r="C92" s="1">
        <v>225584</v>
      </c>
      <c r="D92" s="3">
        <v>3.1398999999999902E-3</v>
      </c>
      <c r="E92" s="5">
        <f>D92*1000</f>
        <v>3.1398999999999901</v>
      </c>
      <c r="F92" s="5">
        <v>0.1366</v>
      </c>
      <c r="G92" s="2">
        <v>2.2700000000000001E-2</v>
      </c>
      <c r="H92">
        <v>1E-4</v>
      </c>
      <c r="I92">
        <v>0</v>
      </c>
      <c r="J92">
        <v>0</v>
      </c>
      <c r="K92">
        <v>0</v>
      </c>
    </row>
    <row r="93" spans="2:11" x14ac:dyDescent="0.25">
      <c r="B93" s="1">
        <v>21113</v>
      </c>
      <c r="C93" s="1">
        <v>211526</v>
      </c>
      <c r="D93" s="3">
        <v>2.8982999999999999E-3</v>
      </c>
      <c r="E93" s="5">
        <f>D93*1000</f>
        <v>2.8982999999999999</v>
      </c>
      <c r="F93" s="5">
        <v>0.12870000000000001</v>
      </c>
      <c r="G93" s="2">
        <v>1.9099999999999999E-2</v>
      </c>
      <c r="H93">
        <v>0</v>
      </c>
      <c r="I93">
        <v>0</v>
      </c>
      <c r="J93">
        <v>0</v>
      </c>
      <c r="K93">
        <v>0</v>
      </c>
    </row>
    <row r="94" spans="2:11" x14ac:dyDescent="0.25">
      <c r="B94" s="1">
        <v>19923</v>
      </c>
      <c r="C94" s="1">
        <v>195902</v>
      </c>
      <c r="D94" s="3">
        <v>2.6472000000000002E-3</v>
      </c>
      <c r="E94" s="5">
        <f>D94*1000</f>
        <v>2.6472000000000002</v>
      </c>
      <c r="F94" s="5">
        <v>0.1099</v>
      </c>
      <c r="G94" s="2">
        <v>1.2E-2</v>
      </c>
      <c r="H94">
        <v>0</v>
      </c>
      <c r="I94">
        <v>0</v>
      </c>
      <c r="J94">
        <v>0</v>
      </c>
      <c r="K94">
        <v>0</v>
      </c>
    </row>
    <row r="95" spans="2:11" x14ac:dyDescent="0.25">
      <c r="B95" s="1">
        <v>18450</v>
      </c>
      <c r="C95" s="1">
        <v>181005</v>
      </c>
      <c r="D95" s="3">
        <v>2.3372000000000002E-3</v>
      </c>
      <c r="E95" s="5">
        <f>D95*1000</f>
        <v>2.3372000000000002</v>
      </c>
      <c r="F95" s="5">
        <v>8.8700000000000001E-2</v>
      </c>
      <c r="G95" s="2">
        <v>1.6400000000000001E-2</v>
      </c>
      <c r="H95">
        <v>0</v>
      </c>
      <c r="I95">
        <v>0</v>
      </c>
      <c r="J95">
        <v>0</v>
      </c>
      <c r="K95">
        <v>0</v>
      </c>
    </row>
    <row r="96" spans="2:11" x14ac:dyDescent="0.25">
      <c r="B96" s="1">
        <v>17215</v>
      </c>
      <c r="C96" s="1">
        <v>165993</v>
      </c>
      <c r="D96" s="3">
        <v>2.1309999999999901E-3</v>
      </c>
      <c r="E96" s="5">
        <f>D96*1000</f>
        <v>2.13099999999999</v>
      </c>
      <c r="F96" s="5">
        <v>6.9500000000000006E-2</v>
      </c>
      <c r="G96" s="2">
        <v>9.2999999999999992E-3</v>
      </c>
      <c r="H96">
        <v>0</v>
      </c>
      <c r="I96">
        <v>0</v>
      </c>
      <c r="J96">
        <v>0</v>
      </c>
      <c r="K96">
        <v>0</v>
      </c>
    </row>
    <row r="97" spans="2:11" x14ac:dyDescent="0.25">
      <c r="B97" s="1">
        <v>15847</v>
      </c>
      <c r="C97" s="1">
        <v>152509</v>
      </c>
      <c r="D97" s="3">
        <v>1.939E-3</v>
      </c>
      <c r="E97" s="5">
        <f>D97*1000</f>
        <v>1.9390000000000001</v>
      </c>
      <c r="F97" s="5">
        <v>6.4799999999999996E-2</v>
      </c>
      <c r="G97" s="2">
        <v>6.4999999999999997E-3</v>
      </c>
      <c r="H97">
        <v>0</v>
      </c>
      <c r="I97">
        <v>0</v>
      </c>
      <c r="J97">
        <v>0</v>
      </c>
      <c r="K97">
        <v>0</v>
      </c>
    </row>
    <row r="98" spans="2:11" x14ac:dyDescent="0.25">
      <c r="B98" s="1">
        <v>14143</v>
      </c>
      <c r="C98" s="1">
        <v>136834</v>
      </c>
      <c r="D98" s="3">
        <v>1.7443999999999999E-3</v>
      </c>
      <c r="E98" s="5">
        <f>D98*1000</f>
        <v>1.7444</v>
      </c>
      <c r="F98" s="5">
        <v>5.7799999999999997E-2</v>
      </c>
      <c r="G98" s="2">
        <v>6.7999999999999996E-3</v>
      </c>
      <c r="H98">
        <v>0</v>
      </c>
      <c r="I98">
        <v>0</v>
      </c>
      <c r="J98">
        <v>0</v>
      </c>
      <c r="K98">
        <v>0</v>
      </c>
    </row>
    <row r="99" spans="2:11" x14ac:dyDescent="0.25">
      <c r="B99" s="1">
        <v>12790</v>
      </c>
      <c r="C99" s="1">
        <v>121188</v>
      </c>
      <c r="D99" s="3">
        <v>1.5586E-3</v>
      </c>
      <c r="E99" s="5">
        <f>D99*1000</f>
        <v>1.5586</v>
      </c>
      <c r="F99" s="5">
        <v>5.1200000000000002E-2</v>
      </c>
      <c r="G99" s="2">
        <v>1.0200000000000001E-2</v>
      </c>
      <c r="H99">
        <v>0</v>
      </c>
      <c r="I99">
        <v>0</v>
      </c>
      <c r="J99">
        <v>0</v>
      </c>
      <c r="K99">
        <v>0</v>
      </c>
    </row>
    <row r="100" spans="2:11" x14ac:dyDescent="0.25">
      <c r="B100" s="1">
        <v>10947</v>
      </c>
      <c r="C100" s="1">
        <v>106470</v>
      </c>
      <c r="D100" s="3">
        <v>1.3637999999999901E-3</v>
      </c>
      <c r="E100" s="5">
        <f>D100*1000</f>
        <v>1.3637999999999901</v>
      </c>
      <c r="F100" s="5">
        <v>3.9600000000000003E-2</v>
      </c>
      <c r="G100" s="2">
        <v>5.1000000000000004E-3</v>
      </c>
      <c r="H100">
        <v>0</v>
      </c>
      <c r="I100">
        <v>0</v>
      </c>
      <c r="J100">
        <v>0</v>
      </c>
      <c r="K100">
        <v>0</v>
      </c>
    </row>
    <row r="101" spans="2:11" x14ac:dyDescent="0.25">
      <c r="B101" s="1">
        <v>9287</v>
      </c>
      <c r="C101" s="1">
        <v>91005</v>
      </c>
      <c r="D101" s="3">
        <v>1.1354E-3</v>
      </c>
      <c r="E101" s="5">
        <f>D101*1000</f>
        <v>1.1354</v>
      </c>
      <c r="F101" s="5">
        <v>3.8699999999999998E-2</v>
      </c>
      <c r="G101" s="2">
        <v>4.7000000000000002E-3</v>
      </c>
      <c r="H101">
        <v>0</v>
      </c>
      <c r="I101">
        <v>0</v>
      </c>
      <c r="J101">
        <v>0</v>
      </c>
      <c r="K101">
        <v>0</v>
      </c>
    </row>
    <row r="102" spans="2:11" x14ac:dyDescent="0.25">
      <c r="B102" s="1">
        <v>8079</v>
      </c>
      <c r="C102" s="1">
        <v>77138</v>
      </c>
      <c r="D102" s="3">
        <v>9.5120000000000003E-4</v>
      </c>
      <c r="E102" s="5">
        <f>D102*1000</f>
        <v>0.95120000000000005</v>
      </c>
      <c r="F102" s="5">
        <v>2.75E-2</v>
      </c>
      <c r="G102" s="2">
        <v>4.5999999999999999E-3</v>
      </c>
      <c r="H102">
        <v>0</v>
      </c>
      <c r="I102">
        <v>0</v>
      </c>
      <c r="J102">
        <v>0</v>
      </c>
      <c r="K102">
        <v>0</v>
      </c>
    </row>
    <row r="103" spans="2:11" x14ac:dyDescent="0.25">
      <c r="B103" s="1">
        <v>6134</v>
      </c>
      <c r="C103" s="1">
        <v>60962</v>
      </c>
      <c r="D103" s="3">
        <v>7.4839999999999998E-4</v>
      </c>
      <c r="E103" s="5">
        <f>D103*1000</f>
        <v>0.74839999999999995</v>
      </c>
      <c r="F103" s="5">
        <v>2.52E-2</v>
      </c>
      <c r="G103" s="2">
        <v>2E-3</v>
      </c>
      <c r="H103">
        <v>0</v>
      </c>
      <c r="I103">
        <v>0</v>
      </c>
      <c r="J103">
        <v>0</v>
      </c>
      <c r="K103">
        <v>0</v>
      </c>
    </row>
    <row r="104" spans="2:11" x14ac:dyDescent="0.25">
      <c r="B104" s="1">
        <v>4655</v>
      </c>
      <c r="C104" s="1">
        <v>47090</v>
      </c>
      <c r="D104" s="3">
        <v>6.0970000000000002E-4</v>
      </c>
      <c r="E104" s="5">
        <f>D104*1000</f>
        <v>0.60970000000000002</v>
      </c>
      <c r="F104" s="5">
        <v>1.32E-2</v>
      </c>
      <c r="G104">
        <v>1.6999999999999999E-3</v>
      </c>
      <c r="H104">
        <v>0</v>
      </c>
      <c r="I104">
        <v>0</v>
      </c>
      <c r="J104">
        <v>0</v>
      </c>
      <c r="K104">
        <v>0</v>
      </c>
    </row>
    <row r="105" spans="2:11" x14ac:dyDescent="0.25">
      <c r="B105" s="1">
        <v>3298</v>
      </c>
      <c r="C105" s="1">
        <v>32760</v>
      </c>
      <c r="D105" s="3">
        <v>3.9429999999999999E-4</v>
      </c>
      <c r="E105" s="5">
        <f>D105*1000</f>
        <v>0.39429999999999998</v>
      </c>
      <c r="F105" s="5">
        <v>1.12E-2</v>
      </c>
      <c r="G105">
        <v>1.6000000000000001E-3</v>
      </c>
      <c r="H105">
        <v>0</v>
      </c>
      <c r="I105">
        <v>0</v>
      </c>
      <c r="J105">
        <v>0</v>
      </c>
      <c r="K105">
        <v>0</v>
      </c>
    </row>
    <row r="106" spans="2:11" x14ac:dyDescent="0.25">
      <c r="B106" s="1">
        <v>1725</v>
      </c>
      <c r="C106" s="1">
        <v>17675</v>
      </c>
      <c r="D106" s="3">
        <v>2.0680000000000001E-4</v>
      </c>
      <c r="E106" s="5">
        <f>D106*1000</f>
        <v>0.20680000000000001</v>
      </c>
      <c r="F106" s="5">
        <v>5.8999999999999999E-3</v>
      </c>
      <c r="G106">
        <v>2.0000000000000001E-4</v>
      </c>
      <c r="H106">
        <v>0</v>
      </c>
      <c r="I106">
        <v>0</v>
      </c>
      <c r="J106">
        <v>0</v>
      </c>
      <c r="K106"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workbookViewId="0">
      <selection activeCell="E5" sqref="E5"/>
    </sheetView>
  </sheetViews>
  <sheetFormatPr baseColWidth="10" defaultRowHeight="15" x14ac:dyDescent="0.25"/>
  <sheetData>
    <row r="2" spans="1:10" x14ac:dyDescent="0.25">
      <c r="A2" t="s">
        <v>1</v>
      </c>
      <c r="B2">
        <v>1000</v>
      </c>
      <c r="C2">
        <v>10000</v>
      </c>
      <c r="D2">
        <v>10000</v>
      </c>
      <c r="F2">
        <v>10000</v>
      </c>
      <c r="G2">
        <v>10000</v>
      </c>
      <c r="H2">
        <v>10000</v>
      </c>
      <c r="I2">
        <v>10000</v>
      </c>
      <c r="J2">
        <v>10000</v>
      </c>
    </row>
    <row r="3" spans="1:10" x14ac:dyDescent="0.25">
      <c r="A3" t="s">
        <v>2</v>
      </c>
      <c r="B3">
        <v>0</v>
      </c>
      <c r="C3">
        <v>0</v>
      </c>
      <c r="D3">
        <v>1E-3</v>
      </c>
      <c r="F3">
        <v>0.01</v>
      </c>
      <c r="G3">
        <v>0.05</v>
      </c>
      <c r="H3">
        <v>0.1</v>
      </c>
      <c r="I3">
        <v>0.2</v>
      </c>
      <c r="J3">
        <v>0.5</v>
      </c>
    </row>
    <row r="4" spans="1:10" x14ac:dyDescent="0.25">
      <c r="A4" t="s">
        <v>3</v>
      </c>
      <c r="B4">
        <v>1</v>
      </c>
      <c r="C4">
        <v>1</v>
      </c>
      <c r="D4">
        <v>0.999</v>
      </c>
      <c r="F4">
        <v>0.99</v>
      </c>
      <c r="G4">
        <v>0.95</v>
      </c>
      <c r="H4">
        <v>0.9</v>
      </c>
      <c r="I4">
        <v>0.8</v>
      </c>
      <c r="J4">
        <v>0.5</v>
      </c>
    </row>
    <row r="5" spans="1:10" x14ac:dyDescent="0.25">
      <c r="A5" t="s">
        <v>4</v>
      </c>
      <c r="B5">
        <v>10</v>
      </c>
      <c r="C5">
        <v>10</v>
      </c>
      <c r="D5">
        <v>10</v>
      </c>
      <c r="F5">
        <v>10</v>
      </c>
      <c r="G5">
        <v>10</v>
      </c>
      <c r="H5">
        <v>10</v>
      </c>
      <c r="I5">
        <v>10</v>
      </c>
      <c r="J5">
        <v>10</v>
      </c>
    </row>
    <row r="7" spans="1:10" x14ac:dyDescent="0.25">
      <c r="B7" s="1">
        <v>1779</v>
      </c>
      <c r="C7" s="1">
        <v>17689</v>
      </c>
      <c r="D7" s="1">
        <v>16439</v>
      </c>
      <c r="F7" s="1">
        <v>11369</v>
      </c>
      <c r="G7">
        <v>0.36259999999999998</v>
      </c>
      <c r="H7">
        <v>0.15229999999999999</v>
      </c>
      <c r="I7">
        <v>4.4699999999999997E-2</v>
      </c>
      <c r="J7">
        <v>5.0000000000000001E-3</v>
      </c>
    </row>
    <row r="8" spans="1:10" x14ac:dyDescent="0.25">
      <c r="B8" s="1">
        <v>3310</v>
      </c>
      <c r="C8" s="1">
        <v>33444</v>
      </c>
      <c r="D8" s="1">
        <v>31323</v>
      </c>
      <c r="F8" s="1">
        <v>21241</v>
      </c>
      <c r="G8">
        <v>0.7248</v>
      </c>
      <c r="H8">
        <v>0.33679999999999999</v>
      </c>
      <c r="I8">
        <v>0.1084</v>
      </c>
      <c r="J8">
        <v>1.1299999999999999E-2</v>
      </c>
    </row>
    <row r="9" spans="1:10" x14ac:dyDescent="0.25">
      <c r="B9" s="1">
        <v>5031</v>
      </c>
      <c r="C9" s="1">
        <v>49229</v>
      </c>
      <c r="D9" s="1">
        <v>45473</v>
      </c>
      <c r="F9" s="1">
        <v>31961</v>
      </c>
      <c r="G9" s="1">
        <v>1.1984999999999999</v>
      </c>
      <c r="H9">
        <v>0.60650000000000004</v>
      </c>
      <c r="I9">
        <v>0.21659999999999999</v>
      </c>
      <c r="J9">
        <v>3.61E-2</v>
      </c>
    </row>
    <row r="10" spans="1:10" x14ac:dyDescent="0.25">
      <c r="B10" s="1">
        <v>6750</v>
      </c>
      <c r="C10" s="1">
        <v>63762</v>
      </c>
      <c r="D10" s="1">
        <v>60803</v>
      </c>
      <c r="F10" s="1">
        <v>43877</v>
      </c>
      <c r="G10" s="1">
        <v>1.9031</v>
      </c>
      <c r="H10" s="1">
        <v>1.0811999999999999</v>
      </c>
      <c r="I10">
        <v>0.45950000000000002</v>
      </c>
      <c r="J10">
        <v>9.8599999999999993E-2</v>
      </c>
    </row>
    <row r="11" spans="1:10" x14ac:dyDescent="0.25">
      <c r="B11" s="1">
        <v>7978</v>
      </c>
      <c r="C11" s="1">
        <v>79675</v>
      </c>
      <c r="D11" s="1">
        <v>77120</v>
      </c>
      <c r="F11" s="1">
        <v>58242</v>
      </c>
      <c r="G11" s="1">
        <v>3.0467</v>
      </c>
      <c r="H11" s="1">
        <v>1.9305000000000001</v>
      </c>
      <c r="I11" s="1">
        <v>1.1065</v>
      </c>
      <c r="J11">
        <v>0.34139999999999998</v>
      </c>
    </row>
    <row r="12" spans="1:10" x14ac:dyDescent="0.25">
      <c r="B12" s="1">
        <v>8072</v>
      </c>
      <c r="C12" s="1">
        <v>80546</v>
      </c>
      <c r="D12" s="1">
        <v>77395</v>
      </c>
      <c r="F12" s="1">
        <v>58089</v>
      </c>
      <c r="G12" s="1">
        <v>3.0274999999999999</v>
      </c>
      <c r="H12" s="1">
        <v>1.8909</v>
      </c>
      <c r="I12" s="1">
        <v>1.1047</v>
      </c>
      <c r="J12">
        <v>0.34839999999999999</v>
      </c>
    </row>
    <row r="13" spans="1:10" x14ac:dyDescent="0.25">
      <c r="B13" s="1">
        <v>6251</v>
      </c>
      <c r="C13" s="1">
        <v>63477</v>
      </c>
      <c r="D13" s="1">
        <v>61602</v>
      </c>
      <c r="F13" s="1">
        <v>44101</v>
      </c>
      <c r="G13" s="1">
        <v>1.9326000000000001</v>
      </c>
      <c r="H13" s="1">
        <v>1.0403</v>
      </c>
      <c r="I13">
        <v>0.48199999999999998</v>
      </c>
      <c r="J13">
        <v>9.0899999999999995E-2</v>
      </c>
    </row>
    <row r="14" spans="1:10" x14ac:dyDescent="0.25">
      <c r="B14" s="1">
        <v>4641</v>
      </c>
      <c r="C14" s="1">
        <v>48307</v>
      </c>
      <c r="D14" s="1">
        <v>46495</v>
      </c>
      <c r="F14" s="1">
        <v>32501</v>
      </c>
      <c r="G14" s="1">
        <v>1.3211999999999999</v>
      </c>
      <c r="H14">
        <v>0.60270000000000001</v>
      </c>
      <c r="I14">
        <v>0.22270000000000001</v>
      </c>
      <c r="J14">
        <v>3.5799999999999998E-2</v>
      </c>
    </row>
    <row r="15" spans="1:10" x14ac:dyDescent="0.25">
      <c r="B15" s="1">
        <v>3465</v>
      </c>
      <c r="C15" s="1">
        <v>33600</v>
      </c>
      <c r="D15" s="1">
        <v>31890</v>
      </c>
      <c r="F15" s="1">
        <v>21677</v>
      </c>
      <c r="G15">
        <v>0.77980000000000005</v>
      </c>
      <c r="H15">
        <v>0.32900000000000001</v>
      </c>
      <c r="I15">
        <v>0.1105</v>
      </c>
      <c r="J15">
        <v>1.46E-2</v>
      </c>
    </row>
    <row r="16" spans="1:10" x14ac:dyDescent="0.25">
      <c r="B16" s="1">
        <v>1765</v>
      </c>
      <c r="C16" s="1">
        <v>17847</v>
      </c>
      <c r="D16" s="1">
        <v>17187</v>
      </c>
      <c r="F16" s="1">
        <v>11269</v>
      </c>
      <c r="G16">
        <v>0.38109999999999999</v>
      </c>
      <c r="H16">
        <v>0.15129999999999999</v>
      </c>
      <c r="I16">
        <v>4.8500000000000001E-2</v>
      </c>
      <c r="J16">
        <v>4.4000000000000003E-3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6"/>
  <sheetViews>
    <sheetView tabSelected="1" topLeftCell="AF1" workbookViewId="0">
      <selection activeCell="AN19" sqref="AN19:AN118"/>
    </sheetView>
  </sheetViews>
  <sheetFormatPr baseColWidth="10" defaultRowHeight="15" x14ac:dyDescent="0.25"/>
  <sheetData>
    <row r="2" spans="1:12" x14ac:dyDescent="0.25">
      <c r="A2" t="s">
        <v>1</v>
      </c>
      <c r="B2">
        <v>1000</v>
      </c>
      <c r="D2">
        <v>10000</v>
      </c>
      <c r="F2">
        <v>10000</v>
      </c>
      <c r="G2">
        <v>100000</v>
      </c>
      <c r="H2">
        <v>100000</v>
      </c>
      <c r="I2">
        <v>1000000</v>
      </c>
      <c r="J2">
        <v>1000000</v>
      </c>
      <c r="K2">
        <v>1000000</v>
      </c>
      <c r="L2">
        <v>1000000</v>
      </c>
    </row>
    <row r="3" spans="1:12" x14ac:dyDescent="0.25">
      <c r="A3" t="s">
        <v>2</v>
      </c>
      <c r="B3">
        <v>0</v>
      </c>
      <c r="D3">
        <v>0</v>
      </c>
      <c r="F3">
        <v>1E-3</v>
      </c>
      <c r="G3">
        <v>5.0000000000000001E-3</v>
      </c>
      <c r="H3">
        <v>0.01</v>
      </c>
      <c r="I3">
        <v>0.05</v>
      </c>
      <c r="J3">
        <v>0.1</v>
      </c>
      <c r="K3">
        <v>0.2</v>
      </c>
      <c r="L3">
        <v>0.5</v>
      </c>
    </row>
    <row r="4" spans="1:12" x14ac:dyDescent="0.25">
      <c r="A4" t="s">
        <v>3</v>
      </c>
      <c r="B4">
        <v>1</v>
      </c>
      <c r="D4">
        <v>1</v>
      </c>
      <c r="F4">
        <v>0.999</v>
      </c>
      <c r="G4">
        <v>0.995</v>
      </c>
      <c r="H4">
        <v>0.99</v>
      </c>
      <c r="I4">
        <v>0.95</v>
      </c>
      <c r="J4">
        <v>0.9</v>
      </c>
      <c r="K4">
        <v>0.8</v>
      </c>
      <c r="L4">
        <v>0.5</v>
      </c>
    </row>
    <row r="5" spans="1:12" x14ac:dyDescent="0.25">
      <c r="A5" t="s">
        <v>4</v>
      </c>
      <c r="B5">
        <v>100</v>
      </c>
      <c r="D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</row>
    <row r="7" spans="1:12" x14ac:dyDescent="0.25">
      <c r="B7" s="1">
        <v>1659</v>
      </c>
      <c r="C7" s="1">
        <f>B7/1000</f>
        <v>1.659</v>
      </c>
      <c r="D7" s="1">
        <v>17254</v>
      </c>
      <c r="E7" s="1">
        <f>D7/10</f>
        <v>1725.4</v>
      </c>
      <c r="F7">
        <v>0.57420000000000004</v>
      </c>
      <c r="G7">
        <v>0.25866</v>
      </c>
      <c r="H7">
        <v>0.17929999999999999</v>
      </c>
      <c r="I7">
        <v>6.4852999999999994E-2</v>
      </c>
      <c r="J7">
        <v>3.9530000000000003E-2</v>
      </c>
      <c r="K7">
        <v>2.1898000000000001E-2</v>
      </c>
      <c r="L7">
        <v>6.6480000000000003E-3</v>
      </c>
    </row>
    <row r="8" spans="1:12" x14ac:dyDescent="0.25">
      <c r="B8" s="1">
        <v>3392</v>
      </c>
      <c r="C8" s="1">
        <f t="shared" ref="C8:C71" si="0">B8/1000</f>
        <v>3.3919999999999999</v>
      </c>
      <c r="D8" s="1">
        <v>32525</v>
      </c>
      <c r="E8" s="1">
        <f t="shared" ref="E8:E71" si="1">D8/10</f>
        <v>3252.5</v>
      </c>
      <c r="F8">
        <v>1.0684</v>
      </c>
      <c r="G8">
        <v>0.46301999999999999</v>
      </c>
      <c r="H8">
        <v>0.31586999999999998</v>
      </c>
      <c r="I8">
        <v>0.105422</v>
      </c>
      <c r="J8">
        <v>6.1425E-2</v>
      </c>
      <c r="K8">
        <v>3.159E-2</v>
      </c>
      <c r="L8">
        <v>9.0469999999999995E-3</v>
      </c>
    </row>
    <row r="9" spans="1:12" x14ac:dyDescent="0.25">
      <c r="B9" s="1">
        <v>4984</v>
      </c>
      <c r="C9" s="1">
        <f t="shared" si="0"/>
        <v>4.984</v>
      </c>
      <c r="D9" s="1">
        <v>46982</v>
      </c>
      <c r="E9" s="1">
        <f t="shared" si="1"/>
        <v>4698.2</v>
      </c>
      <c r="F9">
        <v>1.5589999999999999</v>
      </c>
      <c r="G9">
        <v>0.63153000000000004</v>
      </c>
      <c r="H9">
        <v>0.41904999999999998</v>
      </c>
      <c r="I9">
        <v>0.13300300000000001</v>
      </c>
      <c r="J9">
        <v>7.2087999999999999E-2</v>
      </c>
      <c r="K9">
        <v>3.5664000000000001E-2</v>
      </c>
      <c r="L9">
        <v>9.7300000000000008E-3</v>
      </c>
    </row>
    <row r="10" spans="1:12" x14ac:dyDescent="0.25">
      <c r="B10" s="1">
        <v>6366</v>
      </c>
      <c r="C10" s="1">
        <f t="shared" si="0"/>
        <v>6.3659999999999997</v>
      </c>
      <c r="D10" s="1">
        <v>60111</v>
      </c>
      <c r="E10" s="1">
        <f t="shared" si="1"/>
        <v>6011.1</v>
      </c>
      <c r="F10">
        <v>1.9948999999999999</v>
      </c>
      <c r="G10">
        <v>0.78663000000000005</v>
      </c>
      <c r="H10">
        <v>0.51532</v>
      </c>
      <c r="I10">
        <v>0.15156800000000001</v>
      </c>
      <c r="J10">
        <v>7.9667000000000002E-2</v>
      </c>
      <c r="K10">
        <v>3.8242999999999999E-2</v>
      </c>
      <c r="L10">
        <v>9.8420000000000001E-3</v>
      </c>
    </row>
    <row r="11" spans="1:12" x14ac:dyDescent="0.25">
      <c r="B11" s="1">
        <v>8069</v>
      </c>
      <c r="C11" s="1">
        <f t="shared" si="0"/>
        <v>8.0690000000000008</v>
      </c>
      <c r="D11" s="1">
        <v>74640</v>
      </c>
      <c r="E11" s="1">
        <f t="shared" si="1"/>
        <v>7464</v>
      </c>
      <c r="F11">
        <v>2.4030999999999998</v>
      </c>
      <c r="G11">
        <v>0.92486999999999997</v>
      </c>
      <c r="H11">
        <v>0.58982000000000001</v>
      </c>
      <c r="I11">
        <v>0.163468</v>
      </c>
      <c r="J11">
        <v>8.2713999999999996E-2</v>
      </c>
      <c r="K11">
        <v>3.9416E-2</v>
      </c>
      <c r="L11">
        <v>9.7160000000000007E-3</v>
      </c>
    </row>
    <row r="12" spans="1:12" x14ac:dyDescent="0.25">
      <c r="B12" s="1">
        <v>9698</v>
      </c>
      <c r="C12" s="1">
        <f t="shared" si="0"/>
        <v>9.6980000000000004</v>
      </c>
      <c r="D12" s="1">
        <v>89050</v>
      </c>
      <c r="E12" s="1">
        <f t="shared" si="1"/>
        <v>8905</v>
      </c>
      <c r="F12">
        <v>2.8191999999999999</v>
      </c>
      <c r="G12">
        <v>1.04623</v>
      </c>
      <c r="H12">
        <v>0.65061999999999998</v>
      </c>
      <c r="I12">
        <v>0.17092599999999999</v>
      </c>
      <c r="J12">
        <v>8.5644999999999999E-2</v>
      </c>
      <c r="K12">
        <v>3.9181000000000001E-2</v>
      </c>
      <c r="L12">
        <v>9.8569999999999994E-3</v>
      </c>
    </row>
    <row r="13" spans="1:12" x14ac:dyDescent="0.25">
      <c r="B13" s="1">
        <v>10970</v>
      </c>
      <c r="C13" s="1">
        <f t="shared" si="0"/>
        <v>10.97</v>
      </c>
      <c r="D13" s="1">
        <v>103276</v>
      </c>
      <c r="E13" s="1">
        <f t="shared" si="1"/>
        <v>10327.6</v>
      </c>
      <c r="F13">
        <v>3.1493000000000002</v>
      </c>
      <c r="G13">
        <v>1.14405</v>
      </c>
      <c r="H13">
        <v>0.70620000000000005</v>
      </c>
      <c r="I13">
        <v>0.17793500000000001</v>
      </c>
      <c r="J13">
        <v>8.7855000000000003E-2</v>
      </c>
      <c r="K13">
        <v>3.9683000000000003E-2</v>
      </c>
      <c r="L13">
        <v>1.0016000000000001E-2</v>
      </c>
    </row>
    <row r="14" spans="1:12" x14ac:dyDescent="0.25">
      <c r="B14" s="1">
        <v>12585</v>
      </c>
      <c r="C14" s="1">
        <f t="shared" si="0"/>
        <v>12.585000000000001</v>
      </c>
      <c r="D14" s="1">
        <v>115565</v>
      </c>
      <c r="E14" s="1">
        <f t="shared" si="1"/>
        <v>11556.5</v>
      </c>
      <c r="F14">
        <v>3.5186000000000002</v>
      </c>
      <c r="G14">
        <v>1.2317</v>
      </c>
      <c r="H14">
        <v>0.73202</v>
      </c>
      <c r="I14">
        <v>0.18141399999999999</v>
      </c>
      <c r="J14">
        <v>8.7968000000000005E-2</v>
      </c>
      <c r="K14">
        <v>3.9638E-2</v>
      </c>
      <c r="L14">
        <v>1.0045999999999999E-2</v>
      </c>
    </row>
    <row r="15" spans="1:12" x14ac:dyDescent="0.25">
      <c r="B15" s="1">
        <v>13778</v>
      </c>
      <c r="C15" s="1">
        <f t="shared" si="0"/>
        <v>13.778</v>
      </c>
      <c r="D15" s="1">
        <v>129941</v>
      </c>
      <c r="E15" s="1">
        <f t="shared" si="1"/>
        <v>12994.1</v>
      </c>
      <c r="F15">
        <v>3.8239000000000001</v>
      </c>
      <c r="G15">
        <v>1.31931</v>
      </c>
      <c r="H15">
        <v>0.77453000000000005</v>
      </c>
      <c r="I15">
        <v>0.18442800000000001</v>
      </c>
      <c r="J15">
        <v>9.0870999999999993E-2</v>
      </c>
      <c r="K15">
        <v>4.0287999999999997E-2</v>
      </c>
      <c r="L15">
        <v>1.0096000000000001E-2</v>
      </c>
    </row>
    <row r="16" spans="1:12" x14ac:dyDescent="0.25">
      <c r="B16" s="1">
        <v>15045</v>
      </c>
      <c r="C16" s="1">
        <f t="shared" si="0"/>
        <v>15.045</v>
      </c>
      <c r="D16" s="1">
        <v>142635</v>
      </c>
      <c r="E16" s="1">
        <f t="shared" si="1"/>
        <v>14263.5</v>
      </c>
      <c r="F16">
        <v>4.1044</v>
      </c>
      <c r="G16">
        <v>1.3888799999999999</v>
      </c>
      <c r="H16">
        <v>0.80112000000000005</v>
      </c>
      <c r="I16">
        <v>0.18559400000000001</v>
      </c>
      <c r="J16">
        <v>9.1394000000000003E-2</v>
      </c>
      <c r="K16">
        <v>4.0786000000000003E-2</v>
      </c>
      <c r="L16">
        <v>9.9469999999999992E-3</v>
      </c>
    </row>
    <row r="17" spans="2:12" x14ac:dyDescent="0.25">
      <c r="B17" s="1">
        <v>16515</v>
      </c>
      <c r="C17" s="1">
        <f t="shared" si="0"/>
        <v>16.515000000000001</v>
      </c>
      <c r="D17" s="1">
        <v>153158</v>
      </c>
      <c r="E17" s="1">
        <f t="shared" si="1"/>
        <v>15315.8</v>
      </c>
      <c r="F17">
        <v>4.4154999999999998</v>
      </c>
      <c r="G17">
        <v>1.4513499999999999</v>
      </c>
      <c r="H17">
        <v>0.83528000000000002</v>
      </c>
      <c r="I17">
        <v>0.187222</v>
      </c>
      <c r="J17">
        <v>9.0943999999999997E-2</v>
      </c>
      <c r="K17">
        <v>4.0029000000000002E-2</v>
      </c>
      <c r="L17">
        <v>1.0057999999999999E-2</v>
      </c>
    </row>
    <row r="18" spans="2:12" x14ac:dyDescent="0.25">
      <c r="B18" s="1">
        <v>17787</v>
      </c>
      <c r="C18" s="1">
        <f t="shared" si="0"/>
        <v>17.786999999999999</v>
      </c>
      <c r="D18" s="1">
        <v>165601</v>
      </c>
      <c r="E18" s="1">
        <f t="shared" si="1"/>
        <v>16560.099999999999</v>
      </c>
      <c r="F18">
        <v>4.6643999999999997</v>
      </c>
      <c r="G18">
        <v>1.50918</v>
      </c>
      <c r="H18">
        <v>0.8458</v>
      </c>
      <c r="I18">
        <v>0.18851599999999999</v>
      </c>
      <c r="J18">
        <v>9.1109999999999997E-2</v>
      </c>
      <c r="K18">
        <v>3.9911000000000002E-2</v>
      </c>
      <c r="L18">
        <v>9.9520000000000008E-3</v>
      </c>
    </row>
    <row r="19" spans="2:12" x14ac:dyDescent="0.25">
      <c r="B19" s="1">
        <v>18655</v>
      </c>
      <c r="C19" s="1">
        <f t="shared" si="0"/>
        <v>18.655000000000001</v>
      </c>
      <c r="D19" s="1">
        <v>178140</v>
      </c>
      <c r="E19" s="1">
        <f t="shared" si="1"/>
        <v>17814</v>
      </c>
      <c r="F19">
        <v>4.8659999999999997</v>
      </c>
      <c r="G19">
        <v>1.5565</v>
      </c>
      <c r="H19">
        <v>0.86800999999999995</v>
      </c>
      <c r="I19">
        <v>0.188857</v>
      </c>
      <c r="J19">
        <v>8.8835999999999998E-2</v>
      </c>
      <c r="K19">
        <v>3.9812E-2</v>
      </c>
      <c r="L19">
        <v>9.9909999999999999E-3</v>
      </c>
    </row>
    <row r="20" spans="2:12" x14ac:dyDescent="0.25">
      <c r="B20" s="1">
        <v>19443</v>
      </c>
      <c r="C20" s="1">
        <f t="shared" si="0"/>
        <v>19.443000000000001</v>
      </c>
      <c r="D20" s="1">
        <v>189989</v>
      </c>
      <c r="E20" s="1">
        <f t="shared" si="1"/>
        <v>18998.900000000001</v>
      </c>
      <c r="F20">
        <v>4.9406999999999996</v>
      </c>
      <c r="G20">
        <v>1.58527</v>
      </c>
      <c r="H20">
        <v>0.90173999999999999</v>
      </c>
      <c r="I20">
        <v>0.18981999999999999</v>
      </c>
      <c r="J20">
        <v>8.8967000000000004E-2</v>
      </c>
      <c r="K20">
        <v>4.0122999999999999E-2</v>
      </c>
      <c r="L20">
        <v>1.0208E-2</v>
      </c>
    </row>
    <row r="21" spans="2:12" x14ac:dyDescent="0.25">
      <c r="B21" s="1">
        <v>20034</v>
      </c>
      <c r="C21" s="1">
        <f t="shared" si="0"/>
        <v>20.033999999999999</v>
      </c>
      <c r="D21" s="1">
        <v>203213</v>
      </c>
      <c r="E21" s="1">
        <f t="shared" si="1"/>
        <v>20321.3</v>
      </c>
      <c r="F21">
        <v>5.2975000000000003</v>
      </c>
      <c r="G21">
        <v>1.6416200000000001</v>
      </c>
      <c r="H21">
        <v>0.90719000000000005</v>
      </c>
      <c r="I21">
        <v>0.18881100000000001</v>
      </c>
      <c r="J21">
        <v>8.8586999999999999E-2</v>
      </c>
      <c r="K21">
        <v>3.9333E-2</v>
      </c>
      <c r="L21">
        <v>1.0078999999999999E-2</v>
      </c>
    </row>
    <row r="22" spans="2:12" x14ac:dyDescent="0.25">
      <c r="B22" s="1">
        <v>20779</v>
      </c>
      <c r="C22" s="1">
        <f t="shared" si="0"/>
        <v>20.779</v>
      </c>
      <c r="D22" s="1">
        <v>215614</v>
      </c>
      <c r="E22" s="1">
        <f t="shared" si="1"/>
        <v>21561.4</v>
      </c>
      <c r="F22">
        <v>5.5494000000000003</v>
      </c>
      <c r="G22">
        <v>1.6890700000000001</v>
      </c>
      <c r="H22">
        <v>0.91581999999999997</v>
      </c>
      <c r="I22">
        <v>0.19028200000000001</v>
      </c>
      <c r="J22">
        <v>8.9141999999999999E-2</v>
      </c>
      <c r="K22">
        <v>3.9398000000000002E-2</v>
      </c>
      <c r="L22">
        <v>9.8910000000000005E-3</v>
      </c>
    </row>
    <row r="23" spans="2:12" x14ac:dyDescent="0.25">
      <c r="B23" s="1">
        <v>21584</v>
      </c>
      <c r="C23" s="1">
        <f t="shared" si="0"/>
        <v>21.584</v>
      </c>
      <c r="D23" s="1">
        <v>226797</v>
      </c>
      <c r="E23" s="1">
        <f t="shared" si="1"/>
        <v>22679.7</v>
      </c>
      <c r="F23">
        <v>5.8148999999999997</v>
      </c>
      <c r="G23">
        <v>1.73969</v>
      </c>
      <c r="H23">
        <v>0.92937999999999998</v>
      </c>
      <c r="I23">
        <v>0.19259200000000001</v>
      </c>
      <c r="J23">
        <v>8.9062000000000002E-2</v>
      </c>
      <c r="K23">
        <v>3.9439000000000002E-2</v>
      </c>
      <c r="L23">
        <v>1.0173E-2</v>
      </c>
    </row>
    <row r="24" spans="2:12" x14ac:dyDescent="0.25">
      <c r="B24" s="1">
        <v>21617</v>
      </c>
      <c r="C24" s="1">
        <f t="shared" si="0"/>
        <v>21.617000000000001</v>
      </c>
      <c r="D24" s="1">
        <v>237568</v>
      </c>
      <c r="E24" s="1">
        <f t="shared" si="1"/>
        <v>23756.799999999999</v>
      </c>
      <c r="F24">
        <v>5.9880000000000004</v>
      </c>
      <c r="G24">
        <v>1.77887</v>
      </c>
      <c r="H24">
        <v>0.93852000000000002</v>
      </c>
      <c r="I24">
        <v>0.191607</v>
      </c>
      <c r="J24">
        <v>8.8689000000000004E-2</v>
      </c>
      <c r="K24">
        <v>4.0140000000000002E-2</v>
      </c>
      <c r="L24">
        <v>9.7549999999999998E-3</v>
      </c>
    </row>
    <row r="25" spans="2:12" x14ac:dyDescent="0.25">
      <c r="B25" s="1">
        <v>22521</v>
      </c>
      <c r="C25" s="1">
        <f t="shared" si="0"/>
        <v>22.521000000000001</v>
      </c>
      <c r="D25" s="1">
        <v>249549</v>
      </c>
      <c r="E25" s="1">
        <f t="shared" si="1"/>
        <v>24954.9</v>
      </c>
      <c r="F25">
        <v>6.1382000000000003</v>
      </c>
      <c r="G25">
        <v>1.8022400000000001</v>
      </c>
      <c r="H25">
        <v>0.95513999999999999</v>
      </c>
      <c r="I25">
        <v>0.191278</v>
      </c>
      <c r="J25">
        <v>8.8883000000000004E-2</v>
      </c>
      <c r="K25">
        <v>3.9842000000000002E-2</v>
      </c>
      <c r="L25">
        <v>9.9830000000000006E-3</v>
      </c>
    </row>
    <row r="26" spans="2:12" x14ac:dyDescent="0.25">
      <c r="B26" s="1">
        <v>23661</v>
      </c>
      <c r="C26" s="1">
        <f t="shared" si="0"/>
        <v>23.661000000000001</v>
      </c>
      <c r="D26" s="1">
        <v>260677</v>
      </c>
      <c r="E26" s="1">
        <f t="shared" si="1"/>
        <v>26067.7</v>
      </c>
      <c r="F26">
        <v>6.3009000000000004</v>
      </c>
      <c r="G26">
        <v>1.8198099999999999</v>
      </c>
      <c r="H26">
        <v>0.95338000000000001</v>
      </c>
      <c r="I26">
        <v>0.190828</v>
      </c>
      <c r="J26">
        <v>8.9444999999999997E-2</v>
      </c>
      <c r="K26">
        <v>3.9925000000000002E-2</v>
      </c>
      <c r="L26">
        <v>9.9679999999999994E-3</v>
      </c>
    </row>
    <row r="27" spans="2:12" x14ac:dyDescent="0.25">
      <c r="B27" s="1">
        <v>24394</v>
      </c>
      <c r="C27" s="1">
        <f t="shared" si="0"/>
        <v>24.393999999999998</v>
      </c>
      <c r="D27" s="1">
        <v>268461</v>
      </c>
      <c r="E27" s="1">
        <f t="shared" si="1"/>
        <v>26846.1</v>
      </c>
      <c r="F27">
        <v>6.5826000000000002</v>
      </c>
      <c r="G27">
        <v>1.83345</v>
      </c>
      <c r="H27">
        <v>0.95826999999999996</v>
      </c>
      <c r="I27">
        <v>0.19043299999999999</v>
      </c>
      <c r="J27">
        <v>9.0168999999999999E-2</v>
      </c>
      <c r="K27">
        <v>4.0194000000000001E-2</v>
      </c>
      <c r="L27">
        <v>1.001E-2</v>
      </c>
    </row>
    <row r="28" spans="2:12" x14ac:dyDescent="0.25">
      <c r="B28" s="1">
        <v>25573</v>
      </c>
      <c r="C28" s="1">
        <f t="shared" si="0"/>
        <v>25.573</v>
      </c>
      <c r="D28" s="1">
        <v>275486</v>
      </c>
      <c r="E28" s="1">
        <f t="shared" si="1"/>
        <v>27548.6</v>
      </c>
      <c r="F28">
        <v>6.7133000000000003</v>
      </c>
      <c r="G28">
        <v>1.8642700000000001</v>
      </c>
      <c r="H28">
        <v>0.96601999999999999</v>
      </c>
      <c r="I28">
        <v>0.19096099999999999</v>
      </c>
      <c r="J28">
        <v>9.0914999999999996E-2</v>
      </c>
      <c r="K28">
        <v>4.0926999999999998E-2</v>
      </c>
      <c r="L28">
        <v>9.9930000000000001E-3</v>
      </c>
    </row>
    <row r="29" spans="2:12" x14ac:dyDescent="0.25">
      <c r="B29" s="1">
        <v>27008</v>
      </c>
      <c r="C29" s="1">
        <f t="shared" si="0"/>
        <v>27.007999999999999</v>
      </c>
      <c r="D29" s="1">
        <v>284354</v>
      </c>
      <c r="E29" s="1">
        <f t="shared" si="1"/>
        <v>28435.4</v>
      </c>
      <c r="F29">
        <v>6.9481000000000002</v>
      </c>
      <c r="G29">
        <v>1.87907</v>
      </c>
      <c r="H29">
        <v>0.95604</v>
      </c>
      <c r="I29">
        <v>0.19140099999999999</v>
      </c>
      <c r="J29">
        <v>8.9834999999999998E-2</v>
      </c>
      <c r="K29">
        <v>4.0759999999999998E-2</v>
      </c>
      <c r="L29">
        <v>1.0019999999999999E-2</v>
      </c>
    </row>
    <row r="30" spans="2:12" x14ac:dyDescent="0.25">
      <c r="B30" s="1">
        <v>27790</v>
      </c>
      <c r="C30" s="1">
        <f t="shared" si="0"/>
        <v>27.79</v>
      </c>
      <c r="D30" s="1">
        <v>291569</v>
      </c>
      <c r="E30" s="1">
        <f t="shared" si="1"/>
        <v>29156.9</v>
      </c>
      <c r="F30">
        <v>7.077</v>
      </c>
      <c r="G30">
        <v>1.8734500000000001</v>
      </c>
      <c r="H30">
        <v>0.95818999999999999</v>
      </c>
      <c r="I30">
        <v>0.19143499999999999</v>
      </c>
      <c r="J30">
        <v>8.9741000000000001E-2</v>
      </c>
      <c r="K30">
        <v>4.0871999999999999E-2</v>
      </c>
      <c r="L30">
        <v>1.0031E-2</v>
      </c>
    </row>
    <row r="31" spans="2:12" x14ac:dyDescent="0.25">
      <c r="B31" s="1">
        <v>28256</v>
      </c>
      <c r="C31" s="1">
        <f t="shared" si="0"/>
        <v>28.256</v>
      </c>
      <c r="D31" s="1">
        <v>299424</v>
      </c>
      <c r="E31" s="1">
        <f t="shared" si="1"/>
        <v>29942.400000000001</v>
      </c>
      <c r="F31">
        <v>7.2549999999999999</v>
      </c>
      <c r="G31">
        <v>1.88022</v>
      </c>
      <c r="H31">
        <v>0.95592999999999995</v>
      </c>
      <c r="I31">
        <v>0.19050600000000001</v>
      </c>
      <c r="J31">
        <v>8.9641999999999999E-2</v>
      </c>
      <c r="K31">
        <v>4.0486000000000001E-2</v>
      </c>
      <c r="L31">
        <v>1.0064E-2</v>
      </c>
    </row>
    <row r="32" spans="2:12" x14ac:dyDescent="0.25">
      <c r="B32" s="1">
        <v>29335</v>
      </c>
      <c r="C32" s="1">
        <f t="shared" si="0"/>
        <v>29.335000000000001</v>
      </c>
      <c r="D32" s="1">
        <v>308481</v>
      </c>
      <c r="E32" s="1">
        <f t="shared" si="1"/>
        <v>30848.1</v>
      </c>
      <c r="F32">
        <v>7.3186</v>
      </c>
      <c r="G32">
        <v>1.9077900000000001</v>
      </c>
      <c r="H32">
        <v>0.96836</v>
      </c>
      <c r="I32">
        <v>0.18975700000000001</v>
      </c>
      <c r="J32">
        <v>8.9775999999999995E-2</v>
      </c>
      <c r="K32">
        <v>4.0556000000000002E-2</v>
      </c>
      <c r="L32">
        <v>9.9880000000000004E-3</v>
      </c>
    </row>
    <row r="33" spans="2:12" x14ac:dyDescent="0.25">
      <c r="B33" s="1">
        <v>29893</v>
      </c>
      <c r="C33" s="1">
        <f t="shared" si="0"/>
        <v>29.893000000000001</v>
      </c>
      <c r="D33" s="1">
        <v>314145</v>
      </c>
      <c r="E33" s="1">
        <f t="shared" si="1"/>
        <v>31414.5</v>
      </c>
      <c r="F33">
        <v>7.5579000000000001</v>
      </c>
      <c r="G33">
        <v>1.9092800000000001</v>
      </c>
      <c r="H33">
        <v>0.97923000000000004</v>
      </c>
      <c r="I33">
        <v>0.189915</v>
      </c>
      <c r="J33">
        <v>8.9596999999999996E-2</v>
      </c>
      <c r="K33">
        <v>3.9765000000000002E-2</v>
      </c>
      <c r="L33">
        <v>1.0021E-2</v>
      </c>
    </row>
    <row r="34" spans="2:12" x14ac:dyDescent="0.25">
      <c r="B34" s="1">
        <v>30570</v>
      </c>
      <c r="C34" s="1">
        <f t="shared" si="0"/>
        <v>30.57</v>
      </c>
      <c r="D34" s="1">
        <v>319436</v>
      </c>
      <c r="E34" s="1">
        <f t="shared" si="1"/>
        <v>31943.599999999999</v>
      </c>
      <c r="F34">
        <v>7.6649000000000003</v>
      </c>
      <c r="G34">
        <v>1.9074800000000001</v>
      </c>
      <c r="H34">
        <v>0.97657000000000005</v>
      </c>
      <c r="I34">
        <v>0.191831</v>
      </c>
      <c r="J34">
        <v>9.0537000000000006E-2</v>
      </c>
      <c r="K34">
        <v>3.9634999999999997E-2</v>
      </c>
      <c r="L34">
        <v>1.0208999999999999E-2</v>
      </c>
    </row>
    <row r="35" spans="2:12" x14ac:dyDescent="0.25">
      <c r="B35" s="1">
        <v>32221</v>
      </c>
      <c r="C35" s="1">
        <f t="shared" si="0"/>
        <v>32.220999999999997</v>
      </c>
      <c r="D35" s="1">
        <v>326462</v>
      </c>
      <c r="E35" s="1">
        <f t="shared" si="1"/>
        <v>32646.2</v>
      </c>
      <c r="F35">
        <v>7.8122999999999996</v>
      </c>
      <c r="G35">
        <v>1.8998299999999999</v>
      </c>
      <c r="H35">
        <v>0.99787000000000003</v>
      </c>
      <c r="I35">
        <v>0.193688</v>
      </c>
      <c r="J35">
        <v>9.0834999999999999E-2</v>
      </c>
      <c r="K35">
        <v>4.0013E-2</v>
      </c>
      <c r="L35">
        <v>1.0048E-2</v>
      </c>
    </row>
    <row r="36" spans="2:12" x14ac:dyDescent="0.25">
      <c r="B36" s="1">
        <v>33437</v>
      </c>
      <c r="C36" s="1">
        <f t="shared" si="0"/>
        <v>33.436999999999998</v>
      </c>
      <c r="D36" s="1">
        <v>335754</v>
      </c>
      <c r="E36" s="1">
        <f t="shared" si="1"/>
        <v>33575.4</v>
      </c>
      <c r="F36">
        <v>7.9602000000000004</v>
      </c>
      <c r="G36">
        <v>1.9277200000000001</v>
      </c>
      <c r="H36">
        <v>0.99787000000000003</v>
      </c>
      <c r="I36">
        <v>0.19096099999999999</v>
      </c>
      <c r="J36">
        <v>8.9573E-2</v>
      </c>
      <c r="K36">
        <v>4.0023000000000003E-2</v>
      </c>
      <c r="L36">
        <v>9.8040000000000002E-3</v>
      </c>
    </row>
    <row r="37" spans="2:12" x14ac:dyDescent="0.25">
      <c r="B37" s="1">
        <v>34584</v>
      </c>
      <c r="C37" s="1">
        <f t="shared" si="0"/>
        <v>34.584000000000003</v>
      </c>
      <c r="D37" s="1">
        <v>341546</v>
      </c>
      <c r="E37" s="1">
        <f t="shared" si="1"/>
        <v>34154.6</v>
      </c>
      <c r="F37">
        <v>8.0845000000000002</v>
      </c>
      <c r="G37">
        <v>1.93971</v>
      </c>
      <c r="H37">
        <v>0.97816000000000003</v>
      </c>
      <c r="I37">
        <v>0.18797900000000001</v>
      </c>
      <c r="J37">
        <v>9.0206999999999996E-2</v>
      </c>
      <c r="K37">
        <v>4.011E-2</v>
      </c>
      <c r="L37">
        <v>1.0085E-2</v>
      </c>
    </row>
    <row r="38" spans="2:12" x14ac:dyDescent="0.25">
      <c r="B38" s="1">
        <v>34425</v>
      </c>
      <c r="C38" s="1">
        <f t="shared" si="0"/>
        <v>34.424999999999997</v>
      </c>
      <c r="D38" s="1">
        <v>349308</v>
      </c>
      <c r="E38" s="1">
        <f t="shared" si="1"/>
        <v>34930.800000000003</v>
      </c>
      <c r="F38">
        <v>8.3095999999999997</v>
      </c>
      <c r="G38">
        <v>1.94984</v>
      </c>
      <c r="H38">
        <v>0.98065999999999998</v>
      </c>
      <c r="I38">
        <v>0.18728600000000001</v>
      </c>
      <c r="J38">
        <v>8.9574000000000001E-2</v>
      </c>
      <c r="K38">
        <v>3.9791E-2</v>
      </c>
      <c r="L38">
        <v>1.0085E-2</v>
      </c>
    </row>
    <row r="39" spans="2:12" x14ac:dyDescent="0.25">
      <c r="B39" s="1">
        <v>35531</v>
      </c>
      <c r="C39" s="1">
        <f t="shared" si="0"/>
        <v>35.530999999999999</v>
      </c>
      <c r="D39" s="1">
        <v>353757</v>
      </c>
      <c r="E39" s="1">
        <f t="shared" si="1"/>
        <v>35375.699999999997</v>
      </c>
      <c r="F39">
        <v>8.4642999999999997</v>
      </c>
      <c r="G39">
        <v>1.95648</v>
      </c>
      <c r="H39">
        <v>0.97450000000000003</v>
      </c>
      <c r="I39">
        <v>0.19061</v>
      </c>
      <c r="J39">
        <v>8.9068999999999995E-2</v>
      </c>
      <c r="K39">
        <v>4.0035000000000001E-2</v>
      </c>
      <c r="L39">
        <v>1.0029E-2</v>
      </c>
    </row>
    <row r="40" spans="2:12" x14ac:dyDescent="0.25">
      <c r="B40" s="1">
        <v>36113</v>
      </c>
      <c r="C40" s="1">
        <f t="shared" si="0"/>
        <v>36.113</v>
      </c>
      <c r="D40" s="1">
        <v>361345</v>
      </c>
      <c r="E40" s="1">
        <f t="shared" si="1"/>
        <v>36134.5</v>
      </c>
      <c r="F40">
        <v>8.6151999999999997</v>
      </c>
      <c r="G40">
        <v>1.9492100000000001</v>
      </c>
      <c r="H40">
        <v>0.96697</v>
      </c>
      <c r="I40">
        <v>0.19100400000000001</v>
      </c>
      <c r="J40">
        <v>8.8374999999999995E-2</v>
      </c>
      <c r="K40">
        <v>3.9697999999999997E-2</v>
      </c>
      <c r="L40">
        <v>1.0071999999999999E-2</v>
      </c>
    </row>
    <row r="41" spans="2:12" x14ac:dyDescent="0.25">
      <c r="B41" s="1">
        <v>37084</v>
      </c>
      <c r="C41" s="1">
        <f t="shared" si="0"/>
        <v>37.084000000000003</v>
      </c>
      <c r="D41" s="1">
        <v>366445</v>
      </c>
      <c r="E41" s="1">
        <f t="shared" si="1"/>
        <v>36644.5</v>
      </c>
      <c r="F41">
        <v>8.6736000000000004</v>
      </c>
      <c r="G41">
        <v>1.9579500000000001</v>
      </c>
      <c r="H41">
        <v>0.96692</v>
      </c>
      <c r="I41">
        <v>0.188971</v>
      </c>
      <c r="J41">
        <v>8.9256000000000002E-2</v>
      </c>
      <c r="K41">
        <v>3.9954000000000003E-2</v>
      </c>
      <c r="L41">
        <v>9.9629999999999996E-3</v>
      </c>
    </row>
    <row r="42" spans="2:12" x14ac:dyDescent="0.25">
      <c r="B42" s="1">
        <v>36771</v>
      </c>
      <c r="C42" s="1">
        <f t="shared" si="0"/>
        <v>36.771000000000001</v>
      </c>
      <c r="D42" s="1">
        <v>372182</v>
      </c>
      <c r="E42" s="1">
        <f t="shared" si="1"/>
        <v>37218.199999999997</v>
      </c>
      <c r="F42">
        <v>8.6875999999999998</v>
      </c>
      <c r="G42">
        <v>1.94564</v>
      </c>
      <c r="H42">
        <v>0.98360000000000003</v>
      </c>
      <c r="I42">
        <v>0.18926699999999999</v>
      </c>
      <c r="J42">
        <v>8.9372999999999994E-2</v>
      </c>
      <c r="K42">
        <v>4.0365999999999999E-2</v>
      </c>
      <c r="L42">
        <v>9.9780000000000008E-3</v>
      </c>
    </row>
    <row r="43" spans="2:12" x14ac:dyDescent="0.25">
      <c r="B43" s="1">
        <v>37543</v>
      </c>
      <c r="C43" s="1">
        <f t="shared" si="0"/>
        <v>37.542999999999999</v>
      </c>
      <c r="D43" s="1">
        <v>374905</v>
      </c>
      <c r="E43" s="1">
        <f t="shared" si="1"/>
        <v>37490.5</v>
      </c>
      <c r="F43">
        <v>8.8744999999999994</v>
      </c>
      <c r="G43">
        <v>1.9740599999999999</v>
      </c>
      <c r="H43">
        <v>0.99419000000000002</v>
      </c>
      <c r="I43">
        <v>0.191382</v>
      </c>
      <c r="J43">
        <v>8.9667999999999998E-2</v>
      </c>
      <c r="K43">
        <v>4.0092999999999997E-2</v>
      </c>
      <c r="L43">
        <v>9.7929999999999996E-3</v>
      </c>
    </row>
    <row r="44" spans="2:12" x14ac:dyDescent="0.25">
      <c r="B44" s="1">
        <v>38175</v>
      </c>
      <c r="C44" s="1">
        <f t="shared" si="0"/>
        <v>38.174999999999997</v>
      </c>
      <c r="D44" s="1">
        <v>379362</v>
      </c>
      <c r="E44" s="1">
        <f t="shared" si="1"/>
        <v>37936.199999999997</v>
      </c>
      <c r="F44">
        <v>8.9084000000000003</v>
      </c>
      <c r="G44">
        <v>1.9787300000000001</v>
      </c>
      <c r="H44">
        <v>1.00637</v>
      </c>
      <c r="I44">
        <v>0.191805</v>
      </c>
      <c r="J44">
        <v>8.9661000000000005E-2</v>
      </c>
      <c r="K44">
        <v>4.0152E-2</v>
      </c>
      <c r="L44">
        <v>1.0012999999999999E-2</v>
      </c>
    </row>
    <row r="45" spans="2:12" x14ac:dyDescent="0.25">
      <c r="B45" s="1">
        <v>39013</v>
      </c>
      <c r="C45" s="1">
        <f t="shared" si="0"/>
        <v>39.012999999999998</v>
      </c>
      <c r="D45" s="1">
        <v>380891</v>
      </c>
      <c r="E45" s="1">
        <f t="shared" si="1"/>
        <v>38089.1</v>
      </c>
      <c r="F45">
        <v>8.9689999999999994</v>
      </c>
      <c r="G45">
        <v>1.98706</v>
      </c>
      <c r="H45">
        <v>1.00495</v>
      </c>
      <c r="I45">
        <v>0.19214700000000001</v>
      </c>
      <c r="J45">
        <v>8.9765999999999999E-2</v>
      </c>
      <c r="K45">
        <v>4.0224000000000003E-2</v>
      </c>
      <c r="L45">
        <v>9.9900000000000006E-3</v>
      </c>
    </row>
    <row r="46" spans="2:12" x14ac:dyDescent="0.25">
      <c r="B46" s="1">
        <v>40005</v>
      </c>
      <c r="C46" s="1">
        <f t="shared" si="0"/>
        <v>40.005000000000003</v>
      </c>
      <c r="D46" s="1">
        <v>384268</v>
      </c>
      <c r="E46" s="1">
        <f t="shared" si="1"/>
        <v>38426.800000000003</v>
      </c>
      <c r="F46">
        <v>8.9896999999999991</v>
      </c>
      <c r="G46">
        <v>1.9790000000000001</v>
      </c>
      <c r="H46">
        <v>0.99617999999999995</v>
      </c>
      <c r="I46">
        <v>0.19156799999999999</v>
      </c>
      <c r="J46">
        <v>9.0065000000000006E-2</v>
      </c>
      <c r="K46">
        <v>3.943E-2</v>
      </c>
      <c r="L46">
        <v>1.0127000000000001E-2</v>
      </c>
    </row>
    <row r="47" spans="2:12" x14ac:dyDescent="0.25">
      <c r="B47" s="1">
        <v>40734</v>
      </c>
      <c r="C47" s="1">
        <f t="shared" si="0"/>
        <v>40.734000000000002</v>
      </c>
      <c r="D47" s="1">
        <v>387279</v>
      </c>
      <c r="E47" s="1">
        <f t="shared" si="1"/>
        <v>38727.9</v>
      </c>
      <c r="F47">
        <v>8.9375</v>
      </c>
      <c r="G47">
        <v>1.97254</v>
      </c>
      <c r="H47">
        <v>0.99924000000000002</v>
      </c>
      <c r="I47">
        <v>0.189336</v>
      </c>
      <c r="J47">
        <v>8.9927000000000007E-2</v>
      </c>
      <c r="K47">
        <v>3.9766000000000003E-2</v>
      </c>
      <c r="L47">
        <v>9.8770000000000004E-3</v>
      </c>
    </row>
    <row r="48" spans="2:12" x14ac:dyDescent="0.25">
      <c r="B48" s="1">
        <v>40843</v>
      </c>
      <c r="C48" s="1">
        <f t="shared" si="0"/>
        <v>40.843000000000004</v>
      </c>
      <c r="D48" s="1">
        <v>392060</v>
      </c>
      <c r="E48" s="1">
        <f t="shared" si="1"/>
        <v>39206</v>
      </c>
      <c r="F48">
        <v>8.8519000000000005</v>
      </c>
      <c r="G48">
        <v>1.97695</v>
      </c>
      <c r="H48">
        <v>0.98428000000000004</v>
      </c>
      <c r="I48">
        <v>0.190335</v>
      </c>
      <c r="J48">
        <v>8.9499999999999996E-2</v>
      </c>
      <c r="K48">
        <v>4.0544999999999998E-2</v>
      </c>
      <c r="L48">
        <v>9.7640000000000001E-3</v>
      </c>
    </row>
    <row r="49" spans="2:12" x14ac:dyDescent="0.25">
      <c r="B49" s="1">
        <v>40963</v>
      </c>
      <c r="C49" s="1">
        <f t="shared" si="0"/>
        <v>40.963000000000001</v>
      </c>
      <c r="D49" s="1">
        <v>396836</v>
      </c>
      <c r="E49" s="1">
        <f t="shared" si="1"/>
        <v>39683.599999999999</v>
      </c>
      <c r="F49">
        <v>8.9307999999999996</v>
      </c>
      <c r="G49">
        <v>1.96587</v>
      </c>
      <c r="H49">
        <v>0.97735000000000005</v>
      </c>
      <c r="I49">
        <v>0.18925600000000001</v>
      </c>
      <c r="J49">
        <v>8.9168999999999998E-2</v>
      </c>
      <c r="K49">
        <v>4.0257000000000001E-2</v>
      </c>
      <c r="L49">
        <v>1.0071999999999999E-2</v>
      </c>
    </row>
    <row r="50" spans="2:12" x14ac:dyDescent="0.25">
      <c r="B50" s="1">
        <v>41625</v>
      </c>
      <c r="C50" s="1">
        <f t="shared" si="0"/>
        <v>41.625</v>
      </c>
      <c r="D50" s="1">
        <v>395993</v>
      </c>
      <c r="E50" s="1">
        <f t="shared" si="1"/>
        <v>39599.300000000003</v>
      </c>
      <c r="F50">
        <v>8.9417000000000009</v>
      </c>
      <c r="G50">
        <v>1.9698599999999999</v>
      </c>
      <c r="H50">
        <v>0.98294000000000004</v>
      </c>
      <c r="I50">
        <v>0.19112599999999999</v>
      </c>
      <c r="J50">
        <v>8.9533000000000001E-2</v>
      </c>
      <c r="K50">
        <v>3.9634999999999997E-2</v>
      </c>
      <c r="L50">
        <v>1.0009000000000001E-2</v>
      </c>
    </row>
    <row r="51" spans="2:12" x14ac:dyDescent="0.25">
      <c r="B51" s="1">
        <v>42116</v>
      </c>
      <c r="C51" s="1">
        <f t="shared" si="0"/>
        <v>42.116</v>
      </c>
      <c r="D51" s="1">
        <v>396173</v>
      </c>
      <c r="E51" s="1">
        <f t="shared" si="1"/>
        <v>39617.300000000003</v>
      </c>
      <c r="F51">
        <v>8.9578000000000007</v>
      </c>
      <c r="G51">
        <v>1.96604</v>
      </c>
      <c r="H51">
        <v>0.97362000000000004</v>
      </c>
      <c r="I51">
        <v>0.188911</v>
      </c>
      <c r="J51">
        <v>9.0675000000000006E-2</v>
      </c>
      <c r="K51">
        <v>4.0002000000000003E-2</v>
      </c>
      <c r="L51">
        <v>1.0034E-2</v>
      </c>
    </row>
    <row r="52" spans="2:12" x14ac:dyDescent="0.25">
      <c r="B52" s="1">
        <v>41474</v>
      </c>
      <c r="C52" s="1">
        <f t="shared" si="0"/>
        <v>41.473999999999997</v>
      </c>
      <c r="D52" s="1">
        <v>394963</v>
      </c>
      <c r="E52" s="1">
        <f t="shared" si="1"/>
        <v>39496.300000000003</v>
      </c>
      <c r="F52">
        <v>8.9948999999999995</v>
      </c>
      <c r="G52">
        <v>1.9761</v>
      </c>
      <c r="H52">
        <v>0.97228999999999999</v>
      </c>
      <c r="I52">
        <v>0.18912999999999999</v>
      </c>
      <c r="J52">
        <v>9.1997999999999996E-2</v>
      </c>
      <c r="K52">
        <v>4.0405000000000003E-2</v>
      </c>
      <c r="L52">
        <v>9.9539999999999993E-3</v>
      </c>
    </row>
    <row r="53" spans="2:12" x14ac:dyDescent="0.25">
      <c r="B53" s="1">
        <v>41810</v>
      </c>
      <c r="C53" s="1">
        <f t="shared" si="0"/>
        <v>41.81</v>
      </c>
      <c r="D53" s="1">
        <v>399971</v>
      </c>
      <c r="E53" s="1">
        <f t="shared" si="1"/>
        <v>39997.1</v>
      </c>
      <c r="F53">
        <v>9.0044000000000004</v>
      </c>
      <c r="G53">
        <v>1.95848</v>
      </c>
      <c r="H53">
        <v>0.98253999999999997</v>
      </c>
      <c r="I53">
        <v>0.18979199999999999</v>
      </c>
      <c r="J53">
        <v>9.1119000000000006E-2</v>
      </c>
      <c r="K53">
        <v>4.0146000000000001E-2</v>
      </c>
      <c r="L53">
        <v>1.0126E-2</v>
      </c>
    </row>
    <row r="54" spans="2:12" x14ac:dyDescent="0.25">
      <c r="B54" s="1">
        <v>41494</v>
      </c>
      <c r="C54" s="1">
        <f t="shared" si="0"/>
        <v>41.494</v>
      </c>
      <c r="D54" s="1">
        <v>402352</v>
      </c>
      <c r="E54" s="1">
        <f t="shared" si="1"/>
        <v>40235.199999999997</v>
      </c>
      <c r="F54">
        <v>9.1181000000000001</v>
      </c>
      <c r="G54">
        <v>1.9541999999999999</v>
      </c>
      <c r="H54">
        <v>0.98329</v>
      </c>
      <c r="I54">
        <v>0.19131600000000001</v>
      </c>
      <c r="J54">
        <v>9.0384999999999993E-2</v>
      </c>
      <c r="K54">
        <v>3.9579999999999997E-2</v>
      </c>
      <c r="L54">
        <v>9.8720000000000006E-3</v>
      </c>
    </row>
    <row r="55" spans="2:12" x14ac:dyDescent="0.25">
      <c r="B55" s="1">
        <v>41144</v>
      </c>
      <c r="C55" s="1">
        <f t="shared" si="0"/>
        <v>41.143999999999998</v>
      </c>
      <c r="D55" s="1">
        <v>402115</v>
      </c>
      <c r="E55" s="1">
        <f t="shared" si="1"/>
        <v>40211.5</v>
      </c>
      <c r="F55">
        <v>9.0235000000000003</v>
      </c>
      <c r="G55">
        <v>1.96875</v>
      </c>
      <c r="H55">
        <v>0.97758999999999996</v>
      </c>
      <c r="I55">
        <v>0.193549</v>
      </c>
      <c r="J55">
        <v>9.0843999999999994E-2</v>
      </c>
      <c r="K55">
        <v>4.0006E-2</v>
      </c>
      <c r="L55">
        <v>9.953E-3</v>
      </c>
    </row>
    <row r="56" spans="2:12" x14ac:dyDescent="0.25">
      <c r="B56" s="1">
        <v>40334</v>
      </c>
      <c r="C56" s="1">
        <f t="shared" si="0"/>
        <v>40.334000000000003</v>
      </c>
      <c r="D56" s="1">
        <v>400769</v>
      </c>
      <c r="E56" s="1">
        <f t="shared" si="1"/>
        <v>40076.9</v>
      </c>
      <c r="F56">
        <v>9.0911000000000008</v>
      </c>
      <c r="G56">
        <v>1.9704600000000001</v>
      </c>
      <c r="H56">
        <v>0.96909999999999996</v>
      </c>
      <c r="I56">
        <v>0.19223599999999999</v>
      </c>
      <c r="J56">
        <v>9.1962000000000002E-2</v>
      </c>
      <c r="K56">
        <v>3.9872999999999999E-2</v>
      </c>
      <c r="L56">
        <v>9.8379999999999995E-3</v>
      </c>
    </row>
    <row r="57" spans="2:12" x14ac:dyDescent="0.25">
      <c r="B57" s="1">
        <v>41648</v>
      </c>
      <c r="C57" s="1">
        <f t="shared" si="0"/>
        <v>41.648000000000003</v>
      </c>
      <c r="D57" s="1">
        <v>398776</v>
      </c>
      <c r="E57" s="1">
        <f t="shared" si="1"/>
        <v>39877.599999999999</v>
      </c>
      <c r="F57">
        <v>9.2678999999999991</v>
      </c>
      <c r="G57">
        <v>1.9763599999999999</v>
      </c>
      <c r="H57">
        <v>0.96858999999999995</v>
      </c>
      <c r="I57">
        <v>0.190273</v>
      </c>
      <c r="J57">
        <v>9.0371999999999994E-2</v>
      </c>
      <c r="K57">
        <v>3.9752000000000003E-2</v>
      </c>
      <c r="L57">
        <v>1.0099E-2</v>
      </c>
    </row>
    <row r="58" spans="2:12" x14ac:dyDescent="0.25">
      <c r="B58" s="1">
        <v>41194</v>
      </c>
      <c r="C58" s="1">
        <f t="shared" si="0"/>
        <v>41.194000000000003</v>
      </c>
      <c r="D58" s="1">
        <v>395536</v>
      </c>
      <c r="E58" s="1">
        <f t="shared" si="1"/>
        <v>39553.599999999999</v>
      </c>
      <c r="F58">
        <v>9.2824000000000009</v>
      </c>
      <c r="G58">
        <v>1.9666999999999999</v>
      </c>
      <c r="H58">
        <v>0.97682999999999998</v>
      </c>
      <c r="I58">
        <v>0.189526</v>
      </c>
      <c r="J58">
        <v>9.0371000000000007E-2</v>
      </c>
      <c r="K58">
        <v>4.0092000000000003E-2</v>
      </c>
      <c r="L58">
        <v>1.0055E-2</v>
      </c>
    </row>
    <row r="59" spans="2:12" x14ac:dyDescent="0.25">
      <c r="B59" s="1">
        <v>40154</v>
      </c>
      <c r="C59" s="1">
        <f t="shared" si="0"/>
        <v>40.154000000000003</v>
      </c>
      <c r="D59" s="1">
        <v>395111</v>
      </c>
      <c r="E59" s="1">
        <f t="shared" si="1"/>
        <v>39511.1</v>
      </c>
      <c r="F59">
        <v>9.2695000000000007</v>
      </c>
      <c r="G59">
        <v>1.96408</v>
      </c>
      <c r="H59">
        <v>0.96830000000000005</v>
      </c>
      <c r="I59">
        <v>0.18940100000000001</v>
      </c>
      <c r="J59">
        <v>9.0535000000000004E-2</v>
      </c>
      <c r="K59">
        <v>4.0557000000000003E-2</v>
      </c>
      <c r="L59">
        <v>1.0168999999999999E-2</v>
      </c>
    </row>
    <row r="60" spans="2:12" x14ac:dyDescent="0.25">
      <c r="B60" s="1">
        <v>41460</v>
      </c>
      <c r="C60" s="1">
        <f t="shared" si="0"/>
        <v>41.46</v>
      </c>
      <c r="D60" s="1">
        <v>394877</v>
      </c>
      <c r="E60" s="1">
        <f t="shared" si="1"/>
        <v>39487.699999999997</v>
      </c>
      <c r="F60">
        <v>9.1475000000000009</v>
      </c>
      <c r="G60">
        <v>1.98837</v>
      </c>
      <c r="H60">
        <v>0.97138999999999998</v>
      </c>
      <c r="I60">
        <v>0.190136</v>
      </c>
      <c r="J60">
        <v>9.0423000000000003E-2</v>
      </c>
      <c r="K60">
        <v>3.9785000000000001E-2</v>
      </c>
      <c r="L60">
        <v>9.9699999999999997E-3</v>
      </c>
    </row>
    <row r="61" spans="2:12" x14ac:dyDescent="0.25">
      <c r="B61" s="1">
        <v>39988</v>
      </c>
      <c r="C61" s="1">
        <f t="shared" si="0"/>
        <v>39.988</v>
      </c>
      <c r="D61" s="1">
        <v>393743</v>
      </c>
      <c r="E61" s="1">
        <f t="shared" si="1"/>
        <v>39374.300000000003</v>
      </c>
      <c r="F61">
        <v>9.1085999999999991</v>
      </c>
      <c r="G61">
        <v>1.98875</v>
      </c>
      <c r="H61">
        <v>0.96924999999999994</v>
      </c>
      <c r="I61">
        <v>0.18925</v>
      </c>
      <c r="J61">
        <v>8.8725999999999999E-2</v>
      </c>
      <c r="K61">
        <v>4.0259999999999997E-2</v>
      </c>
      <c r="L61">
        <v>9.9919999999999991E-3</v>
      </c>
    </row>
    <row r="62" spans="2:12" x14ac:dyDescent="0.25">
      <c r="B62" s="1">
        <v>40420</v>
      </c>
      <c r="C62" s="1">
        <f t="shared" si="0"/>
        <v>40.42</v>
      </c>
      <c r="D62" s="1">
        <v>391244</v>
      </c>
      <c r="E62" s="1">
        <f t="shared" si="1"/>
        <v>39124.400000000001</v>
      </c>
      <c r="F62">
        <v>9.1334</v>
      </c>
      <c r="G62">
        <v>1.99237</v>
      </c>
      <c r="H62">
        <v>0.97709000000000001</v>
      </c>
      <c r="I62">
        <v>0.19112000000000001</v>
      </c>
      <c r="J62">
        <v>8.9996999999999994E-2</v>
      </c>
      <c r="K62">
        <v>4.0321999999999997E-2</v>
      </c>
      <c r="L62">
        <v>1.0215E-2</v>
      </c>
    </row>
    <row r="63" spans="2:12" x14ac:dyDescent="0.25">
      <c r="B63" s="1">
        <v>39882</v>
      </c>
      <c r="C63" s="1">
        <f t="shared" si="0"/>
        <v>39.881999999999998</v>
      </c>
      <c r="D63" s="1">
        <v>390370</v>
      </c>
      <c r="E63" s="1">
        <f t="shared" si="1"/>
        <v>39037</v>
      </c>
      <c r="F63">
        <v>8.9486000000000008</v>
      </c>
      <c r="G63">
        <v>1.9922299999999999</v>
      </c>
      <c r="H63">
        <v>0.98357000000000006</v>
      </c>
      <c r="I63">
        <v>0.192299</v>
      </c>
      <c r="J63">
        <v>8.9636999999999994E-2</v>
      </c>
      <c r="K63">
        <v>3.9493E-2</v>
      </c>
      <c r="L63">
        <v>1.0154E-2</v>
      </c>
    </row>
    <row r="64" spans="2:12" x14ac:dyDescent="0.25">
      <c r="B64" s="1">
        <v>39637</v>
      </c>
      <c r="C64" s="1">
        <f t="shared" si="0"/>
        <v>39.637</v>
      </c>
      <c r="D64" s="1">
        <v>389155</v>
      </c>
      <c r="E64" s="1">
        <f t="shared" si="1"/>
        <v>38915.5</v>
      </c>
      <c r="F64">
        <v>8.8790999999999993</v>
      </c>
      <c r="G64">
        <v>1.98437</v>
      </c>
      <c r="H64">
        <v>0.99297000000000002</v>
      </c>
      <c r="I64">
        <v>0.19128999999999999</v>
      </c>
      <c r="J64">
        <v>8.8398000000000004E-2</v>
      </c>
      <c r="K64">
        <v>3.9775999999999999E-2</v>
      </c>
      <c r="L64">
        <v>1.0116E-2</v>
      </c>
    </row>
    <row r="65" spans="2:12" x14ac:dyDescent="0.25">
      <c r="B65" s="1">
        <v>38011</v>
      </c>
      <c r="C65" s="1">
        <f t="shared" si="0"/>
        <v>38.011000000000003</v>
      </c>
      <c r="D65" s="1">
        <v>384332</v>
      </c>
      <c r="E65" s="1">
        <f t="shared" si="1"/>
        <v>38433.199999999997</v>
      </c>
      <c r="F65">
        <v>8.8393999999999995</v>
      </c>
      <c r="G65">
        <v>1.97526</v>
      </c>
      <c r="H65">
        <v>0.99770999999999999</v>
      </c>
      <c r="I65">
        <v>0.19101699999999999</v>
      </c>
      <c r="J65">
        <v>8.9508000000000004E-2</v>
      </c>
      <c r="K65">
        <v>3.9403000000000001E-2</v>
      </c>
      <c r="L65">
        <v>1.0052E-2</v>
      </c>
    </row>
    <row r="66" spans="2:12" x14ac:dyDescent="0.25">
      <c r="B66" s="1">
        <v>37782</v>
      </c>
      <c r="C66" s="1">
        <f t="shared" si="0"/>
        <v>37.781999999999996</v>
      </c>
      <c r="D66" s="1">
        <v>381232</v>
      </c>
      <c r="E66" s="1">
        <f t="shared" si="1"/>
        <v>38123.199999999997</v>
      </c>
      <c r="F66">
        <v>8.8763000000000005</v>
      </c>
      <c r="G66">
        <v>1.99783</v>
      </c>
      <c r="H66">
        <v>1.0009399999999999</v>
      </c>
      <c r="I66">
        <v>0.19087200000000001</v>
      </c>
      <c r="J66">
        <v>9.0082999999999996E-2</v>
      </c>
      <c r="K66">
        <v>3.9613000000000002E-2</v>
      </c>
      <c r="L66">
        <v>9.9889999999999996E-3</v>
      </c>
    </row>
    <row r="67" spans="2:12" x14ac:dyDescent="0.25">
      <c r="B67" s="1">
        <v>37695</v>
      </c>
      <c r="C67" s="1">
        <f t="shared" si="0"/>
        <v>37.695</v>
      </c>
      <c r="D67" s="1">
        <v>377246</v>
      </c>
      <c r="E67" s="1">
        <f t="shared" si="1"/>
        <v>37724.6</v>
      </c>
      <c r="F67">
        <v>8.7573000000000008</v>
      </c>
      <c r="G67">
        <v>1.9920500000000001</v>
      </c>
      <c r="H67">
        <v>1.01715</v>
      </c>
      <c r="I67">
        <v>0.19181999999999999</v>
      </c>
      <c r="J67">
        <v>9.0970999999999996E-2</v>
      </c>
      <c r="K67">
        <v>4.0042000000000001E-2</v>
      </c>
      <c r="L67">
        <v>1.0043E-2</v>
      </c>
    </row>
    <row r="68" spans="2:12" x14ac:dyDescent="0.25">
      <c r="B68" s="1">
        <v>36635</v>
      </c>
      <c r="C68" s="1">
        <f t="shared" si="0"/>
        <v>36.634999999999998</v>
      </c>
      <c r="D68" s="1">
        <v>376199</v>
      </c>
      <c r="E68" s="1">
        <f t="shared" si="1"/>
        <v>37619.9</v>
      </c>
      <c r="F68">
        <v>8.6870999999999992</v>
      </c>
      <c r="G68">
        <v>2.0088900000000001</v>
      </c>
      <c r="H68">
        <v>1.0105200000000001</v>
      </c>
      <c r="I68">
        <v>0.190273</v>
      </c>
      <c r="J68">
        <v>8.9672000000000002E-2</v>
      </c>
      <c r="K68">
        <v>3.9725000000000003E-2</v>
      </c>
      <c r="L68">
        <v>1.0024999999999999E-2</v>
      </c>
    </row>
    <row r="69" spans="2:12" x14ac:dyDescent="0.25">
      <c r="B69" s="1">
        <v>36751</v>
      </c>
      <c r="C69" s="1">
        <f t="shared" si="0"/>
        <v>36.750999999999998</v>
      </c>
      <c r="D69" s="1">
        <v>370695</v>
      </c>
      <c r="E69" s="1">
        <f t="shared" si="1"/>
        <v>37069.5</v>
      </c>
      <c r="F69">
        <v>8.6791</v>
      </c>
      <c r="G69">
        <v>2.0289000000000001</v>
      </c>
      <c r="H69">
        <v>1.01308</v>
      </c>
      <c r="I69">
        <v>0.191301</v>
      </c>
      <c r="J69">
        <v>9.0095999999999996E-2</v>
      </c>
      <c r="K69">
        <v>4.0585999999999997E-2</v>
      </c>
      <c r="L69">
        <v>9.8560000000000002E-3</v>
      </c>
    </row>
    <row r="70" spans="2:12" x14ac:dyDescent="0.25">
      <c r="B70" s="1">
        <v>36578</v>
      </c>
      <c r="C70" s="1">
        <f t="shared" si="0"/>
        <v>36.578000000000003</v>
      </c>
      <c r="D70" s="1">
        <v>365241</v>
      </c>
      <c r="E70" s="1">
        <f t="shared" si="1"/>
        <v>36524.1</v>
      </c>
      <c r="F70">
        <v>8.7261000000000006</v>
      </c>
      <c r="G70">
        <v>2.0316299999999998</v>
      </c>
      <c r="H70">
        <v>1.01007</v>
      </c>
      <c r="I70">
        <v>0.19067300000000001</v>
      </c>
      <c r="J70">
        <v>9.0695999999999999E-2</v>
      </c>
      <c r="K70">
        <v>3.9955999999999998E-2</v>
      </c>
      <c r="L70">
        <v>1.0033E-2</v>
      </c>
    </row>
    <row r="71" spans="2:12" x14ac:dyDescent="0.25">
      <c r="B71" s="1">
        <v>36891</v>
      </c>
      <c r="C71" s="1">
        <f t="shared" si="0"/>
        <v>36.890999999999998</v>
      </c>
      <c r="D71" s="1">
        <v>360451</v>
      </c>
      <c r="E71" s="1">
        <f t="shared" si="1"/>
        <v>36045.1</v>
      </c>
      <c r="F71">
        <v>8.4679000000000002</v>
      </c>
      <c r="G71">
        <v>2.0267300000000001</v>
      </c>
      <c r="H71">
        <v>0.99675000000000002</v>
      </c>
      <c r="I71">
        <v>0.190945</v>
      </c>
      <c r="J71">
        <v>9.0206999999999996E-2</v>
      </c>
      <c r="K71">
        <v>3.9893999999999999E-2</v>
      </c>
      <c r="L71">
        <v>9.9880000000000004E-3</v>
      </c>
    </row>
    <row r="72" spans="2:12" x14ac:dyDescent="0.25">
      <c r="B72" s="1">
        <v>35754</v>
      </c>
      <c r="C72" s="1">
        <f t="shared" ref="C72:C106" si="2">B72/1000</f>
        <v>35.753999999999998</v>
      </c>
      <c r="D72" s="1">
        <v>352680</v>
      </c>
      <c r="E72" s="1">
        <f t="shared" ref="E72:E106" si="3">D72/10</f>
        <v>35268</v>
      </c>
      <c r="F72">
        <v>8.4120000000000008</v>
      </c>
      <c r="G72">
        <v>2.01566</v>
      </c>
      <c r="H72">
        <v>0.99007000000000001</v>
      </c>
      <c r="I72">
        <v>0.19114800000000001</v>
      </c>
      <c r="J72">
        <v>8.9462E-2</v>
      </c>
      <c r="K72">
        <v>4.0048E-2</v>
      </c>
      <c r="L72">
        <v>9.9109999999999997E-3</v>
      </c>
    </row>
    <row r="73" spans="2:12" x14ac:dyDescent="0.25">
      <c r="B73" s="1">
        <v>35395</v>
      </c>
      <c r="C73" s="1">
        <f t="shared" si="2"/>
        <v>35.395000000000003</v>
      </c>
      <c r="D73" s="1">
        <v>348111</v>
      </c>
      <c r="E73" s="1">
        <f t="shared" si="3"/>
        <v>34811.1</v>
      </c>
      <c r="F73">
        <v>8.3373000000000008</v>
      </c>
      <c r="G73">
        <v>2.0072100000000002</v>
      </c>
      <c r="H73">
        <v>0.99319999999999997</v>
      </c>
      <c r="I73">
        <v>0.189336</v>
      </c>
      <c r="J73">
        <v>8.9736999999999997E-2</v>
      </c>
      <c r="K73">
        <v>3.9671999999999999E-2</v>
      </c>
      <c r="L73">
        <v>1.0052E-2</v>
      </c>
    </row>
    <row r="74" spans="2:12" x14ac:dyDescent="0.25">
      <c r="B74" s="1">
        <v>34614</v>
      </c>
      <c r="C74" s="1">
        <f t="shared" si="2"/>
        <v>34.613999999999997</v>
      </c>
      <c r="D74" s="1">
        <v>341735</v>
      </c>
      <c r="E74" s="1">
        <f t="shared" si="3"/>
        <v>34173.5</v>
      </c>
      <c r="F74">
        <v>8.2182999999999993</v>
      </c>
      <c r="G74">
        <v>2.00332</v>
      </c>
      <c r="H74">
        <v>0.99673999999999996</v>
      </c>
      <c r="I74">
        <v>0.19010199999999999</v>
      </c>
      <c r="J74">
        <v>8.9296E-2</v>
      </c>
      <c r="K74">
        <v>3.9114999999999997E-2</v>
      </c>
      <c r="L74">
        <v>1.0129000000000001E-2</v>
      </c>
    </row>
    <row r="75" spans="2:12" x14ac:dyDescent="0.25">
      <c r="B75" s="1">
        <v>34270</v>
      </c>
      <c r="C75" s="1">
        <f t="shared" si="2"/>
        <v>34.270000000000003</v>
      </c>
      <c r="D75" s="1">
        <v>335398</v>
      </c>
      <c r="E75" s="1">
        <f t="shared" si="3"/>
        <v>33539.800000000003</v>
      </c>
      <c r="F75">
        <v>8.2657000000000007</v>
      </c>
      <c r="G75">
        <v>1.99759</v>
      </c>
      <c r="H75">
        <v>0.98160000000000003</v>
      </c>
      <c r="I75">
        <v>0.190715</v>
      </c>
      <c r="J75">
        <v>9.0250999999999998E-2</v>
      </c>
      <c r="K75">
        <v>3.9834000000000001E-2</v>
      </c>
      <c r="L75">
        <v>1.0156999999999999E-2</v>
      </c>
    </row>
    <row r="76" spans="2:12" x14ac:dyDescent="0.25">
      <c r="B76" s="1">
        <v>33062</v>
      </c>
      <c r="C76" s="1">
        <f t="shared" si="2"/>
        <v>33.061999999999998</v>
      </c>
      <c r="D76" s="1">
        <v>325937</v>
      </c>
      <c r="E76" s="1">
        <f t="shared" si="3"/>
        <v>32593.7</v>
      </c>
      <c r="F76">
        <v>8.2315000000000005</v>
      </c>
      <c r="G76">
        <v>1.9774700000000001</v>
      </c>
      <c r="H76">
        <v>0.98528000000000004</v>
      </c>
      <c r="I76">
        <v>0.19173399999999999</v>
      </c>
      <c r="J76">
        <v>9.0142E-2</v>
      </c>
      <c r="K76">
        <v>3.9848000000000001E-2</v>
      </c>
      <c r="L76">
        <v>9.9290000000000003E-3</v>
      </c>
    </row>
    <row r="77" spans="2:12" x14ac:dyDescent="0.25">
      <c r="B77" s="1">
        <v>32181</v>
      </c>
      <c r="C77" s="1">
        <f t="shared" si="2"/>
        <v>32.180999999999997</v>
      </c>
      <c r="D77" s="1">
        <v>321846</v>
      </c>
      <c r="E77" s="1">
        <f t="shared" si="3"/>
        <v>32184.6</v>
      </c>
      <c r="F77">
        <v>8.0250000000000004</v>
      </c>
      <c r="G77">
        <v>1.9658</v>
      </c>
      <c r="H77">
        <v>0.99451999999999996</v>
      </c>
      <c r="I77">
        <v>0.18992100000000001</v>
      </c>
      <c r="J77">
        <v>8.9513999999999996E-2</v>
      </c>
      <c r="K77">
        <v>3.9917000000000001E-2</v>
      </c>
      <c r="L77">
        <v>1.0044000000000001E-2</v>
      </c>
    </row>
    <row r="78" spans="2:12" x14ac:dyDescent="0.25">
      <c r="B78" s="1">
        <v>31972</v>
      </c>
      <c r="C78" s="1">
        <f t="shared" si="2"/>
        <v>31.972000000000001</v>
      </c>
      <c r="D78" s="1">
        <v>313706</v>
      </c>
      <c r="E78" s="1">
        <f t="shared" si="3"/>
        <v>31370.6</v>
      </c>
      <c r="F78">
        <v>7.7683999999999997</v>
      </c>
      <c r="G78">
        <v>1.9603699999999999</v>
      </c>
      <c r="H78">
        <v>0.99229000000000001</v>
      </c>
      <c r="I78">
        <v>0.19022500000000001</v>
      </c>
      <c r="J78">
        <v>8.9048000000000002E-2</v>
      </c>
      <c r="K78">
        <v>3.9448999999999998E-2</v>
      </c>
      <c r="L78">
        <v>1.0056000000000001E-2</v>
      </c>
    </row>
    <row r="79" spans="2:12" x14ac:dyDescent="0.25">
      <c r="B79" s="1">
        <v>31355</v>
      </c>
      <c r="C79" s="1">
        <f t="shared" si="2"/>
        <v>31.355</v>
      </c>
      <c r="D79" s="1">
        <v>307870</v>
      </c>
      <c r="E79" s="1">
        <f t="shared" si="3"/>
        <v>30787</v>
      </c>
      <c r="F79">
        <v>7.7138999999999998</v>
      </c>
      <c r="G79">
        <v>1.96146</v>
      </c>
      <c r="H79">
        <v>1.0051099999999999</v>
      </c>
      <c r="I79">
        <v>0.19144900000000001</v>
      </c>
      <c r="J79">
        <v>9.0325000000000003E-2</v>
      </c>
      <c r="K79">
        <v>3.9319E-2</v>
      </c>
      <c r="L79">
        <v>9.9089999999999994E-3</v>
      </c>
    </row>
    <row r="80" spans="2:12" x14ac:dyDescent="0.25">
      <c r="B80" s="1">
        <v>30641</v>
      </c>
      <c r="C80" s="1">
        <f t="shared" si="2"/>
        <v>30.640999999999998</v>
      </c>
      <c r="D80" s="1">
        <v>303071</v>
      </c>
      <c r="E80" s="1">
        <f t="shared" si="3"/>
        <v>30307.1</v>
      </c>
      <c r="F80">
        <v>7.5762</v>
      </c>
      <c r="G80">
        <v>1.9497199999999999</v>
      </c>
      <c r="H80">
        <v>1.0015400000000001</v>
      </c>
      <c r="I80">
        <v>0.18940799999999999</v>
      </c>
      <c r="J80">
        <v>9.0418999999999999E-2</v>
      </c>
      <c r="K80">
        <v>3.9104E-2</v>
      </c>
      <c r="L80">
        <v>9.9869999999999994E-3</v>
      </c>
    </row>
    <row r="81" spans="2:12" x14ac:dyDescent="0.25">
      <c r="B81" s="1">
        <v>29710</v>
      </c>
      <c r="C81" s="1">
        <f t="shared" si="2"/>
        <v>29.71</v>
      </c>
      <c r="D81" s="1">
        <v>297618</v>
      </c>
      <c r="E81" s="1">
        <f t="shared" si="3"/>
        <v>29761.8</v>
      </c>
      <c r="F81">
        <v>7.4001999999999999</v>
      </c>
      <c r="G81">
        <v>1.92533</v>
      </c>
      <c r="H81">
        <v>1.00631</v>
      </c>
      <c r="I81">
        <v>0.18956500000000001</v>
      </c>
      <c r="J81">
        <v>9.0333999999999998E-2</v>
      </c>
      <c r="K81">
        <v>3.9495000000000002E-2</v>
      </c>
      <c r="L81">
        <v>9.9909999999999999E-3</v>
      </c>
    </row>
    <row r="82" spans="2:12" x14ac:dyDescent="0.25">
      <c r="B82" s="1">
        <v>28800</v>
      </c>
      <c r="C82" s="1">
        <f t="shared" si="2"/>
        <v>28.8</v>
      </c>
      <c r="D82" s="1">
        <v>288005</v>
      </c>
      <c r="E82" s="1">
        <f t="shared" si="3"/>
        <v>28800.5</v>
      </c>
      <c r="F82">
        <v>7.2843</v>
      </c>
      <c r="G82">
        <v>1.9076200000000001</v>
      </c>
      <c r="H82">
        <v>1.0041899999999999</v>
      </c>
      <c r="I82">
        <v>0.18927099999999999</v>
      </c>
      <c r="J82">
        <v>9.0267E-2</v>
      </c>
      <c r="K82">
        <v>3.9745000000000003E-2</v>
      </c>
      <c r="L82">
        <v>9.9919999999999991E-3</v>
      </c>
    </row>
    <row r="83" spans="2:12" x14ac:dyDescent="0.25">
      <c r="B83" s="1">
        <v>27936</v>
      </c>
      <c r="C83" s="1">
        <f t="shared" si="2"/>
        <v>27.936</v>
      </c>
      <c r="D83" s="1">
        <v>281022</v>
      </c>
      <c r="E83" s="1">
        <f t="shared" si="3"/>
        <v>28102.2</v>
      </c>
      <c r="F83">
        <v>7.2344999999999997</v>
      </c>
      <c r="G83">
        <v>1.9068700000000001</v>
      </c>
      <c r="H83">
        <v>0.99653999999999998</v>
      </c>
      <c r="I83">
        <v>0.188531</v>
      </c>
      <c r="J83">
        <v>9.0021000000000004E-2</v>
      </c>
      <c r="K83">
        <v>4.0261999999999999E-2</v>
      </c>
      <c r="L83">
        <v>9.8150000000000008E-3</v>
      </c>
    </row>
    <row r="84" spans="2:12" x14ac:dyDescent="0.25">
      <c r="B84" s="1">
        <v>26463</v>
      </c>
      <c r="C84" s="1">
        <f t="shared" si="2"/>
        <v>26.463000000000001</v>
      </c>
      <c r="D84" s="1">
        <v>273463</v>
      </c>
      <c r="E84" s="1">
        <f t="shared" si="3"/>
        <v>27346.3</v>
      </c>
      <c r="F84">
        <v>7.0726000000000004</v>
      </c>
      <c r="G84">
        <v>1.8932500000000001</v>
      </c>
      <c r="H84">
        <v>0.98824000000000001</v>
      </c>
      <c r="I84">
        <v>0.18831300000000001</v>
      </c>
      <c r="J84">
        <v>8.9191999999999994E-2</v>
      </c>
      <c r="K84">
        <v>4.0354000000000001E-2</v>
      </c>
      <c r="L84">
        <v>9.9769999999999998E-3</v>
      </c>
    </row>
    <row r="85" spans="2:12" x14ac:dyDescent="0.25">
      <c r="B85" s="1">
        <v>25626</v>
      </c>
      <c r="C85" s="1">
        <f t="shared" si="2"/>
        <v>25.626000000000001</v>
      </c>
      <c r="D85" s="1">
        <v>263219</v>
      </c>
      <c r="E85" s="1">
        <f t="shared" si="3"/>
        <v>26321.9</v>
      </c>
      <c r="F85">
        <v>6.9764999999999997</v>
      </c>
      <c r="G85">
        <v>1.8655900000000001</v>
      </c>
      <c r="H85">
        <v>0.98943999999999999</v>
      </c>
      <c r="I85">
        <v>0.18932199999999999</v>
      </c>
      <c r="J85">
        <v>8.9978000000000002E-2</v>
      </c>
      <c r="K85">
        <v>4.0118000000000001E-2</v>
      </c>
      <c r="L85">
        <v>9.9919999999999991E-3</v>
      </c>
    </row>
    <row r="86" spans="2:12" x14ac:dyDescent="0.25">
      <c r="B86" s="1">
        <v>25353</v>
      </c>
      <c r="C86" s="1">
        <f t="shared" si="2"/>
        <v>25.353000000000002</v>
      </c>
      <c r="D86" s="1">
        <v>255062</v>
      </c>
      <c r="E86" s="1">
        <f t="shared" si="3"/>
        <v>25506.2</v>
      </c>
      <c r="F86">
        <v>6.7529000000000003</v>
      </c>
      <c r="G86">
        <v>1.8519399999999999</v>
      </c>
      <c r="H86">
        <v>0.99329000000000001</v>
      </c>
      <c r="I86">
        <v>0.190582</v>
      </c>
      <c r="J86">
        <v>9.0036000000000005E-2</v>
      </c>
      <c r="K86">
        <v>3.9857999999999998E-2</v>
      </c>
      <c r="L86">
        <v>9.9740000000000002E-3</v>
      </c>
    </row>
    <row r="87" spans="2:12" x14ac:dyDescent="0.25">
      <c r="B87" s="1">
        <v>24728</v>
      </c>
      <c r="C87" s="1">
        <f t="shared" si="2"/>
        <v>24.728000000000002</v>
      </c>
      <c r="D87" s="1">
        <v>246050</v>
      </c>
      <c r="E87" s="1">
        <f t="shared" si="3"/>
        <v>24605</v>
      </c>
      <c r="F87">
        <v>6.5983999999999998</v>
      </c>
      <c r="G87">
        <v>1.83823</v>
      </c>
      <c r="H87">
        <v>0.97874000000000005</v>
      </c>
      <c r="I87">
        <v>0.18876999999999999</v>
      </c>
      <c r="J87">
        <v>9.0055999999999997E-2</v>
      </c>
      <c r="K87">
        <v>3.9600000000000003E-2</v>
      </c>
      <c r="L87">
        <v>1.0177E-2</v>
      </c>
    </row>
    <row r="88" spans="2:12" x14ac:dyDescent="0.25">
      <c r="B88" s="1">
        <v>24148</v>
      </c>
      <c r="C88" s="1">
        <f t="shared" si="2"/>
        <v>24.148</v>
      </c>
      <c r="D88" s="1">
        <v>237342</v>
      </c>
      <c r="E88" s="1">
        <f t="shared" si="3"/>
        <v>23734.2</v>
      </c>
      <c r="F88">
        <v>6.4432999999999998</v>
      </c>
      <c r="G88">
        <v>1.8150900000000001</v>
      </c>
      <c r="H88">
        <v>0.96179000000000003</v>
      </c>
      <c r="I88">
        <v>0.188142</v>
      </c>
      <c r="J88">
        <v>9.0651999999999996E-2</v>
      </c>
      <c r="K88">
        <v>3.9768999999999999E-2</v>
      </c>
      <c r="L88">
        <v>1.022E-2</v>
      </c>
    </row>
    <row r="89" spans="2:12" x14ac:dyDescent="0.25">
      <c r="B89" s="1">
        <v>23154</v>
      </c>
      <c r="C89" s="1">
        <f t="shared" si="2"/>
        <v>23.154</v>
      </c>
      <c r="D89" s="1">
        <v>225742</v>
      </c>
      <c r="E89" s="1">
        <f t="shared" si="3"/>
        <v>22574.2</v>
      </c>
      <c r="F89">
        <v>6.2986000000000004</v>
      </c>
      <c r="G89">
        <v>1.78948</v>
      </c>
      <c r="H89">
        <v>0.9496</v>
      </c>
      <c r="I89">
        <v>0.189466</v>
      </c>
      <c r="J89">
        <v>9.0312000000000003E-2</v>
      </c>
      <c r="K89">
        <v>3.9911000000000002E-2</v>
      </c>
      <c r="L89">
        <v>9.9640000000000006E-3</v>
      </c>
    </row>
    <row r="90" spans="2:12" x14ac:dyDescent="0.25">
      <c r="B90" s="1">
        <v>21787</v>
      </c>
      <c r="C90" s="1">
        <f t="shared" si="2"/>
        <v>21.786999999999999</v>
      </c>
      <c r="D90" s="1">
        <v>214795</v>
      </c>
      <c r="E90" s="1">
        <f t="shared" si="3"/>
        <v>21479.5</v>
      </c>
      <c r="F90">
        <v>6.1430999999999996</v>
      </c>
      <c r="G90">
        <v>1.7591600000000001</v>
      </c>
      <c r="H90">
        <v>0.94491999999999998</v>
      </c>
      <c r="I90">
        <v>0.188809</v>
      </c>
      <c r="J90">
        <v>9.0126999999999999E-2</v>
      </c>
      <c r="K90">
        <v>4.0190999999999998E-2</v>
      </c>
      <c r="L90">
        <v>1.0173E-2</v>
      </c>
    </row>
    <row r="91" spans="2:12" x14ac:dyDescent="0.25">
      <c r="B91" s="1">
        <v>20756</v>
      </c>
      <c r="C91" s="1">
        <f t="shared" si="2"/>
        <v>20.756</v>
      </c>
      <c r="D91" s="1">
        <v>204635</v>
      </c>
      <c r="E91" s="1">
        <f t="shared" si="3"/>
        <v>20463.5</v>
      </c>
      <c r="F91">
        <v>5.9195000000000002</v>
      </c>
      <c r="G91">
        <v>1.7431000000000001</v>
      </c>
      <c r="H91">
        <v>0.93525000000000003</v>
      </c>
      <c r="I91">
        <v>0.18899199999999999</v>
      </c>
      <c r="J91">
        <v>9.0343999999999994E-2</v>
      </c>
      <c r="K91">
        <v>4.0027E-2</v>
      </c>
      <c r="L91">
        <v>9.9270000000000001E-3</v>
      </c>
    </row>
    <row r="92" spans="2:12" x14ac:dyDescent="0.25">
      <c r="B92" s="1">
        <v>19584</v>
      </c>
      <c r="C92" s="1">
        <f t="shared" si="2"/>
        <v>19.584</v>
      </c>
      <c r="D92" s="1">
        <v>192925</v>
      </c>
      <c r="E92" s="1">
        <f t="shared" si="3"/>
        <v>19292.5</v>
      </c>
      <c r="F92">
        <v>5.7108999999999996</v>
      </c>
      <c r="G92">
        <v>1.6994100000000001</v>
      </c>
      <c r="H92">
        <v>0.91776999999999997</v>
      </c>
      <c r="I92">
        <v>0.18771299999999999</v>
      </c>
      <c r="J92">
        <v>8.9799000000000004E-2</v>
      </c>
      <c r="K92">
        <v>3.9656999999999998E-2</v>
      </c>
      <c r="L92">
        <v>1.0126E-2</v>
      </c>
    </row>
    <row r="93" spans="2:12" x14ac:dyDescent="0.25">
      <c r="B93" s="1">
        <v>18106</v>
      </c>
      <c r="C93" s="1">
        <f t="shared" si="2"/>
        <v>18.106000000000002</v>
      </c>
      <c r="D93" s="1">
        <v>181267</v>
      </c>
      <c r="E93" s="1">
        <f t="shared" si="3"/>
        <v>18126.7</v>
      </c>
      <c r="F93">
        <v>5.4804000000000004</v>
      </c>
      <c r="G93">
        <v>1.6695599999999999</v>
      </c>
      <c r="H93">
        <v>0.89703999999999995</v>
      </c>
      <c r="I93">
        <v>0.187503</v>
      </c>
      <c r="J93">
        <v>9.0301000000000006E-2</v>
      </c>
      <c r="K93">
        <v>3.9723000000000001E-2</v>
      </c>
      <c r="L93">
        <v>9.8779999999999996E-3</v>
      </c>
    </row>
    <row r="94" spans="2:12" x14ac:dyDescent="0.25">
      <c r="B94" s="1">
        <v>17192</v>
      </c>
      <c r="C94" s="1">
        <f t="shared" si="2"/>
        <v>17.192</v>
      </c>
      <c r="D94" s="1">
        <v>169956</v>
      </c>
      <c r="E94" s="1">
        <f t="shared" si="3"/>
        <v>16995.599999999999</v>
      </c>
      <c r="F94">
        <v>5.1920999999999999</v>
      </c>
      <c r="G94">
        <v>1.6223700000000001</v>
      </c>
      <c r="H94">
        <v>0.88939999999999997</v>
      </c>
      <c r="I94">
        <v>0.186503</v>
      </c>
      <c r="J94">
        <v>9.0138999999999997E-2</v>
      </c>
      <c r="K94">
        <v>4.0576000000000001E-2</v>
      </c>
      <c r="L94">
        <v>1.0133E-2</v>
      </c>
    </row>
    <row r="95" spans="2:12" x14ac:dyDescent="0.25">
      <c r="B95" s="1">
        <v>16769</v>
      </c>
      <c r="C95" s="1">
        <f t="shared" si="2"/>
        <v>16.768999999999998</v>
      </c>
      <c r="D95" s="1">
        <v>158493</v>
      </c>
      <c r="E95" s="1">
        <f t="shared" si="3"/>
        <v>15849.3</v>
      </c>
      <c r="F95">
        <v>4.8276000000000003</v>
      </c>
      <c r="G95">
        <v>1.57595</v>
      </c>
      <c r="H95">
        <v>0.85975000000000001</v>
      </c>
      <c r="I95">
        <v>0.18778300000000001</v>
      </c>
      <c r="J95">
        <v>8.9528999999999997E-2</v>
      </c>
      <c r="K95">
        <v>4.0527000000000001E-2</v>
      </c>
      <c r="L95">
        <v>9.7439999999999992E-3</v>
      </c>
    </row>
    <row r="96" spans="2:12" x14ac:dyDescent="0.25">
      <c r="B96" s="1">
        <v>15450</v>
      </c>
      <c r="C96" s="1">
        <f t="shared" si="2"/>
        <v>15.45</v>
      </c>
      <c r="D96" s="1">
        <v>148031</v>
      </c>
      <c r="E96" s="1">
        <f t="shared" si="3"/>
        <v>14803.1</v>
      </c>
      <c r="F96">
        <v>4.6020000000000003</v>
      </c>
      <c r="G96">
        <v>1.50047</v>
      </c>
      <c r="H96">
        <v>0.83284000000000002</v>
      </c>
      <c r="I96">
        <v>0.188606</v>
      </c>
      <c r="J96">
        <v>8.9861999999999997E-2</v>
      </c>
      <c r="K96">
        <v>4.0786000000000003E-2</v>
      </c>
      <c r="L96">
        <v>1.0166E-2</v>
      </c>
    </row>
    <row r="97" spans="2:12" x14ac:dyDescent="0.25">
      <c r="B97" s="1">
        <v>13894</v>
      </c>
      <c r="C97" s="1">
        <f t="shared" si="2"/>
        <v>13.894</v>
      </c>
      <c r="D97" s="1">
        <v>136707</v>
      </c>
      <c r="E97" s="1">
        <f t="shared" si="3"/>
        <v>13670.7</v>
      </c>
      <c r="F97">
        <v>4.2535999999999996</v>
      </c>
      <c r="G97">
        <v>1.4487300000000001</v>
      </c>
      <c r="H97">
        <v>0.81455</v>
      </c>
      <c r="I97">
        <v>0.187276</v>
      </c>
      <c r="J97">
        <v>8.9169999999999999E-2</v>
      </c>
      <c r="K97">
        <v>4.0523000000000003E-2</v>
      </c>
      <c r="L97">
        <v>1.0126E-2</v>
      </c>
    </row>
    <row r="98" spans="2:12" x14ac:dyDescent="0.25">
      <c r="B98" s="1">
        <v>12604</v>
      </c>
      <c r="C98" s="1">
        <f t="shared" si="2"/>
        <v>12.603999999999999</v>
      </c>
      <c r="D98" s="1">
        <v>126831</v>
      </c>
      <c r="E98" s="1">
        <f t="shared" si="3"/>
        <v>12683.1</v>
      </c>
      <c r="F98">
        <v>3.9293</v>
      </c>
      <c r="G98">
        <v>1.37565</v>
      </c>
      <c r="H98">
        <v>0.77756999999999998</v>
      </c>
      <c r="I98">
        <v>0.18457000000000001</v>
      </c>
      <c r="J98">
        <v>8.9305999999999996E-2</v>
      </c>
      <c r="K98">
        <v>4.0278000000000001E-2</v>
      </c>
      <c r="L98">
        <v>1.0161E-2</v>
      </c>
    </row>
    <row r="99" spans="2:12" x14ac:dyDescent="0.25">
      <c r="B99" s="1">
        <v>11083</v>
      </c>
      <c r="C99" s="1">
        <f t="shared" si="2"/>
        <v>11.083</v>
      </c>
      <c r="D99" s="1">
        <v>113509</v>
      </c>
      <c r="E99" s="1">
        <f t="shared" si="3"/>
        <v>11350.9</v>
      </c>
      <c r="F99">
        <v>3.5537000000000001</v>
      </c>
      <c r="G99">
        <v>1.2832300000000001</v>
      </c>
      <c r="H99">
        <v>0.73551</v>
      </c>
      <c r="I99">
        <v>0.18102699999999999</v>
      </c>
      <c r="J99">
        <v>8.9574000000000001E-2</v>
      </c>
      <c r="K99">
        <v>3.9796999999999999E-2</v>
      </c>
      <c r="L99">
        <v>9.9749999999999995E-3</v>
      </c>
    </row>
    <row r="100" spans="2:12" x14ac:dyDescent="0.25">
      <c r="B100" s="1">
        <v>10148</v>
      </c>
      <c r="C100" s="1">
        <f t="shared" si="2"/>
        <v>10.148</v>
      </c>
      <c r="D100" s="1">
        <v>100007</v>
      </c>
      <c r="E100" s="1">
        <f t="shared" si="3"/>
        <v>10000.700000000001</v>
      </c>
      <c r="F100">
        <v>3.2641</v>
      </c>
      <c r="G100">
        <v>1.1792899999999999</v>
      </c>
      <c r="H100">
        <v>0.69011999999999996</v>
      </c>
      <c r="I100">
        <v>0.177927</v>
      </c>
      <c r="J100">
        <v>8.8838E-2</v>
      </c>
      <c r="K100">
        <v>3.9803999999999999E-2</v>
      </c>
      <c r="L100">
        <v>1.0108000000000001E-2</v>
      </c>
    </row>
    <row r="101" spans="2:12" x14ac:dyDescent="0.25">
      <c r="B101" s="1">
        <v>8451</v>
      </c>
      <c r="C101" s="1">
        <f t="shared" si="2"/>
        <v>8.4510000000000005</v>
      </c>
      <c r="D101" s="1">
        <v>86974</v>
      </c>
      <c r="E101" s="1">
        <f t="shared" si="3"/>
        <v>8697.4</v>
      </c>
      <c r="F101">
        <v>2.7877999999999998</v>
      </c>
      <c r="G101">
        <v>1.0616099999999999</v>
      </c>
      <c r="H101">
        <v>0.64975000000000005</v>
      </c>
      <c r="I101">
        <v>0.17147100000000001</v>
      </c>
      <c r="J101">
        <v>8.7569999999999995E-2</v>
      </c>
      <c r="K101">
        <v>4.0135999999999998E-2</v>
      </c>
      <c r="L101">
        <v>9.9389999999999999E-3</v>
      </c>
    </row>
    <row r="102" spans="2:12" x14ac:dyDescent="0.25">
      <c r="B102" s="1">
        <v>7433</v>
      </c>
      <c r="C102" s="1">
        <f t="shared" si="2"/>
        <v>7.4329999999999998</v>
      </c>
      <c r="D102" s="1">
        <v>75248</v>
      </c>
      <c r="E102" s="1">
        <f t="shared" si="3"/>
        <v>7524.8</v>
      </c>
      <c r="F102">
        <v>2.3913000000000002</v>
      </c>
      <c r="G102">
        <v>0.94926999999999995</v>
      </c>
      <c r="H102">
        <v>0.58572000000000002</v>
      </c>
      <c r="I102">
        <v>0.16422500000000001</v>
      </c>
      <c r="J102">
        <v>8.3634E-2</v>
      </c>
      <c r="K102">
        <v>3.8858999999999998E-2</v>
      </c>
      <c r="L102">
        <v>1.0011000000000001E-2</v>
      </c>
    </row>
    <row r="103" spans="2:12" x14ac:dyDescent="0.25">
      <c r="B103" s="1">
        <v>6030</v>
      </c>
      <c r="C103" s="1">
        <f t="shared" si="2"/>
        <v>6.03</v>
      </c>
      <c r="D103" s="1">
        <v>61568</v>
      </c>
      <c r="E103" s="1">
        <f t="shared" si="3"/>
        <v>6156.8</v>
      </c>
      <c r="F103">
        <v>2.0289000000000001</v>
      </c>
      <c r="G103">
        <v>0.80878000000000005</v>
      </c>
      <c r="H103">
        <v>0.50580999999999998</v>
      </c>
      <c r="I103">
        <v>0.15154300000000001</v>
      </c>
      <c r="J103">
        <v>7.9503000000000004E-2</v>
      </c>
      <c r="K103">
        <v>3.7761999999999997E-2</v>
      </c>
      <c r="L103">
        <v>9.6699999999999998E-3</v>
      </c>
    </row>
    <row r="104" spans="2:12" x14ac:dyDescent="0.25">
      <c r="B104" s="1">
        <v>4799</v>
      </c>
      <c r="C104" s="1">
        <f t="shared" si="2"/>
        <v>4.7990000000000004</v>
      </c>
      <c r="D104" s="1">
        <v>46350</v>
      </c>
      <c r="E104" s="1">
        <f t="shared" si="3"/>
        <v>4635</v>
      </c>
      <c r="F104">
        <v>1.5648</v>
      </c>
      <c r="G104">
        <v>0.65237999999999996</v>
      </c>
      <c r="H104">
        <v>0.41536000000000001</v>
      </c>
      <c r="I104">
        <v>0.13439499999999999</v>
      </c>
      <c r="J104">
        <v>7.2939000000000004E-2</v>
      </c>
      <c r="K104">
        <v>3.5686000000000002E-2</v>
      </c>
      <c r="L104">
        <v>9.4839999999999994E-3</v>
      </c>
    </row>
    <row r="105" spans="2:12" x14ac:dyDescent="0.25">
      <c r="B105" s="1">
        <v>3384</v>
      </c>
      <c r="C105" s="1">
        <f t="shared" si="2"/>
        <v>3.3839999999999999</v>
      </c>
      <c r="D105" s="1">
        <v>32509</v>
      </c>
      <c r="E105" s="1">
        <f t="shared" si="3"/>
        <v>3250.9</v>
      </c>
      <c r="F105">
        <v>1.0995999999999999</v>
      </c>
      <c r="G105">
        <v>0.47692000000000001</v>
      </c>
      <c r="H105">
        <v>0.31061</v>
      </c>
      <c r="I105">
        <v>0.107755</v>
      </c>
      <c r="J105">
        <v>6.0306999999999999E-2</v>
      </c>
      <c r="K105">
        <v>3.1611E-2</v>
      </c>
      <c r="L105">
        <v>8.7659999999999995E-3</v>
      </c>
    </row>
    <row r="106" spans="2:12" x14ac:dyDescent="0.25">
      <c r="B106" s="1">
        <v>1716</v>
      </c>
      <c r="C106" s="1">
        <f t="shared" si="2"/>
        <v>1.716</v>
      </c>
      <c r="D106" s="1">
        <v>17655</v>
      </c>
      <c r="E106" s="1">
        <f t="shared" si="3"/>
        <v>1765.5</v>
      </c>
      <c r="F106">
        <v>0.60540000000000005</v>
      </c>
      <c r="G106">
        <v>0.26297999999999999</v>
      </c>
      <c r="H106">
        <v>0.18082999999999999</v>
      </c>
      <c r="I106">
        <v>6.5889000000000003E-2</v>
      </c>
      <c r="J106">
        <v>3.8927999999999997E-2</v>
      </c>
      <c r="K106">
        <v>2.1642999999999999E-2</v>
      </c>
      <c r="L106">
        <v>6.8399999999999997E-3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Thickness = 100</vt:lpstr>
      <vt:lpstr>Thickness = 10</vt:lpstr>
      <vt:lpstr>RandomSource(regular) Ts =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 Makine</dc:creator>
  <cp:lastModifiedBy>Ilker Makine</cp:lastModifiedBy>
  <dcterms:created xsi:type="dcterms:W3CDTF">2017-04-19T23:59:24Z</dcterms:created>
  <dcterms:modified xsi:type="dcterms:W3CDTF">2017-04-20T22:29:41Z</dcterms:modified>
</cp:coreProperties>
</file>