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\KampusK\ИД\"/>
    </mc:Choice>
  </mc:AlternateContent>
  <xr:revisionPtr revIDLastSave="0" documentId="8_{C85C730E-40EC-4FCE-9EF2-59B25F4619D3}" xr6:coauthVersionLast="37" xr6:coauthVersionMax="37" xr10:uidLastSave="{00000000-0000-0000-0000-000000000000}"/>
  <bookViews>
    <workbookView xWindow="0" yWindow="0" windowWidth="28800" windowHeight="12225" tabRatio="500" xr2:uid="{00000000-000D-0000-FFFF-FFFF00000000}"/>
  </bookViews>
  <sheets>
    <sheet name="Лист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" i="1" l="1"/>
  <c r="L13" i="1"/>
  <c r="P12" i="1" l="1"/>
  <c r="L12" i="1"/>
  <c r="H25" i="1" l="1"/>
  <c r="D25" i="1"/>
  <c r="D33" i="1" l="1"/>
  <c r="D32" i="1"/>
  <c r="D31" i="1"/>
  <c r="D30" i="1"/>
  <c r="D29" i="1"/>
  <c r="D28" i="1"/>
  <c r="D27" i="1"/>
  <c r="D26" i="1"/>
  <c r="D24" i="1"/>
  <c r="D23" i="1"/>
  <c r="D22" i="1"/>
  <c r="D21" i="1"/>
  <c r="D20" i="1"/>
  <c r="AC3" i="1"/>
  <c r="AC25" i="1"/>
  <c r="AC26" i="1"/>
  <c r="AC27" i="1"/>
  <c r="AC28" i="1"/>
  <c r="AC33" i="1"/>
  <c r="AC32" i="1"/>
  <c r="AC31" i="1"/>
  <c r="AC30" i="1"/>
  <c r="AC29" i="1"/>
  <c r="H22" i="1"/>
  <c r="H24" i="1"/>
  <c r="X33" i="1"/>
  <c r="T33" i="1"/>
  <c r="P33" i="1"/>
  <c r="L33" i="1"/>
  <c r="H33" i="1"/>
  <c r="X32" i="1"/>
  <c r="T32" i="1"/>
  <c r="P32" i="1"/>
  <c r="L32" i="1"/>
  <c r="H32" i="1"/>
  <c r="X31" i="1"/>
  <c r="T31" i="1"/>
  <c r="P31" i="1"/>
  <c r="L31" i="1"/>
  <c r="H31" i="1"/>
  <c r="X30" i="1"/>
  <c r="T30" i="1"/>
  <c r="P30" i="1"/>
  <c r="L30" i="1"/>
  <c r="H30" i="1"/>
  <c r="X29" i="1"/>
  <c r="T29" i="1"/>
  <c r="P29" i="1"/>
  <c r="L29" i="1"/>
  <c r="H29" i="1"/>
  <c r="X28" i="1"/>
  <c r="T28" i="1"/>
  <c r="P28" i="1"/>
  <c r="L28" i="1"/>
  <c r="H28" i="1"/>
  <c r="X27" i="1"/>
  <c r="T27" i="1"/>
  <c r="P27" i="1"/>
  <c r="L27" i="1"/>
  <c r="H27" i="1"/>
  <c r="X26" i="1"/>
  <c r="T26" i="1"/>
  <c r="P26" i="1"/>
  <c r="L26" i="1"/>
  <c r="H26" i="1"/>
  <c r="X25" i="1"/>
  <c r="T25" i="1"/>
  <c r="P25" i="1"/>
  <c r="L25" i="1"/>
  <c r="AC24" i="1"/>
  <c r="X24" i="1"/>
  <c r="T24" i="1"/>
  <c r="P24" i="1"/>
  <c r="L24" i="1"/>
  <c r="AC23" i="1"/>
  <c r="X23" i="1"/>
  <c r="T23" i="1"/>
  <c r="P23" i="1"/>
  <c r="L23" i="1"/>
  <c r="H23" i="1"/>
  <c r="AC22" i="1"/>
  <c r="X22" i="1"/>
  <c r="T22" i="1"/>
  <c r="P22" i="1"/>
  <c r="L22" i="1"/>
  <c r="AC21" i="1"/>
  <c r="X21" i="1"/>
  <c r="T21" i="1"/>
  <c r="P21" i="1"/>
  <c r="L21" i="1"/>
  <c r="H21" i="1"/>
  <c r="AC20" i="1"/>
  <c r="X20" i="1"/>
  <c r="T20" i="1"/>
  <c r="P20" i="1"/>
  <c r="L20" i="1"/>
  <c r="H20" i="1"/>
  <c r="AC19" i="1"/>
  <c r="X19" i="1"/>
  <c r="T19" i="1"/>
  <c r="P19" i="1"/>
  <c r="L19" i="1"/>
  <c r="H19" i="1"/>
  <c r="D19" i="1"/>
  <c r="AC18" i="1"/>
  <c r="X18" i="1"/>
  <c r="T18" i="1"/>
  <c r="P18" i="1"/>
  <c r="L18" i="1"/>
  <c r="H18" i="1"/>
  <c r="D18" i="1"/>
  <c r="AC17" i="1"/>
  <c r="X17" i="1"/>
  <c r="T17" i="1"/>
  <c r="P17" i="1"/>
  <c r="L17" i="1"/>
  <c r="H17" i="1"/>
  <c r="D17" i="1"/>
  <c r="AC16" i="1"/>
  <c r="X16" i="1"/>
  <c r="T16" i="1"/>
  <c r="P16" i="1"/>
  <c r="L16" i="1"/>
  <c r="H16" i="1"/>
  <c r="D16" i="1"/>
  <c r="AC15" i="1"/>
  <c r="X15" i="1"/>
  <c r="T15" i="1"/>
  <c r="P15" i="1"/>
  <c r="L15" i="1"/>
  <c r="H15" i="1"/>
  <c r="D15" i="1"/>
  <c r="AC14" i="1"/>
  <c r="X14" i="1"/>
  <c r="T14" i="1"/>
  <c r="P14" i="1"/>
  <c r="L14" i="1"/>
  <c r="H14" i="1"/>
  <c r="D14" i="1"/>
  <c r="AC13" i="1"/>
  <c r="X13" i="1"/>
  <c r="D13" i="1"/>
  <c r="AC12" i="1"/>
  <c r="X12" i="1"/>
  <c r="D12" i="1"/>
  <c r="AC11" i="1"/>
  <c r="X11" i="1"/>
  <c r="T11" i="1"/>
  <c r="P11" i="1"/>
  <c r="L11" i="1"/>
  <c r="H11" i="1"/>
  <c r="H3" i="1"/>
  <c r="H4" i="1"/>
  <c r="H5" i="1"/>
  <c r="H6" i="1"/>
  <c r="H7" i="1"/>
  <c r="H8" i="1"/>
  <c r="H9" i="1"/>
  <c r="H10" i="1"/>
  <c r="D11" i="1"/>
  <c r="AC10" i="1"/>
  <c r="X10" i="1"/>
  <c r="T10" i="1"/>
  <c r="P10" i="1"/>
  <c r="L10" i="1"/>
  <c r="D10" i="1"/>
  <c r="AC9" i="1"/>
  <c r="X9" i="1"/>
  <c r="T9" i="1"/>
  <c r="P9" i="1"/>
  <c r="L9" i="1"/>
  <c r="D9" i="1"/>
  <c r="AC8" i="1"/>
  <c r="X8" i="1"/>
  <c r="T8" i="1"/>
  <c r="P8" i="1"/>
  <c r="L8" i="1"/>
  <c r="D8" i="1"/>
  <c r="AC7" i="1"/>
  <c r="X7" i="1"/>
  <c r="T7" i="1"/>
  <c r="P7" i="1"/>
  <c r="L7" i="1"/>
  <c r="D7" i="1"/>
  <c r="AC6" i="1"/>
  <c r="AC4" i="1"/>
  <c r="AC5" i="1"/>
  <c r="X6" i="1"/>
  <c r="T6" i="1"/>
  <c r="P6" i="1"/>
  <c r="L6" i="1"/>
  <c r="D6" i="1"/>
  <c r="X5" i="1"/>
  <c r="T5" i="1"/>
  <c r="P5" i="1"/>
  <c r="L5" i="1"/>
  <c r="D5" i="1"/>
  <c r="X4" i="1"/>
  <c r="T4" i="1"/>
  <c r="P4" i="1"/>
  <c r="L4" i="1"/>
  <c r="D4" i="1"/>
  <c r="X3" i="1"/>
  <c r="T3" i="1"/>
  <c r="P3" i="1"/>
  <c r="L3" i="1"/>
  <c r="D3" i="1"/>
  <c r="AC34" i="1" l="1"/>
  <c r="T34" i="1"/>
  <c r="L34" i="1"/>
  <c r="X34" i="1"/>
  <c r="P34" i="1"/>
  <c r="H34" i="1"/>
  <c r="D34" i="1"/>
</calcChain>
</file>

<file path=xl/sharedStrings.xml><?xml version="1.0" encoding="utf-8"?>
<sst xmlns="http://schemas.openxmlformats.org/spreadsheetml/2006/main" count="254" uniqueCount="43">
  <si>
    <t xml:space="preserve">Начало смены </t>
  </si>
  <si>
    <t>Конец смены</t>
  </si>
  <si>
    <t>Кол-во часов</t>
  </si>
  <si>
    <t>Журнал работ</t>
  </si>
  <si>
    <t>Итого часов</t>
  </si>
  <si>
    <t>Командировка</t>
  </si>
  <si>
    <t xml:space="preserve">Командировка </t>
  </si>
  <si>
    <t>Число</t>
  </si>
  <si>
    <t>Ястреба Д.В</t>
  </si>
  <si>
    <t>Давыдов С.Б.</t>
  </si>
  <si>
    <t>Засимов М.А.</t>
  </si>
  <si>
    <t>уфа</t>
  </si>
  <si>
    <t>Уфа</t>
  </si>
  <si>
    <t>Ткачук А.Л</t>
  </si>
  <si>
    <t>Бисярин Е.Т.</t>
  </si>
  <si>
    <t>Симаков Н.Е.</t>
  </si>
  <si>
    <t>Баянов Е.В</t>
  </si>
  <si>
    <t>УФА КАМПУС: Устройство проходных отверстий в перекрытиях (серверные); монтаж лотка 1 этаж; протяжка кабелей , устройство штроб под ИК ( 2 этаж); монтаж акустического кабеля 2 этаж (зона башни)</t>
  </si>
  <si>
    <t>УФА КАМПУС:  Монтаж лотка 1 этаж; протяжка кабелей , устройство штроб под ИК ( 2 этаж); монтаж акустического кабеля 2 этаж (зона башни)</t>
  </si>
  <si>
    <t>УФА КАМПУС:  Монтаж лотка 1 и 2  этаж; монтаж акустического кабеля 1 этаж.</t>
  </si>
  <si>
    <t>УФА КАМПУС:   Устройство проходных отверстий в перекрытиях (серверные); монтаж акустического кабеля 1 этаж.</t>
  </si>
  <si>
    <t>УФА КАМПУС:  Монтаж акустического кабеля 1 этаж; монтаж лотка 2 этаж.</t>
  </si>
  <si>
    <t>УФА КАМПУС:  Монтаж акустического кабеля 1,2 этаж; устройство проходных отверстий в перекрытиях (серверные); прортяжка кабелей и устройство подразетников 1 эт; протяжка кабелей по лотку (осн. Трасса) 1 эт .</t>
  </si>
  <si>
    <t xml:space="preserve">УФА КАМПУС: Прортяжка кабелей и устройство подразетников 1 эт; протяжка кабелей по лотку (осн. Трасса) 1 эт; Разгрузка материалов </t>
  </si>
  <si>
    <t xml:space="preserve">УФА КАМПУС: Монтаж аллюмин. Каркаса пом 1.1;монтаж аккустического кабеля 2 эт; пом 1.69 протяжка кабелей </t>
  </si>
  <si>
    <t xml:space="preserve">УФА КАМПУС: Геометрия аллюмин. каркаса пом 1.1;монтаж аккустического кабеля 2 эт; пом 1.27 устройство подразетников </t>
  </si>
  <si>
    <t>УФА КАМПУС: Монтаж лотка 3 эт; монтаж акустики 3 эт в серверную до 1 эт; монтаж акустики 2 эт в серверную до 1 эт</t>
  </si>
  <si>
    <t>УФА КАМПУС: Монтаж витой пары зона №1,№2 (2,3 эт); Монтаж кабельных групп в пом. Б2.1; 2.55, 1.3, 1.27; Монтаж/опуск кабельных групп, лотка металл в серверных; Монтаж подразетников помБ2.1; Установка распред коробок под экран пом. 1.1; Устройство технолог. отв с пом 1.1 в подвал</t>
  </si>
  <si>
    <t>УФА КАМПУС: Монтаж громкоговорителей пом 1.1; Разводка кабельных групп, устройство отверстий, установка подрозетников в пом. 2.31; 2.55; 3.80; 1.69.</t>
  </si>
  <si>
    <t>УФА КАМПУС: Монтаж громкоговорителей пом 1.1, 2.2; Разводка кабельных групп, устройство отверстий, установка подрозетни, Б2.32; Монтаж аллм. Каркаса под твидеостену пом. №Б2.32.</t>
  </si>
  <si>
    <t>УФА КАМПУС: Монтаж громкоговорителей 2 и 7 эт; Разводка кабельных групп, устройство отверстий, установка подрозетников пом 4.88, 1.3 3.1, 7эт; Монтаж кабинетов под видео стенв пом 1.1, Устрой ство отверстий в серверных  7эт на 6 эт; Монтаж лотка 4,5 эт; Сборка громкоговорителей ( тросик)</t>
  </si>
  <si>
    <t>УФА КАМПУС: Монтаж громкоговорителей 3 и 7 эт; Разводка кабельных групп, устройство отверстий, установка подрозетников пом 2.71; Монтаж кабинетов под видео стену пом 1.1, Монтаж аккустики  7эт ; Монтаж лотка 5 эт; Сборка громкоговорителей ( тросик); Оконечивание кабельных линий 1,2.3 эт; Монтаж рамок 1, 2, 3 эт.</t>
  </si>
  <si>
    <t>УФА КАМПУС: Разводка кабельных групп, устройство отверстий, установка подрозетников, монтаж громкоговорителе пом Б 2.35, Б2.34; Монтаж, расключение  кабинетов под видео стену пом 1.1, Монтаж кабельных линий  7эт; Оконечивание кабельных линий 1,2.3 эт; Монтаж кронштейнов 1, 2, 3, 4 эт; пусконаладка телевизоров пом Б 2.35, Б2.34 .</t>
  </si>
  <si>
    <t>УФА КАМПУС: Монтаж пиксельных экранов пом. 1.1; Монтаж кабельных линий, громкоговорителей в пом 4.88, 4.1, 2.55, 7.34, 7.35; Монтаж кабинетов в пом.Б 2.31; Устройство, гильзование отверстий в серверных с 6 эт на 5 эт; Монтаж металлич лотков в серверных 5 эт</t>
  </si>
  <si>
    <t>УФА КАМПУС: Монтаж видео стены пом. Б2.31; Монтаж оптики 2,4 эт; Монтаж лотка 5эт; Монтаж розеток 1эт; Монтаж акустики 4 эт; Установка ИК панели пом 2.61; Пусконаладка видеостены пом. 1.1</t>
  </si>
  <si>
    <t>24.12.23 Симаков  5ч дорога 4ч работа</t>
  </si>
  <si>
    <t>УФА КАМПУС: Монтаж коксиального кабеля 7,6,2 эт; Устройстро отверстий в переговорных пом.; Монтаж акустики 6 эт; Пусконаладка видеостены  пом Б2.34</t>
  </si>
  <si>
    <t>УФА КАМПУС: Монтаж коксиального кабеля 1 эт; Устройстро отверстий в переговорных пом.; Монтаж акустики 5 эт; Монтаж динамиков пом. 5.72, Б2.32; Демонтаж аллюм каркаса пом.6.62; Пусконаладочные работы пом.Б2.32 (звук, ИК панель)</t>
  </si>
  <si>
    <t xml:space="preserve">УФА КАМПУС:  Монтаж акустики 3 эт башня; Пусконаладочные работы пом.Б2.32 (звук, ИК панель), видеостена пом. 1.1; Монтаж подразетников ,кронштейнов и розеток 2,3,4 эт; Оконечивание витой пары 2 эт; Монтаж лотка в серверной 2 эт. </t>
  </si>
  <si>
    <t xml:space="preserve"> УФА КАМПУС: Протяжка, оконечивание кабельных, пусконаладка пом. Б2.34, Б2.35;Сборка шкафов (маленьких); Уборка мусора; Подготовка к визиту</t>
  </si>
  <si>
    <t>УФА КАМПУС: Монтаж кабельных линий пом. Б3.30; Монтаж подрозетников, розеток, кронштейнов 2,3 эт; Устройство опусков в серверной;Гильзование/ герметизация отверстий в переговорках; Устронение замечаний по 2 эт.</t>
  </si>
  <si>
    <t>УФА КАМПУС: Монтаж шкафов  1,2,3 эт; Прокладка витой пары пом. 5.52 ; 6.62; Установка пульта упр акку системы пом. 3.1; Устройство отверстий, гильзование, герметизация отверстий; Опуск лотка в серверной; Уборка мусора после переезда; пусконаладка звука пом.Б2.31; Б2.34;Б2.35</t>
  </si>
  <si>
    <t>УФА КАМПУС: Подготовка к открытию; Монтаж/расключение оборудования в серверной; Пусканаладка микрофонов в пом. Б2.34; Б2.35.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</si>
</sst>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4" fillId="2" borderId="4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2" fontId="0" fillId="0" borderId="16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23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1" fillId="0" borderId="24" xfId="0" applyFon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left" vertical="center"/>
    </xf>
    <xf numFmtId="2" fontId="4" fillId="2" borderId="5" xfId="0" applyNumberFormat="1" applyFont="1" applyFill="1" applyBorder="1" applyAlignment="1">
      <alignment horizontal="left" vertical="center"/>
    </xf>
    <xf numFmtId="2" fontId="0" fillId="0" borderId="5" xfId="0" applyNumberFormat="1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topLeftCell="I1" zoomScale="65" zoomScaleNormal="65" workbookViewId="0">
      <selection activeCell="AF15" sqref="AF15"/>
    </sheetView>
  </sheetViews>
  <sheetFormatPr defaultRowHeight="15" x14ac:dyDescent="0.25"/>
  <cols>
    <col min="1" max="1" width="6.7109375" customWidth="1"/>
    <col min="2" max="4" width="8.7109375" customWidth="1"/>
    <col min="5" max="5" width="8" customWidth="1"/>
    <col min="6" max="12" width="8.7109375" customWidth="1"/>
    <col min="13" max="13" width="8.42578125" customWidth="1"/>
    <col min="14" max="16" width="8.7109375" customWidth="1"/>
    <col min="17" max="17" width="8" customWidth="1"/>
    <col min="18" max="20" width="8.7109375" customWidth="1"/>
    <col min="21" max="21" width="8.28515625" customWidth="1"/>
    <col min="22" max="24" width="8.7109375" customWidth="1"/>
    <col min="25" max="25" width="9.85546875" customWidth="1"/>
    <col min="26" max="28" width="8.7109375" customWidth="1"/>
    <col min="29" max="29" width="11.42578125" customWidth="1"/>
    <col min="30" max="30" width="9" customWidth="1"/>
    <col min="31" max="31" width="8.7109375" customWidth="1"/>
    <col min="32" max="32" width="202.7109375" customWidth="1"/>
    <col min="33" max="33" width="8.7109375" customWidth="1"/>
    <col min="34" max="34" width="10.28515625" customWidth="1"/>
    <col min="35" max="37" width="8.7109375" customWidth="1"/>
    <col min="38" max="38" width="10.7109375" customWidth="1"/>
    <col min="39" max="41" width="8.7109375" customWidth="1"/>
    <col min="42" max="42" width="8.28515625" customWidth="1"/>
    <col min="43" max="44" width="8.7109375" customWidth="1"/>
    <col min="45" max="45" width="9.7109375" customWidth="1"/>
    <col min="46" max="46" width="8.42578125" customWidth="1"/>
    <col min="47" max="49" width="8.7109375" customWidth="1"/>
    <col min="50" max="50" width="8" customWidth="1"/>
    <col min="51" max="51" width="8.7109375" customWidth="1"/>
    <col min="52" max="52" width="25.28515625" customWidth="1"/>
    <col min="53" max="53" width="8.7109375" customWidth="1"/>
    <col min="54" max="54" width="15.28515625" customWidth="1"/>
    <col min="55" max="55" width="8" customWidth="1"/>
    <col min="56" max="56" width="255.5703125" customWidth="1"/>
    <col min="57" max="978" width="8.7109375" customWidth="1"/>
    <col min="979" max="983" width="11.5703125"/>
  </cols>
  <sheetData>
    <row r="1" spans="1:32" ht="15" customHeight="1" x14ac:dyDescent="0.25">
      <c r="A1" s="58" t="s">
        <v>7</v>
      </c>
      <c r="B1" s="59" t="s">
        <v>8</v>
      </c>
      <c r="C1" s="59"/>
      <c r="D1" s="59"/>
      <c r="E1" s="59"/>
      <c r="F1" s="59" t="s">
        <v>14</v>
      </c>
      <c r="G1" s="59"/>
      <c r="H1" s="59"/>
      <c r="I1" s="59"/>
      <c r="J1" s="59" t="s">
        <v>9</v>
      </c>
      <c r="K1" s="59"/>
      <c r="L1" s="59"/>
      <c r="M1" s="59"/>
      <c r="N1" s="59" t="s">
        <v>10</v>
      </c>
      <c r="O1" s="59"/>
      <c r="P1" s="59"/>
      <c r="Q1" s="59"/>
      <c r="R1" s="59" t="s">
        <v>13</v>
      </c>
      <c r="S1" s="59"/>
      <c r="T1" s="59"/>
      <c r="U1" s="59"/>
      <c r="V1" s="60" t="s">
        <v>15</v>
      </c>
      <c r="W1" s="61"/>
      <c r="X1" s="61"/>
      <c r="Y1" s="61"/>
      <c r="Z1" s="67" t="s">
        <v>7</v>
      </c>
      <c r="AA1" s="61" t="s">
        <v>16</v>
      </c>
      <c r="AB1" s="61"/>
      <c r="AC1" s="61"/>
      <c r="AD1" s="66"/>
      <c r="AE1" s="64" t="s">
        <v>7</v>
      </c>
      <c r="AF1" s="62" t="s">
        <v>3</v>
      </c>
    </row>
    <row r="2" spans="1:32" ht="45" x14ac:dyDescent="0.25">
      <c r="A2" s="58"/>
      <c r="B2" s="1" t="s">
        <v>0</v>
      </c>
      <c r="C2" s="2" t="s">
        <v>1</v>
      </c>
      <c r="D2" s="2" t="s">
        <v>2</v>
      </c>
      <c r="E2" s="3" t="s">
        <v>5</v>
      </c>
      <c r="F2" s="1" t="s">
        <v>0</v>
      </c>
      <c r="G2" s="2" t="s">
        <v>1</v>
      </c>
      <c r="H2" s="2" t="s">
        <v>2</v>
      </c>
      <c r="I2" s="3" t="s">
        <v>5</v>
      </c>
      <c r="J2" s="1" t="s">
        <v>0</v>
      </c>
      <c r="K2" s="2" t="s">
        <v>1</v>
      </c>
      <c r="L2" s="2" t="s">
        <v>2</v>
      </c>
      <c r="M2" s="3" t="s">
        <v>6</v>
      </c>
      <c r="N2" s="1" t="s">
        <v>0</v>
      </c>
      <c r="O2" s="2" t="s">
        <v>1</v>
      </c>
      <c r="P2" s="2" t="s">
        <v>2</v>
      </c>
      <c r="Q2" s="3" t="s">
        <v>5</v>
      </c>
      <c r="R2" s="1" t="s">
        <v>0</v>
      </c>
      <c r="S2" s="2" t="s">
        <v>1</v>
      </c>
      <c r="T2" s="2" t="s">
        <v>2</v>
      </c>
      <c r="U2" s="3" t="s">
        <v>5</v>
      </c>
      <c r="V2" s="1" t="s">
        <v>0</v>
      </c>
      <c r="W2" s="2" t="s">
        <v>1</v>
      </c>
      <c r="X2" s="2" t="s">
        <v>2</v>
      </c>
      <c r="Y2" s="24" t="s">
        <v>5</v>
      </c>
      <c r="Z2" s="68"/>
      <c r="AA2" s="36" t="s">
        <v>0</v>
      </c>
      <c r="AB2" s="2" t="s">
        <v>1</v>
      </c>
      <c r="AC2" s="2" t="s">
        <v>2</v>
      </c>
      <c r="AD2" s="3" t="s">
        <v>5</v>
      </c>
      <c r="AE2" s="65"/>
      <c r="AF2" s="63"/>
    </row>
    <row r="3" spans="1:32" ht="15.75" customHeight="1" x14ac:dyDescent="0.25">
      <c r="A3" s="27">
        <v>1</v>
      </c>
      <c r="B3" s="4">
        <v>8</v>
      </c>
      <c r="C3" s="5">
        <v>20</v>
      </c>
      <c r="D3" s="5">
        <f t="shared" ref="D3:D33" si="0">C3-B3</f>
        <v>12</v>
      </c>
      <c r="E3" s="6" t="s">
        <v>12</v>
      </c>
      <c r="F3" s="4">
        <v>8</v>
      </c>
      <c r="G3" s="5">
        <v>20</v>
      </c>
      <c r="H3" s="5">
        <f t="shared" ref="H3:H25" si="1">G3-F3</f>
        <v>12</v>
      </c>
      <c r="I3" s="7" t="s">
        <v>11</v>
      </c>
      <c r="J3" s="4">
        <v>8</v>
      </c>
      <c r="K3" s="5">
        <v>20</v>
      </c>
      <c r="L3" s="5">
        <f t="shared" ref="L3:L33" si="2">K3-J3</f>
        <v>12</v>
      </c>
      <c r="M3" s="6" t="s">
        <v>11</v>
      </c>
      <c r="N3" s="4">
        <v>8</v>
      </c>
      <c r="O3" s="5">
        <v>20</v>
      </c>
      <c r="P3" s="5">
        <f t="shared" ref="P3:P33" si="3">O3-N3</f>
        <v>12</v>
      </c>
      <c r="Q3" s="7" t="s">
        <v>11</v>
      </c>
      <c r="R3" s="4">
        <v>8</v>
      </c>
      <c r="S3" s="5">
        <v>20</v>
      </c>
      <c r="T3" s="5">
        <f t="shared" ref="T3:T33" si="4">S3-R3</f>
        <v>12</v>
      </c>
      <c r="U3" s="7" t="s">
        <v>11</v>
      </c>
      <c r="V3" s="4">
        <v>8</v>
      </c>
      <c r="W3" s="5">
        <v>20</v>
      </c>
      <c r="X3" s="5">
        <f t="shared" ref="X3:X33" si="5">W3-V3</f>
        <v>12</v>
      </c>
      <c r="Y3" s="31" t="s">
        <v>11</v>
      </c>
      <c r="Z3" s="29">
        <v>1</v>
      </c>
      <c r="AA3" s="37">
        <v>8</v>
      </c>
      <c r="AB3" s="5">
        <v>20</v>
      </c>
      <c r="AC3" s="5">
        <f t="shared" ref="AC3:AC24" si="6">AB3-AA3</f>
        <v>12</v>
      </c>
      <c r="AD3" s="7" t="s">
        <v>11</v>
      </c>
      <c r="AE3" s="29">
        <v>1</v>
      </c>
      <c r="AF3" s="39" t="s">
        <v>17</v>
      </c>
    </row>
    <row r="4" spans="1:32" ht="15.75" customHeight="1" x14ac:dyDescent="0.25">
      <c r="A4" s="27">
        <v>2</v>
      </c>
      <c r="B4" s="4">
        <v>8</v>
      </c>
      <c r="C4" s="5">
        <v>20</v>
      </c>
      <c r="D4" s="5">
        <f t="shared" si="0"/>
        <v>12</v>
      </c>
      <c r="E4" s="6" t="s">
        <v>11</v>
      </c>
      <c r="F4" s="4">
        <v>8</v>
      </c>
      <c r="G4" s="5">
        <v>20</v>
      </c>
      <c r="H4" s="5">
        <f t="shared" si="1"/>
        <v>12</v>
      </c>
      <c r="I4" s="7" t="s">
        <v>11</v>
      </c>
      <c r="J4" s="4">
        <v>8</v>
      </c>
      <c r="K4" s="5">
        <v>20</v>
      </c>
      <c r="L4" s="5">
        <f t="shared" si="2"/>
        <v>12</v>
      </c>
      <c r="M4" s="7" t="s">
        <v>11</v>
      </c>
      <c r="N4" s="4">
        <v>8</v>
      </c>
      <c r="O4" s="5">
        <v>20</v>
      </c>
      <c r="P4" s="5">
        <f t="shared" si="3"/>
        <v>12</v>
      </c>
      <c r="Q4" s="7" t="s">
        <v>11</v>
      </c>
      <c r="R4" s="4">
        <v>8</v>
      </c>
      <c r="S4" s="5">
        <v>20</v>
      </c>
      <c r="T4" s="5">
        <f t="shared" si="4"/>
        <v>12</v>
      </c>
      <c r="U4" s="7" t="s">
        <v>11</v>
      </c>
      <c r="V4" s="4">
        <v>8</v>
      </c>
      <c r="W4" s="5">
        <v>20</v>
      </c>
      <c r="X4" s="5">
        <f t="shared" si="5"/>
        <v>12</v>
      </c>
      <c r="Y4" s="31" t="s">
        <v>11</v>
      </c>
      <c r="Z4" s="29">
        <v>2</v>
      </c>
      <c r="AA4" s="37">
        <v>8</v>
      </c>
      <c r="AB4" s="5">
        <v>20</v>
      </c>
      <c r="AC4" s="5">
        <f t="shared" si="6"/>
        <v>12</v>
      </c>
      <c r="AD4" s="7" t="s">
        <v>11</v>
      </c>
      <c r="AE4" s="29">
        <v>2</v>
      </c>
      <c r="AF4" s="39" t="s">
        <v>18</v>
      </c>
    </row>
    <row r="5" spans="1:32" ht="15.75" customHeight="1" x14ac:dyDescent="0.25">
      <c r="A5" s="27">
        <v>3</v>
      </c>
      <c r="B5" s="4">
        <v>8</v>
      </c>
      <c r="C5" s="5">
        <v>20</v>
      </c>
      <c r="D5" s="5">
        <f t="shared" si="0"/>
        <v>12</v>
      </c>
      <c r="E5" s="7" t="s">
        <v>11</v>
      </c>
      <c r="F5" s="4">
        <v>9</v>
      </c>
      <c r="G5" s="5">
        <v>18</v>
      </c>
      <c r="H5" s="5">
        <f t="shared" si="1"/>
        <v>9</v>
      </c>
      <c r="I5" s="7" t="s">
        <v>11</v>
      </c>
      <c r="J5" s="4"/>
      <c r="K5" s="5"/>
      <c r="L5" s="5">
        <f t="shared" si="2"/>
        <v>0</v>
      </c>
      <c r="M5" s="7" t="s">
        <v>11</v>
      </c>
      <c r="N5" s="4"/>
      <c r="O5" s="5"/>
      <c r="P5" s="5">
        <f t="shared" si="3"/>
        <v>0</v>
      </c>
      <c r="Q5" s="7" t="s">
        <v>11</v>
      </c>
      <c r="R5" s="52">
        <v>9</v>
      </c>
      <c r="S5" s="53">
        <v>18</v>
      </c>
      <c r="T5" s="5">
        <f t="shared" si="4"/>
        <v>9</v>
      </c>
      <c r="U5" s="7" t="s">
        <v>11</v>
      </c>
      <c r="V5" s="4">
        <v>8</v>
      </c>
      <c r="W5" s="5">
        <v>18</v>
      </c>
      <c r="X5" s="5">
        <f t="shared" si="5"/>
        <v>10</v>
      </c>
      <c r="Y5" s="31" t="s">
        <v>11</v>
      </c>
      <c r="Z5" s="29">
        <v>3</v>
      </c>
      <c r="AA5" s="37">
        <v>8</v>
      </c>
      <c r="AB5" s="5">
        <v>20</v>
      </c>
      <c r="AC5" s="5">
        <f t="shared" si="6"/>
        <v>12</v>
      </c>
      <c r="AD5" s="7" t="s">
        <v>11</v>
      </c>
      <c r="AE5" s="29">
        <v>3</v>
      </c>
      <c r="AF5" s="39" t="s">
        <v>19</v>
      </c>
    </row>
    <row r="6" spans="1:32" ht="15.75" customHeight="1" x14ac:dyDescent="0.25">
      <c r="A6" s="27">
        <v>4</v>
      </c>
      <c r="B6" s="4">
        <v>8</v>
      </c>
      <c r="C6" s="5">
        <v>18</v>
      </c>
      <c r="D6" s="5">
        <f t="shared" si="0"/>
        <v>10</v>
      </c>
      <c r="E6" s="7" t="s">
        <v>11</v>
      </c>
      <c r="F6" s="4">
        <v>8</v>
      </c>
      <c r="G6" s="5">
        <v>18</v>
      </c>
      <c r="H6" s="5">
        <f t="shared" si="1"/>
        <v>10</v>
      </c>
      <c r="I6" s="7" t="s">
        <v>11</v>
      </c>
      <c r="J6" s="4"/>
      <c r="K6" s="5"/>
      <c r="L6" s="5">
        <f t="shared" si="2"/>
        <v>0</v>
      </c>
      <c r="M6" s="7" t="s">
        <v>11</v>
      </c>
      <c r="N6" s="4"/>
      <c r="O6" s="5"/>
      <c r="P6" s="5">
        <f t="shared" si="3"/>
        <v>0</v>
      </c>
      <c r="Q6" s="7" t="s">
        <v>11</v>
      </c>
      <c r="R6" s="4">
        <v>8</v>
      </c>
      <c r="S6" s="5">
        <v>18</v>
      </c>
      <c r="T6" s="5">
        <f t="shared" si="4"/>
        <v>10</v>
      </c>
      <c r="U6" s="7" t="s">
        <v>11</v>
      </c>
      <c r="V6" s="4">
        <v>8</v>
      </c>
      <c r="W6" s="5">
        <v>18</v>
      </c>
      <c r="X6" s="5">
        <f t="shared" si="5"/>
        <v>10</v>
      </c>
      <c r="Y6" s="31" t="s">
        <v>11</v>
      </c>
      <c r="Z6" s="29">
        <v>4</v>
      </c>
      <c r="AA6" s="37">
        <v>8</v>
      </c>
      <c r="AB6" s="5">
        <v>18</v>
      </c>
      <c r="AC6" s="5">
        <f t="shared" si="6"/>
        <v>10</v>
      </c>
      <c r="AD6" s="7" t="s">
        <v>11</v>
      </c>
      <c r="AE6" s="29">
        <v>4</v>
      </c>
      <c r="AF6" s="39" t="s">
        <v>20</v>
      </c>
    </row>
    <row r="7" spans="1:32" ht="15.75" customHeight="1" x14ac:dyDescent="0.25">
      <c r="A7" s="27">
        <v>5</v>
      </c>
      <c r="B7" s="4">
        <v>8</v>
      </c>
      <c r="C7" s="5">
        <v>19</v>
      </c>
      <c r="D7" s="5">
        <f t="shared" si="0"/>
        <v>11</v>
      </c>
      <c r="E7" s="7" t="s">
        <v>11</v>
      </c>
      <c r="F7" s="4">
        <v>8</v>
      </c>
      <c r="G7" s="5">
        <v>19</v>
      </c>
      <c r="H7" s="5">
        <f t="shared" si="1"/>
        <v>11</v>
      </c>
      <c r="I7" s="7" t="s">
        <v>11</v>
      </c>
      <c r="J7" s="4">
        <v>8</v>
      </c>
      <c r="K7" s="5">
        <v>19</v>
      </c>
      <c r="L7" s="5">
        <f t="shared" si="2"/>
        <v>11</v>
      </c>
      <c r="M7" s="7" t="s">
        <v>11</v>
      </c>
      <c r="N7" s="4">
        <v>8</v>
      </c>
      <c r="O7" s="5">
        <v>19</v>
      </c>
      <c r="P7" s="5">
        <f t="shared" si="3"/>
        <v>11</v>
      </c>
      <c r="Q7" s="7" t="s">
        <v>11</v>
      </c>
      <c r="R7" s="4">
        <v>8</v>
      </c>
      <c r="S7" s="5">
        <v>19</v>
      </c>
      <c r="T7" s="5">
        <f t="shared" si="4"/>
        <v>11</v>
      </c>
      <c r="U7" s="7" t="s">
        <v>11</v>
      </c>
      <c r="V7" s="4"/>
      <c r="W7" s="5"/>
      <c r="X7" s="5">
        <f t="shared" si="5"/>
        <v>0</v>
      </c>
      <c r="Y7" s="31" t="s">
        <v>11</v>
      </c>
      <c r="Z7" s="29">
        <v>5</v>
      </c>
      <c r="AA7" s="37">
        <v>8</v>
      </c>
      <c r="AB7" s="5">
        <v>19</v>
      </c>
      <c r="AC7" s="5">
        <f t="shared" si="6"/>
        <v>11</v>
      </c>
      <c r="AD7" s="7" t="s">
        <v>11</v>
      </c>
      <c r="AE7" s="29">
        <v>5</v>
      </c>
      <c r="AF7" s="39" t="s">
        <v>21</v>
      </c>
    </row>
    <row r="8" spans="1:32" ht="15.75" customHeight="1" x14ac:dyDescent="0.25">
      <c r="A8" s="27">
        <v>6</v>
      </c>
      <c r="B8" s="4">
        <v>8</v>
      </c>
      <c r="C8" s="5">
        <v>24</v>
      </c>
      <c r="D8" s="5">
        <f t="shared" si="0"/>
        <v>16</v>
      </c>
      <c r="E8" s="7" t="s">
        <v>11</v>
      </c>
      <c r="F8" s="4">
        <v>8</v>
      </c>
      <c r="G8" s="5">
        <v>24</v>
      </c>
      <c r="H8" s="5">
        <f t="shared" si="1"/>
        <v>16</v>
      </c>
      <c r="I8" s="7" t="s">
        <v>11</v>
      </c>
      <c r="J8" s="4">
        <v>8</v>
      </c>
      <c r="K8" s="5">
        <v>24</v>
      </c>
      <c r="L8" s="5">
        <f t="shared" si="2"/>
        <v>16</v>
      </c>
      <c r="M8" s="7" t="s">
        <v>11</v>
      </c>
      <c r="N8" s="4">
        <v>8</v>
      </c>
      <c r="O8" s="5">
        <v>24</v>
      </c>
      <c r="P8" s="5">
        <f t="shared" si="3"/>
        <v>16</v>
      </c>
      <c r="Q8" s="7" t="s">
        <v>11</v>
      </c>
      <c r="R8" s="4">
        <v>8</v>
      </c>
      <c r="S8" s="5">
        <v>24</v>
      </c>
      <c r="T8" s="5">
        <f t="shared" si="4"/>
        <v>16</v>
      </c>
      <c r="U8" s="7" t="s">
        <v>11</v>
      </c>
      <c r="V8" s="4"/>
      <c r="W8" s="5"/>
      <c r="X8" s="5">
        <f t="shared" si="5"/>
        <v>0</v>
      </c>
      <c r="Y8" s="31" t="s">
        <v>11</v>
      </c>
      <c r="Z8" s="29">
        <v>6</v>
      </c>
      <c r="AA8" s="37">
        <v>8</v>
      </c>
      <c r="AB8" s="5">
        <v>24</v>
      </c>
      <c r="AC8" s="5">
        <f t="shared" si="6"/>
        <v>16</v>
      </c>
      <c r="AD8" s="7" t="s">
        <v>11</v>
      </c>
      <c r="AE8" s="29">
        <v>6</v>
      </c>
      <c r="AF8" s="39" t="s">
        <v>22</v>
      </c>
    </row>
    <row r="9" spans="1:32" ht="15.75" customHeight="1" x14ac:dyDescent="0.25">
      <c r="A9" s="27">
        <v>7</v>
      </c>
      <c r="B9" s="4">
        <v>8</v>
      </c>
      <c r="C9" s="5">
        <v>24</v>
      </c>
      <c r="D9" s="5">
        <f t="shared" si="0"/>
        <v>16</v>
      </c>
      <c r="E9" s="7" t="s">
        <v>11</v>
      </c>
      <c r="F9" s="4">
        <v>8</v>
      </c>
      <c r="G9" s="5">
        <v>20</v>
      </c>
      <c r="H9" s="5">
        <f t="shared" si="1"/>
        <v>12</v>
      </c>
      <c r="I9" s="7" t="s">
        <v>11</v>
      </c>
      <c r="J9" s="4">
        <v>8</v>
      </c>
      <c r="K9" s="5">
        <v>20</v>
      </c>
      <c r="L9" s="5">
        <f t="shared" si="2"/>
        <v>12</v>
      </c>
      <c r="M9" s="7" t="s">
        <v>11</v>
      </c>
      <c r="N9" s="4">
        <v>8</v>
      </c>
      <c r="O9" s="5">
        <v>20</v>
      </c>
      <c r="P9" s="5">
        <f t="shared" si="3"/>
        <v>12</v>
      </c>
      <c r="Q9" s="7" t="s">
        <v>11</v>
      </c>
      <c r="R9" s="4">
        <v>8</v>
      </c>
      <c r="S9" s="5">
        <v>20</v>
      </c>
      <c r="T9" s="5">
        <f t="shared" si="4"/>
        <v>12</v>
      </c>
      <c r="U9" s="7" t="s">
        <v>11</v>
      </c>
      <c r="V9" s="4"/>
      <c r="W9" s="5"/>
      <c r="X9" s="5">
        <f t="shared" si="5"/>
        <v>0</v>
      </c>
      <c r="Y9" s="31" t="s">
        <v>11</v>
      </c>
      <c r="Z9" s="29">
        <v>7</v>
      </c>
      <c r="AA9" s="37"/>
      <c r="AB9" s="5"/>
      <c r="AC9" s="5">
        <f t="shared" si="6"/>
        <v>0</v>
      </c>
      <c r="AD9" s="7" t="s">
        <v>11</v>
      </c>
      <c r="AE9" s="29">
        <v>7</v>
      </c>
      <c r="AF9" s="39" t="s">
        <v>23</v>
      </c>
    </row>
    <row r="10" spans="1:32" ht="15.75" customHeight="1" x14ac:dyDescent="0.25">
      <c r="A10" s="27">
        <v>8</v>
      </c>
      <c r="B10" s="4">
        <v>7</v>
      </c>
      <c r="C10" s="5">
        <v>21</v>
      </c>
      <c r="D10" s="5">
        <f t="shared" si="0"/>
        <v>14</v>
      </c>
      <c r="E10" s="7" t="s">
        <v>11</v>
      </c>
      <c r="F10" s="4">
        <v>7</v>
      </c>
      <c r="G10" s="5">
        <v>21</v>
      </c>
      <c r="H10" s="5">
        <f t="shared" si="1"/>
        <v>14</v>
      </c>
      <c r="I10" s="7" t="s">
        <v>11</v>
      </c>
      <c r="J10" s="4">
        <v>7</v>
      </c>
      <c r="K10" s="5">
        <v>21</v>
      </c>
      <c r="L10" s="5">
        <f t="shared" si="2"/>
        <v>14</v>
      </c>
      <c r="M10" s="7" t="s">
        <v>11</v>
      </c>
      <c r="N10" s="4">
        <v>7</v>
      </c>
      <c r="O10" s="5">
        <v>21</v>
      </c>
      <c r="P10" s="5">
        <f t="shared" si="3"/>
        <v>14</v>
      </c>
      <c r="Q10" s="7" t="s">
        <v>11</v>
      </c>
      <c r="R10" s="4"/>
      <c r="S10" s="5"/>
      <c r="T10" s="5">
        <f t="shared" si="4"/>
        <v>0</v>
      </c>
      <c r="U10" s="54"/>
      <c r="V10" s="4">
        <v>7</v>
      </c>
      <c r="W10" s="5">
        <v>21</v>
      </c>
      <c r="X10" s="5">
        <f t="shared" si="5"/>
        <v>14</v>
      </c>
      <c r="Y10" s="31" t="s">
        <v>11</v>
      </c>
      <c r="Z10" s="29">
        <v>8</v>
      </c>
      <c r="AA10" s="37"/>
      <c r="AB10" s="5"/>
      <c r="AC10" s="5">
        <f t="shared" si="6"/>
        <v>0</v>
      </c>
      <c r="AD10" s="7" t="s">
        <v>11</v>
      </c>
      <c r="AE10" s="29">
        <v>8</v>
      </c>
      <c r="AF10" s="39" t="s">
        <v>24</v>
      </c>
    </row>
    <row r="11" spans="1:32" ht="15.75" customHeight="1" x14ac:dyDescent="0.25">
      <c r="A11" s="27">
        <v>9</v>
      </c>
      <c r="B11" s="4">
        <v>8</v>
      </c>
      <c r="C11" s="43">
        <v>20</v>
      </c>
      <c r="D11" s="5">
        <f t="shared" si="0"/>
        <v>12</v>
      </c>
      <c r="E11" s="7" t="s">
        <v>11</v>
      </c>
      <c r="F11" s="4"/>
      <c r="G11" s="43"/>
      <c r="H11" s="5">
        <f t="shared" si="1"/>
        <v>0</v>
      </c>
      <c r="I11" s="7" t="s">
        <v>11</v>
      </c>
      <c r="J11" s="4">
        <v>8</v>
      </c>
      <c r="K11" s="43">
        <v>20</v>
      </c>
      <c r="L11" s="5">
        <f>K11-J11</f>
        <v>12</v>
      </c>
      <c r="M11" s="7" t="s">
        <v>11</v>
      </c>
      <c r="N11" s="4">
        <v>8</v>
      </c>
      <c r="O11" s="43">
        <v>20</v>
      </c>
      <c r="P11" s="5">
        <f t="shared" si="3"/>
        <v>12</v>
      </c>
      <c r="Q11" s="7" t="s">
        <v>11</v>
      </c>
      <c r="R11" s="4"/>
      <c r="S11" s="43"/>
      <c r="T11" s="5">
        <f t="shared" si="4"/>
        <v>0</v>
      </c>
      <c r="U11" s="54"/>
      <c r="V11" s="42">
        <v>8</v>
      </c>
      <c r="W11" s="43">
        <v>20</v>
      </c>
      <c r="X11" s="5">
        <f t="shared" si="5"/>
        <v>12</v>
      </c>
      <c r="Y11" s="31" t="s">
        <v>11</v>
      </c>
      <c r="Z11" s="29">
        <v>9</v>
      </c>
      <c r="AA11" s="44"/>
      <c r="AB11" s="43"/>
      <c r="AC11" s="5">
        <f t="shared" si="6"/>
        <v>0</v>
      </c>
      <c r="AD11" s="7" t="s">
        <v>11</v>
      </c>
      <c r="AE11" s="29">
        <v>9</v>
      </c>
      <c r="AF11" s="39" t="s">
        <v>25</v>
      </c>
    </row>
    <row r="12" spans="1:32" ht="15.75" customHeight="1" x14ac:dyDescent="0.25">
      <c r="A12" s="27">
        <v>10</v>
      </c>
      <c r="B12" s="4">
        <v>8</v>
      </c>
      <c r="C12" s="43">
        <v>20</v>
      </c>
      <c r="D12" s="5">
        <f t="shared" si="0"/>
        <v>12</v>
      </c>
      <c r="E12" s="7" t="s">
        <v>11</v>
      </c>
      <c r="F12" s="4">
        <v>8</v>
      </c>
      <c r="G12" s="43">
        <v>20</v>
      </c>
      <c r="H12" s="5">
        <v>12</v>
      </c>
      <c r="I12" s="7" t="s">
        <v>11</v>
      </c>
      <c r="J12" s="4">
        <v>8</v>
      </c>
      <c r="K12" s="43">
        <v>20</v>
      </c>
      <c r="L12" s="5">
        <f>K12-J12</f>
        <v>12</v>
      </c>
      <c r="M12" s="7" t="s">
        <v>11</v>
      </c>
      <c r="N12" s="4">
        <v>8</v>
      </c>
      <c r="O12" s="43">
        <v>20</v>
      </c>
      <c r="P12" s="5">
        <f t="shared" si="3"/>
        <v>12</v>
      </c>
      <c r="Q12" s="7" t="s">
        <v>11</v>
      </c>
      <c r="R12" s="4"/>
      <c r="S12" s="43"/>
      <c r="T12" s="5"/>
      <c r="U12" s="54"/>
      <c r="V12" s="42">
        <v>8</v>
      </c>
      <c r="W12" s="43">
        <v>20</v>
      </c>
      <c r="X12" s="5">
        <f t="shared" si="5"/>
        <v>12</v>
      </c>
      <c r="Y12" s="31" t="s">
        <v>11</v>
      </c>
      <c r="Z12" s="29">
        <v>10</v>
      </c>
      <c r="AA12" s="44"/>
      <c r="AB12" s="43"/>
      <c r="AC12" s="5">
        <f t="shared" si="6"/>
        <v>0</v>
      </c>
      <c r="AD12" s="7" t="s">
        <v>11</v>
      </c>
      <c r="AE12" s="29">
        <v>10</v>
      </c>
      <c r="AF12" s="39" t="s">
        <v>26</v>
      </c>
    </row>
    <row r="13" spans="1:32" ht="15.75" customHeight="1" x14ac:dyDescent="0.25">
      <c r="A13" s="27">
        <v>11</v>
      </c>
      <c r="B13" s="42">
        <v>8</v>
      </c>
      <c r="C13" s="43">
        <v>22</v>
      </c>
      <c r="D13" s="5">
        <f t="shared" si="0"/>
        <v>14</v>
      </c>
      <c r="E13" s="7" t="s">
        <v>11</v>
      </c>
      <c r="F13" s="42">
        <v>8</v>
      </c>
      <c r="G13" s="43">
        <v>19</v>
      </c>
      <c r="H13" s="5">
        <v>11</v>
      </c>
      <c r="I13" s="7" t="s">
        <v>11</v>
      </c>
      <c r="J13" s="42">
        <v>8</v>
      </c>
      <c r="K13" s="43">
        <v>19</v>
      </c>
      <c r="L13" s="5">
        <f>K13-J13</f>
        <v>11</v>
      </c>
      <c r="M13" s="7" t="s">
        <v>11</v>
      </c>
      <c r="N13" s="42">
        <v>8</v>
      </c>
      <c r="O13" s="43">
        <v>19</v>
      </c>
      <c r="P13" s="5">
        <f t="shared" si="3"/>
        <v>11</v>
      </c>
      <c r="Q13" s="7" t="s">
        <v>11</v>
      </c>
      <c r="R13" s="42"/>
      <c r="S13" s="43"/>
      <c r="T13" s="5"/>
      <c r="U13" s="54"/>
      <c r="V13" s="42"/>
      <c r="W13" s="43"/>
      <c r="X13" s="5">
        <f t="shared" si="5"/>
        <v>0</v>
      </c>
      <c r="Y13" s="55"/>
      <c r="Z13" s="29">
        <v>11</v>
      </c>
      <c r="AA13" s="44">
        <v>8</v>
      </c>
      <c r="AB13" s="43">
        <v>19</v>
      </c>
      <c r="AC13" s="5">
        <f t="shared" si="6"/>
        <v>11</v>
      </c>
      <c r="AD13" s="7" t="s">
        <v>11</v>
      </c>
      <c r="AE13" s="29">
        <v>11</v>
      </c>
      <c r="AF13" s="39" t="s">
        <v>27</v>
      </c>
    </row>
    <row r="14" spans="1:32" ht="15.75" customHeight="1" x14ac:dyDescent="0.25">
      <c r="A14" s="27">
        <v>12</v>
      </c>
      <c r="B14" s="42">
        <v>8</v>
      </c>
      <c r="C14" s="43">
        <v>23</v>
      </c>
      <c r="D14" s="5">
        <f t="shared" si="0"/>
        <v>15</v>
      </c>
      <c r="E14" s="7" t="s">
        <v>11</v>
      </c>
      <c r="F14" s="42">
        <v>8</v>
      </c>
      <c r="G14" s="43">
        <v>20</v>
      </c>
      <c r="H14" s="5">
        <f t="shared" si="1"/>
        <v>12</v>
      </c>
      <c r="I14" s="7" t="s">
        <v>11</v>
      </c>
      <c r="J14" s="42"/>
      <c r="K14" s="43"/>
      <c r="L14" s="5">
        <f>K14-J14</f>
        <v>0</v>
      </c>
      <c r="M14" s="7" t="s">
        <v>11</v>
      </c>
      <c r="N14" s="42"/>
      <c r="O14" s="43"/>
      <c r="P14" s="5">
        <f t="shared" si="3"/>
        <v>0</v>
      </c>
      <c r="Q14" s="7" t="s">
        <v>11</v>
      </c>
      <c r="R14" s="42">
        <v>8</v>
      </c>
      <c r="S14" s="43">
        <v>20</v>
      </c>
      <c r="T14" s="5">
        <f t="shared" si="4"/>
        <v>12</v>
      </c>
      <c r="U14" s="7" t="s">
        <v>11</v>
      </c>
      <c r="V14" s="42"/>
      <c r="W14" s="43"/>
      <c r="X14" s="5">
        <f t="shared" si="5"/>
        <v>0</v>
      </c>
      <c r="Y14" s="55"/>
      <c r="Z14" s="29">
        <v>12</v>
      </c>
      <c r="AA14" s="44">
        <v>8</v>
      </c>
      <c r="AB14" s="43">
        <v>20</v>
      </c>
      <c r="AC14" s="5">
        <f t="shared" si="6"/>
        <v>12</v>
      </c>
      <c r="AD14" s="7" t="s">
        <v>11</v>
      </c>
      <c r="AE14" s="29">
        <v>12</v>
      </c>
      <c r="AF14" s="39" t="s">
        <v>28</v>
      </c>
    </row>
    <row r="15" spans="1:32" ht="15.75" customHeight="1" x14ac:dyDescent="0.25">
      <c r="A15" s="27">
        <v>13</v>
      </c>
      <c r="B15" s="42">
        <v>8</v>
      </c>
      <c r="C15" s="43">
        <v>21</v>
      </c>
      <c r="D15" s="5">
        <f t="shared" si="0"/>
        <v>13</v>
      </c>
      <c r="E15" s="7" t="s">
        <v>11</v>
      </c>
      <c r="F15" s="42">
        <v>8</v>
      </c>
      <c r="G15" s="43">
        <v>21</v>
      </c>
      <c r="H15" s="5">
        <f t="shared" si="1"/>
        <v>13</v>
      </c>
      <c r="I15" s="7" t="s">
        <v>11</v>
      </c>
      <c r="J15" s="42"/>
      <c r="K15" s="43"/>
      <c r="L15" s="5">
        <f t="shared" si="2"/>
        <v>0</v>
      </c>
      <c r="M15" s="7" t="s">
        <v>11</v>
      </c>
      <c r="N15" s="42"/>
      <c r="O15" s="43"/>
      <c r="P15" s="5">
        <f t="shared" si="3"/>
        <v>0</v>
      </c>
      <c r="Q15" s="7" t="s">
        <v>11</v>
      </c>
      <c r="R15" s="42">
        <v>8</v>
      </c>
      <c r="S15" s="43">
        <v>21</v>
      </c>
      <c r="T15" s="5">
        <f t="shared" si="4"/>
        <v>13</v>
      </c>
      <c r="U15" s="7" t="s">
        <v>11</v>
      </c>
      <c r="V15" s="42"/>
      <c r="W15" s="43"/>
      <c r="X15" s="5">
        <f t="shared" si="5"/>
        <v>0</v>
      </c>
      <c r="Y15" s="55"/>
      <c r="Z15" s="29">
        <v>13</v>
      </c>
      <c r="AA15" s="44">
        <v>8</v>
      </c>
      <c r="AB15" s="43">
        <v>21</v>
      </c>
      <c r="AC15" s="5">
        <f t="shared" si="6"/>
        <v>13</v>
      </c>
      <c r="AD15" s="7" t="s">
        <v>11</v>
      </c>
      <c r="AE15" s="29">
        <v>13</v>
      </c>
      <c r="AF15" s="39" t="s">
        <v>29</v>
      </c>
    </row>
    <row r="16" spans="1:32" ht="15.75" customHeight="1" x14ac:dyDescent="0.25">
      <c r="A16" s="27">
        <v>14</v>
      </c>
      <c r="B16" s="42">
        <v>8</v>
      </c>
      <c r="C16" s="43">
        <v>20</v>
      </c>
      <c r="D16" s="5">
        <f t="shared" si="0"/>
        <v>12</v>
      </c>
      <c r="E16" s="7" t="s">
        <v>11</v>
      </c>
      <c r="F16" s="42">
        <v>8</v>
      </c>
      <c r="G16" s="43">
        <v>20</v>
      </c>
      <c r="H16" s="5">
        <f t="shared" si="1"/>
        <v>12</v>
      </c>
      <c r="I16" s="7" t="s">
        <v>11</v>
      </c>
      <c r="J16" s="42">
        <v>8</v>
      </c>
      <c r="K16" s="43">
        <v>20</v>
      </c>
      <c r="L16" s="5">
        <f t="shared" si="2"/>
        <v>12</v>
      </c>
      <c r="M16" s="7" t="s">
        <v>11</v>
      </c>
      <c r="N16" s="42"/>
      <c r="O16" s="43"/>
      <c r="P16" s="5">
        <f t="shared" si="3"/>
        <v>0</v>
      </c>
      <c r="Q16" s="7" t="s">
        <v>11</v>
      </c>
      <c r="R16" s="42">
        <v>8</v>
      </c>
      <c r="S16" s="43">
        <v>20</v>
      </c>
      <c r="T16" s="5">
        <f t="shared" si="4"/>
        <v>12</v>
      </c>
      <c r="U16" s="7" t="s">
        <v>11</v>
      </c>
      <c r="V16" s="42"/>
      <c r="W16" s="43"/>
      <c r="X16" s="5">
        <f t="shared" si="5"/>
        <v>0</v>
      </c>
      <c r="Y16" s="55"/>
      <c r="Z16" s="29">
        <v>14</v>
      </c>
      <c r="AA16" s="44">
        <v>8</v>
      </c>
      <c r="AB16" s="43">
        <v>20</v>
      </c>
      <c r="AC16" s="5">
        <f t="shared" si="6"/>
        <v>12</v>
      </c>
      <c r="AD16" s="7" t="s">
        <v>11</v>
      </c>
      <c r="AE16" s="29">
        <v>14</v>
      </c>
      <c r="AF16" s="39" t="s">
        <v>30</v>
      </c>
    </row>
    <row r="17" spans="1:32" s="22" customFormat="1" ht="15.75" customHeight="1" x14ac:dyDescent="0.25">
      <c r="A17" s="28">
        <v>15</v>
      </c>
      <c r="B17" s="45">
        <v>8</v>
      </c>
      <c r="C17" s="46">
        <v>20</v>
      </c>
      <c r="D17" s="19">
        <f t="shared" si="0"/>
        <v>12</v>
      </c>
      <c r="E17" s="7" t="s">
        <v>11</v>
      </c>
      <c r="F17" s="45">
        <v>8</v>
      </c>
      <c r="G17" s="46">
        <v>20</v>
      </c>
      <c r="H17" s="19">
        <f t="shared" si="1"/>
        <v>12</v>
      </c>
      <c r="I17" s="7" t="s">
        <v>11</v>
      </c>
      <c r="J17" s="45">
        <v>8</v>
      </c>
      <c r="K17" s="46">
        <v>20</v>
      </c>
      <c r="L17" s="19">
        <f t="shared" si="2"/>
        <v>12</v>
      </c>
      <c r="M17" s="7" t="s">
        <v>11</v>
      </c>
      <c r="N17" s="45">
        <v>8</v>
      </c>
      <c r="O17" s="46">
        <v>20</v>
      </c>
      <c r="P17" s="19">
        <f t="shared" si="3"/>
        <v>12</v>
      </c>
      <c r="Q17" s="7" t="s">
        <v>11</v>
      </c>
      <c r="R17" s="45">
        <v>8</v>
      </c>
      <c r="S17" s="46">
        <v>20</v>
      </c>
      <c r="T17" s="19">
        <f t="shared" si="4"/>
        <v>12</v>
      </c>
      <c r="U17" s="7" t="s">
        <v>11</v>
      </c>
      <c r="V17" s="45"/>
      <c r="W17" s="46"/>
      <c r="X17" s="19">
        <f t="shared" si="5"/>
        <v>0</v>
      </c>
      <c r="Y17" s="56"/>
      <c r="Z17" s="30">
        <v>15</v>
      </c>
      <c r="AA17" s="47">
        <v>8</v>
      </c>
      <c r="AB17" s="46">
        <v>20</v>
      </c>
      <c r="AC17" s="19">
        <f t="shared" si="6"/>
        <v>12</v>
      </c>
      <c r="AD17" s="20" t="s">
        <v>11</v>
      </c>
      <c r="AE17" s="30">
        <v>15</v>
      </c>
      <c r="AF17" s="40" t="s">
        <v>31</v>
      </c>
    </row>
    <row r="18" spans="1:32" ht="15" customHeight="1" x14ac:dyDescent="0.25">
      <c r="A18" s="27">
        <v>16</v>
      </c>
      <c r="B18" s="42">
        <v>8</v>
      </c>
      <c r="C18" s="43">
        <v>20</v>
      </c>
      <c r="D18" s="5">
        <f t="shared" si="0"/>
        <v>12</v>
      </c>
      <c r="E18" s="7" t="s">
        <v>11</v>
      </c>
      <c r="F18" s="42">
        <v>8</v>
      </c>
      <c r="G18" s="43">
        <v>20</v>
      </c>
      <c r="H18" s="5">
        <f t="shared" si="1"/>
        <v>12</v>
      </c>
      <c r="I18" s="6" t="s">
        <v>11</v>
      </c>
      <c r="J18" s="42">
        <v>8</v>
      </c>
      <c r="K18" s="43">
        <v>20</v>
      </c>
      <c r="L18" s="5">
        <f t="shared" si="2"/>
        <v>12</v>
      </c>
      <c r="M18" s="6" t="s">
        <v>11</v>
      </c>
      <c r="N18" s="42">
        <v>8</v>
      </c>
      <c r="O18" s="43">
        <v>20</v>
      </c>
      <c r="P18" s="5">
        <f t="shared" si="3"/>
        <v>12</v>
      </c>
      <c r="Q18" s="7" t="s">
        <v>11</v>
      </c>
      <c r="R18" s="42">
        <v>8</v>
      </c>
      <c r="S18" s="43">
        <v>20</v>
      </c>
      <c r="T18" s="5">
        <f t="shared" si="4"/>
        <v>12</v>
      </c>
      <c r="U18" s="6" t="s">
        <v>11</v>
      </c>
      <c r="V18" s="42"/>
      <c r="W18" s="43"/>
      <c r="X18" s="5">
        <f t="shared" si="5"/>
        <v>0</v>
      </c>
      <c r="Y18" s="31"/>
      <c r="Z18" s="29">
        <v>16</v>
      </c>
      <c r="AA18" s="44">
        <v>8</v>
      </c>
      <c r="AB18" s="43">
        <v>20</v>
      </c>
      <c r="AC18" s="5">
        <f t="shared" si="6"/>
        <v>12</v>
      </c>
      <c r="AD18" s="7" t="s">
        <v>11</v>
      </c>
      <c r="AE18" s="29">
        <v>16</v>
      </c>
      <c r="AF18" s="39" t="s">
        <v>32</v>
      </c>
    </row>
    <row r="19" spans="1:32" ht="15.75" customHeight="1" x14ac:dyDescent="0.25">
      <c r="A19" s="27">
        <v>17</v>
      </c>
      <c r="B19" s="42"/>
      <c r="C19" s="43"/>
      <c r="D19" s="5">
        <f t="shared" si="0"/>
        <v>0</v>
      </c>
      <c r="E19" s="7" t="s">
        <v>11</v>
      </c>
      <c r="F19" s="42">
        <v>8</v>
      </c>
      <c r="G19" s="43">
        <v>21</v>
      </c>
      <c r="H19" s="5">
        <f t="shared" si="1"/>
        <v>13</v>
      </c>
      <c r="I19" s="6" t="s">
        <v>11</v>
      </c>
      <c r="J19" s="42">
        <v>8</v>
      </c>
      <c r="K19" s="43">
        <v>21</v>
      </c>
      <c r="L19" s="5">
        <f t="shared" si="2"/>
        <v>13</v>
      </c>
      <c r="M19" s="6" t="s">
        <v>11</v>
      </c>
      <c r="N19" s="42">
        <v>8</v>
      </c>
      <c r="O19" s="43">
        <v>21</v>
      </c>
      <c r="P19" s="5">
        <f t="shared" si="3"/>
        <v>13</v>
      </c>
      <c r="Q19" s="7" t="s">
        <v>11</v>
      </c>
      <c r="R19" s="42">
        <v>8</v>
      </c>
      <c r="S19" s="43">
        <v>21</v>
      </c>
      <c r="T19" s="5">
        <f t="shared" si="4"/>
        <v>13</v>
      </c>
      <c r="U19" s="6" t="s">
        <v>11</v>
      </c>
      <c r="V19" s="42"/>
      <c r="W19" s="43"/>
      <c r="X19" s="5">
        <f t="shared" si="5"/>
        <v>0</v>
      </c>
      <c r="Y19" s="31"/>
      <c r="Z19" s="29">
        <v>17</v>
      </c>
      <c r="AA19" s="44">
        <v>8</v>
      </c>
      <c r="AB19" s="43">
        <v>21</v>
      </c>
      <c r="AC19" s="5">
        <f t="shared" si="6"/>
        <v>13</v>
      </c>
      <c r="AD19" s="7" t="s">
        <v>11</v>
      </c>
      <c r="AE19" s="29">
        <v>17</v>
      </c>
      <c r="AF19" s="39" t="s">
        <v>32</v>
      </c>
    </row>
    <row r="20" spans="1:32" ht="15.75" customHeight="1" x14ac:dyDescent="0.25">
      <c r="A20" s="27">
        <v>18</v>
      </c>
      <c r="B20" s="42">
        <v>8</v>
      </c>
      <c r="C20" s="43">
        <v>20</v>
      </c>
      <c r="D20" s="5">
        <f t="shared" si="0"/>
        <v>12</v>
      </c>
      <c r="E20" s="7" t="s">
        <v>11</v>
      </c>
      <c r="F20" s="42"/>
      <c r="G20" s="43"/>
      <c r="H20" s="5">
        <f t="shared" si="1"/>
        <v>0</v>
      </c>
      <c r="I20" s="6" t="s">
        <v>11</v>
      </c>
      <c r="J20" s="42">
        <v>8</v>
      </c>
      <c r="K20" s="43">
        <v>20</v>
      </c>
      <c r="L20" s="5">
        <f t="shared" si="2"/>
        <v>12</v>
      </c>
      <c r="M20" s="23" t="s">
        <v>11</v>
      </c>
      <c r="N20" s="42">
        <v>8</v>
      </c>
      <c r="O20" s="43">
        <v>20</v>
      </c>
      <c r="P20" s="5">
        <f t="shared" si="3"/>
        <v>12</v>
      </c>
      <c r="Q20" s="7" t="s">
        <v>11</v>
      </c>
      <c r="R20" s="42">
        <v>8</v>
      </c>
      <c r="S20" s="43">
        <v>20</v>
      </c>
      <c r="T20" s="5">
        <f t="shared" si="4"/>
        <v>12</v>
      </c>
      <c r="U20" s="8" t="s">
        <v>11</v>
      </c>
      <c r="V20" s="42"/>
      <c r="W20" s="43"/>
      <c r="X20" s="5">
        <f t="shared" si="5"/>
        <v>0</v>
      </c>
      <c r="Y20" s="31"/>
      <c r="Z20" s="29">
        <v>18</v>
      </c>
      <c r="AA20" s="44">
        <v>8</v>
      </c>
      <c r="AB20" s="43">
        <v>20</v>
      </c>
      <c r="AC20" s="5">
        <f t="shared" si="6"/>
        <v>12</v>
      </c>
      <c r="AD20" s="7" t="s">
        <v>11</v>
      </c>
      <c r="AE20" s="29">
        <v>18</v>
      </c>
      <c r="AF20" s="39" t="s">
        <v>33</v>
      </c>
    </row>
    <row r="21" spans="1:32" ht="15.75" customHeight="1" x14ac:dyDescent="0.25">
      <c r="A21" s="27">
        <v>19</v>
      </c>
      <c r="B21" s="42">
        <v>8</v>
      </c>
      <c r="C21" s="43">
        <v>24</v>
      </c>
      <c r="D21" s="5">
        <f t="shared" si="0"/>
        <v>16</v>
      </c>
      <c r="E21" s="7" t="s">
        <v>11</v>
      </c>
      <c r="F21" s="42"/>
      <c r="G21" s="43"/>
      <c r="H21" s="5">
        <f t="shared" si="1"/>
        <v>0</v>
      </c>
      <c r="I21" s="7" t="s">
        <v>11</v>
      </c>
      <c r="J21" s="42">
        <v>8</v>
      </c>
      <c r="K21" s="43">
        <v>19</v>
      </c>
      <c r="L21" s="5">
        <f t="shared" si="2"/>
        <v>11</v>
      </c>
      <c r="M21" s="21" t="s">
        <v>11</v>
      </c>
      <c r="N21" s="42">
        <v>8</v>
      </c>
      <c r="O21" s="43">
        <v>19</v>
      </c>
      <c r="P21" s="5">
        <f t="shared" si="3"/>
        <v>11</v>
      </c>
      <c r="Q21" s="8" t="s">
        <v>11</v>
      </c>
      <c r="R21" s="42">
        <v>8</v>
      </c>
      <c r="S21" s="43">
        <v>24</v>
      </c>
      <c r="T21" s="5">
        <f t="shared" si="4"/>
        <v>16</v>
      </c>
      <c r="U21" s="8" t="s">
        <v>11</v>
      </c>
      <c r="V21" s="42"/>
      <c r="W21" s="43"/>
      <c r="X21" s="5">
        <f t="shared" si="5"/>
        <v>0</v>
      </c>
      <c r="Y21" s="31"/>
      <c r="Z21" s="29">
        <v>19</v>
      </c>
      <c r="AA21" s="44">
        <v>8</v>
      </c>
      <c r="AB21" s="43">
        <v>19</v>
      </c>
      <c r="AC21" s="5">
        <f t="shared" si="6"/>
        <v>11</v>
      </c>
      <c r="AD21" s="7" t="s">
        <v>11</v>
      </c>
      <c r="AE21" s="29">
        <v>19</v>
      </c>
      <c r="AF21" s="39" t="s">
        <v>34</v>
      </c>
    </row>
    <row r="22" spans="1:32" ht="15.75" customHeight="1" x14ac:dyDescent="0.25">
      <c r="A22" s="27">
        <v>20</v>
      </c>
      <c r="B22" s="42">
        <v>0</v>
      </c>
      <c r="C22" s="43">
        <v>11</v>
      </c>
      <c r="D22" s="5">
        <f t="shared" si="0"/>
        <v>11</v>
      </c>
      <c r="E22" s="7" t="s">
        <v>11</v>
      </c>
      <c r="F22" s="42">
        <v>8</v>
      </c>
      <c r="G22" s="43">
        <v>20</v>
      </c>
      <c r="H22" s="5">
        <f>G22-F22</f>
        <v>12</v>
      </c>
      <c r="I22" s="6" t="s">
        <v>11</v>
      </c>
      <c r="J22" s="42">
        <v>8</v>
      </c>
      <c r="K22" s="43">
        <v>20</v>
      </c>
      <c r="L22" s="5">
        <f t="shared" si="2"/>
        <v>12</v>
      </c>
      <c r="M22" s="21" t="s">
        <v>11</v>
      </c>
      <c r="N22" s="42">
        <v>8</v>
      </c>
      <c r="O22" s="43">
        <v>20</v>
      </c>
      <c r="P22" s="5">
        <f t="shared" si="3"/>
        <v>12</v>
      </c>
      <c r="Q22" s="6" t="s">
        <v>11</v>
      </c>
      <c r="R22" s="42">
        <v>0</v>
      </c>
      <c r="S22" s="43">
        <v>7</v>
      </c>
      <c r="T22" s="5">
        <f t="shared" si="4"/>
        <v>7</v>
      </c>
      <c r="U22" s="8" t="s">
        <v>11</v>
      </c>
      <c r="V22" s="42"/>
      <c r="W22" s="43"/>
      <c r="X22" s="5">
        <f t="shared" si="5"/>
        <v>0</v>
      </c>
      <c r="Y22" s="31"/>
      <c r="Z22" s="29">
        <v>20</v>
      </c>
      <c r="AA22" s="44"/>
      <c r="AB22" s="43"/>
      <c r="AC22" s="5">
        <f t="shared" si="6"/>
        <v>0</v>
      </c>
      <c r="AD22" s="7" t="s">
        <v>11</v>
      </c>
      <c r="AE22" s="29">
        <v>20</v>
      </c>
      <c r="AF22" s="39" t="s">
        <v>34</v>
      </c>
    </row>
    <row r="23" spans="1:32" ht="15.75" customHeight="1" x14ac:dyDescent="0.25">
      <c r="A23" s="27">
        <v>21</v>
      </c>
      <c r="B23" s="42">
        <v>8</v>
      </c>
      <c r="C23" s="43">
        <v>20</v>
      </c>
      <c r="D23" s="5">
        <f t="shared" si="0"/>
        <v>12</v>
      </c>
      <c r="E23" s="7" t="s">
        <v>11</v>
      </c>
      <c r="F23" s="42">
        <v>8</v>
      </c>
      <c r="G23" s="43">
        <v>20</v>
      </c>
      <c r="H23" s="5">
        <f t="shared" si="1"/>
        <v>12</v>
      </c>
      <c r="I23" s="6" t="s">
        <v>11</v>
      </c>
      <c r="J23" s="42">
        <v>8</v>
      </c>
      <c r="K23" s="43">
        <v>20</v>
      </c>
      <c r="L23" s="5">
        <f t="shared" si="2"/>
        <v>12</v>
      </c>
      <c r="M23" s="6" t="s">
        <v>11</v>
      </c>
      <c r="N23" s="42"/>
      <c r="O23" s="43"/>
      <c r="P23" s="5">
        <f t="shared" si="3"/>
        <v>0</v>
      </c>
      <c r="Q23" s="6" t="s">
        <v>11</v>
      </c>
      <c r="R23" s="42">
        <v>8</v>
      </c>
      <c r="S23" s="43">
        <v>20</v>
      </c>
      <c r="T23" s="5">
        <f t="shared" si="4"/>
        <v>12</v>
      </c>
      <c r="U23" s="8" t="s">
        <v>11</v>
      </c>
      <c r="V23" s="42"/>
      <c r="W23" s="43"/>
      <c r="X23" s="5">
        <f t="shared" si="5"/>
        <v>0</v>
      </c>
      <c r="Y23" s="31"/>
      <c r="Z23" s="29">
        <v>21</v>
      </c>
      <c r="AA23" s="44">
        <v>15</v>
      </c>
      <c r="AB23" s="43">
        <v>20</v>
      </c>
      <c r="AC23" s="5">
        <f t="shared" si="6"/>
        <v>5</v>
      </c>
      <c r="AD23" s="7" t="s">
        <v>11</v>
      </c>
      <c r="AE23" s="29">
        <v>21</v>
      </c>
      <c r="AF23" s="39" t="s">
        <v>34</v>
      </c>
    </row>
    <row r="24" spans="1:32" ht="15.75" customHeight="1" x14ac:dyDescent="0.25">
      <c r="A24" s="27">
        <v>22</v>
      </c>
      <c r="B24" s="42">
        <v>8</v>
      </c>
      <c r="C24" s="43">
        <v>19</v>
      </c>
      <c r="D24" s="5">
        <f t="shared" si="0"/>
        <v>11</v>
      </c>
      <c r="E24" s="7" t="s">
        <v>11</v>
      </c>
      <c r="F24" s="42"/>
      <c r="G24" s="43"/>
      <c r="H24" s="5">
        <f t="shared" si="1"/>
        <v>0</v>
      </c>
      <c r="I24" s="6" t="s">
        <v>11</v>
      </c>
      <c r="J24" s="42"/>
      <c r="K24" s="43"/>
      <c r="L24" s="5">
        <f t="shared" si="2"/>
        <v>0</v>
      </c>
      <c r="M24" s="6" t="s">
        <v>11</v>
      </c>
      <c r="N24" s="42"/>
      <c r="O24" s="43"/>
      <c r="P24" s="5">
        <f t="shared" si="3"/>
        <v>0</v>
      </c>
      <c r="Q24" s="7" t="s">
        <v>11</v>
      </c>
      <c r="R24" s="42">
        <v>8</v>
      </c>
      <c r="S24" s="43">
        <v>19</v>
      </c>
      <c r="T24" s="5">
        <f t="shared" si="4"/>
        <v>11</v>
      </c>
      <c r="U24" s="8" t="s">
        <v>11</v>
      </c>
      <c r="V24" s="42"/>
      <c r="W24" s="43"/>
      <c r="X24" s="5">
        <f t="shared" si="5"/>
        <v>0</v>
      </c>
      <c r="Y24" s="31"/>
      <c r="Z24" s="29">
        <v>22</v>
      </c>
      <c r="AA24" s="44">
        <v>8</v>
      </c>
      <c r="AB24" s="43">
        <v>19</v>
      </c>
      <c r="AC24" s="5">
        <f t="shared" si="6"/>
        <v>11</v>
      </c>
      <c r="AD24" s="7" t="s">
        <v>11</v>
      </c>
      <c r="AE24" s="29">
        <v>22</v>
      </c>
      <c r="AF24" s="39" t="s">
        <v>34</v>
      </c>
    </row>
    <row r="25" spans="1:32" ht="15.75" customHeight="1" x14ac:dyDescent="0.25">
      <c r="A25" s="27">
        <v>23</v>
      </c>
      <c r="B25" s="42">
        <v>8</v>
      </c>
      <c r="C25" s="43">
        <v>17</v>
      </c>
      <c r="D25" s="5">
        <f t="shared" si="0"/>
        <v>9</v>
      </c>
      <c r="E25" s="7" t="s">
        <v>11</v>
      </c>
      <c r="F25" s="42"/>
      <c r="G25" s="43"/>
      <c r="H25" s="5">
        <f t="shared" si="1"/>
        <v>0</v>
      </c>
      <c r="I25" s="6" t="s">
        <v>11</v>
      </c>
      <c r="J25" s="42"/>
      <c r="K25" s="43"/>
      <c r="L25" s="5">
        <f t="shared" si="2"/>
        <v>0</v>
      </c>
      <c r="M25" s="6" t="s">
        <v>11</v>
      </c>
      <c r="N25" s="42"/>
      <c r="O25" s="43"/>
      <c r="P25" s="5">
        <f t="shared" si="3"/>
        <v>0</v>
      </c>
      <c r="Q25" s="7" t="s">
        <v>11</v>
      </c>
      <c r="R25" s="42">
        <v>8</v>
      </c>
      <c r="S25" s="43">
        <v>20</v>
      </c>
      <c r="T25" s="5">
        <f t="shared" si="4"/>
        <v>12</v>
      </c>
      <c r="U25" s="8" t="s">
        <v>11</v>
      </c>
      <c r="V25" s="42"/>
      <c r="W25" s="43"/>
      <c r="X25" s="5">
        <f t="shared" si="5"/>
        <v>0</v>
      </c>
      <c r="Y25" s="31"/>
      <c r="Z25" s="29">
        <v>23</v>
      </c>
      <c r="AA25" s="48">
        <v>8</v>
      </c>
      <c r="AB25" s="57">
        <v>20</v>
      </c>
      <c r="AC25" s="5">
        <f t="shared" ref="AC25:AC33" si="7">AB25-AA25</f>
        <v>12</v>
      </c>
      <c r="AD25" s="7" t="s">
        <v>11</v>
      </c>
      <c r="AE25" s="29">
        <v>23</v>
      </c>
      <c r="AF25" s="39" t="s">
        <v>36</v>
      </c>
    </row>
    <row r="26" spans="1:32" ht="15.75" customHeight="1" x14ac:dyDescent="0.25">
      <c r="A26" s="27">
        <v>24</v>
      </c>
      <c r="B26" s="42">
        <v>8</v>
      </c>
      <c r="C26" s="43">
        <v>20</v>
      </c>
      <c r="D26" s="5">
        <f t="shared" si="0"/>
        <v>12</v>
      </c>
      <c r="E26" s="7" t="s">
        <v>11</v>
      </c>
      <c r="F26" s="42"/>
      <c r="G26" s="43"/>
      <c r="H26" s="5">
        <f t="shared" ref="H26:H33" si="8">G26-F26</f>
        <v>0</v>
      </c>
      <c r="I26" s="6" t="s">
        <v>11</v>
      </c>
      <c r="J26" s="42"/>
      <c r="K26" s="43"/>
      <c r="L26" s="5">
        <f t="shared" si="2"/>
        <v>0</v>
      </c>
      <c r="M26" s="6" t="s">
        <v>11</v>
      </c>
      <c r="N26" s="42"/>
      <c r="O26" s="43"/>
      <c r="P26" s="5">
        <f t="shared" si="3"/>
        <v>0</v>
      </c>
      <c r="Q26" s="7" t="s">
        <v>11</v>
      </c>
      <c r="R26" s="42">
        <v>8</v>
      </c>
      <c r="S26" s="43">
        <v>20</v>
      </c>
      <c r="T26" s="5">
        <f t="shared" si="4"/>
        <v>12</v>
      </c>
      <c r="U26" s="8" t="s">
        <v>11</v>
      </c>
      <c r="V26" s="42">
        <v>11</v>
      </c>
      <c r="W26" s="43">
        <v>20</v>
      </c>
      <c r="X26" s="5">
        <f t="shared" si="5"/>
        <v>9</v>
      </c>
      <c r="Y26" s="31" t="s">
        <v>11</v>
      </c>
      <c r="Z26" s="29">
        <v>24</v>
      </c>
      <c r="AA26" s="49">
        <v>8</v>
      </c>
      <c r="AB26" s="50">
        <v>20</v>
      </c>
      <c r="AC26" s="5">
        <f t="shared" si="7"/>
        <v>12</v>
      </c>
      <c r="AD26" s="7" t="s">
        <v>11</v>
      </c>
      <c r="AE26" s="29">
        <v>24</v>
      </c>
      <c r="AF26" s="39" t="s">
        <v>37</v>
      </c>
    </row>
    <row r="27" spans="1:32" ht="15.75" customHeight="1" x14ac:dyDescent="0.25">
      <c r="A27" s="27">
        <v>25</v>
      </c>
      <c r="B27" s="42">
        <v>8</v>
      </c>
      <c r="C27" s="43">
        <v>21</v>
      </c>
      <c r="D27" s="5">
        <f t="shared" si="0"/>
        <v>13</v>
      </c>
      <c r="E27" s="7" t="s">
        <v>11</v>
      </c>
      <c r="F27" s="42">
        <v>8</v>
      </c>
      <c r="G27" s="43">
        <v>20</v>
      </c>
      <c r="H27" s="5">
        <f t="shared" si="8"/>
        <v>12</v>
      </c>
      <c r="I27" s="6" t="s">
        <v>11</v>
      </c>
      <c r="J27" s="42">
        <v>8</v>
      </c>
      <c r="K27" s="43">
        <v>20</v>
      </c>
      <c r="L27" s="5">
        <f t="shared" si="2"/>
        <v>12</v>
      </c>
      <c r="M27" s="6" t="s">
        <v>11</v>
      </c>
      <c r="N27" s="42">
        <v>8</v>
      </c>
      <c r="O27" s="43">
        <v>20</v>
      </c>
      <c r="P27" s="5">
        <f t="shared" si="3"/>
        <v>12</v>
      </c>
      <c r="Q27" s="7" t="s">
        <v>11</v>
      </c>
      <c r="R27" s="42">
        <v>8</v>
      </c>
      <c r="S27" s="43">
        <v>20</v>
      </c>
      <c r="T27" s="5">
        <f t="shared" si="4"/>
        <v>12</v>
      </c>
      <c r="U27" s="8" t="s">
        <v>11</v>
      </c>
      <c r="V27" s="42">
        <v>8</v>
      </c>
      <c r="W27" s="43">
        <v>21</v>
      </c>
      <c r="X27" s="5">
        <f t="shared" si="5"/>
        <v>13</v>
      </c>
      <c r="Y27" s="31" t="s">
        <v>11</v>
      </c>
      <c r="Z27" s="29">
        <v>25</v>
      </c>
      <c r="AA27" s="44">
        <v>8</v>
      </c>
      <c r="AB27" s="43">
        <v>21</v>
      </c>
      <c r="AC27" s="5">
        <f t="shared" si="7"/>
        <v>13</v>
      </c>
      <c r="AD27" s="7" t="s">
        <v>11</v>
      </c>
      <c r="AE27" s="29">
        <v>25</v>
      </c>
      <c r="AF27" s="39" t="s">
        <v>38</v>
      </c>
    </row>
    <row r="28" spans="1:32" ht="15.75" customHeight="1" x14ac:dyDescent="0.25">
      <c r="A28" s="27">
        <v>26</v>
      </c>
      <c r="B28" s="42">
        <v>8</v>
      </c>
      <c r="C28" s="43">
        <v>23</v>
      </c>
      <c r="D28" s="5">
        <f t="shared" si="0"/>
        <v>15</v>
      </c>
      <c r="E28" s="7" t="s">
        <v>11</v>
      </c>
      <c r="F28" s="42">
        <v>8</v>
      </c>
      <c r="G28" s="43">
        <v>14</v>
      </c>
      <c r="H28" s="5">
        <f t="shared" si="8"/>
        <v>6</v>
      </c>
      <c r="I28" s="6" t="s">
        <v>11</v>
      </c>
      <c r="J28" s="42">
        <v>8</v>
      </c>
      <c r="K28" s="43">
        <v>14</v>
      </c>
      <c r="L28" s="5">
        <f t="shared" si="2"/>
        <v>6</v>
      </c>
      <c r="M28" s="7" t="s">
        <v>11</v>
      </c>
      <c r="N28" s="42">
        <v>8</v>
      </c>
      <c r="O28" s="43">
        <v>12</v>
      </c>
      <c r="P28" s="5">
        <f t="shared" si="3"/>
        <v>4</v>
      </c>
      <c r="Q28" s="7" t="s">
        <v>11</v>
      </c>
      <c r="R28" s="42"/>
      <c r="S28" s="43"/>
      <c r="T28" s="5">
        <f t="shared" si="4"/>
        <v>0</v>
      </c>
      <c r="U28" s="8"/>
      <c r="V28" s="42">
        <v>8</v>
      </c>
      <c r="W28" s="43">
        <v>12</v>
      </c>
      <c r="X28" s="5">
        <f t="shared" si="5"/>
        <v>4</v>
      </c>
      <c r="Y28" s="31" t="s">
        <v>11</v>
      </c>
      <c r="Z28" s="29">
        <v>26</v>
      </c>
      <c r="AA28" s="44">
        <v>8</v>
      </c>
      <c r="AB28" s="43">
        <v>12</v>
      </c>
      <c r="AC28" s="5">
        <f t="shared" si="7"/>
        <v>4</v>
      </c>
      <c r="AD28" s="7" t="s">
        <v>11</v>
      </c>
      <c r="AE28" s="29">
        <v>26</v>
      </c>
      <c r="AF28" s="39" t="s">
        <v>39</v>
      </c>
    </row>
    <row r="29" spans="1:32" ht="15.75" customHeight="1" x14ac:dyDescent="0.25">
      <c r="A29" s="27">
        <v>27</v>
      </c>
      <c r="B29" s="42">
        <v>8</v>
      </c>
      <c r="C29" s="43">
        <v>21</v>
      </c>
      <c r="D29" s="5">
        <f t="shared" si="0"/>
        <v>13</v>
      </c>
      <c r="E29" s="7" t="s">
        <v>11</v>
      </c>
      <c r="F29" s="42">
        <v>8</v>
      </c>
      <c r="G29" s="43">
        <v>20</v>
      </c>
      <c r="H29" s="5">
        <f t="shared" si="8"/>
        <v>12</v>
      </c>
      <c r="I29" s="7" t="s">
        <v>11</v>
      </c>
      <c r="J29" s="42">
        <v>8</v>
      </c>
      <c r="K29" s="43">
        <v>20</v>
      </c>
      <c r="L29" s="5">
        <f t="shared" si="2"/>
        <v>12</v>
      </c>
      <c r="M29" s="7" t="s">
        <v>11</v>
      </c>
      <c r="N29" s="42">
        <v>8</v>
      </c>
      <c r="O29" s="43">
        <v>20</v>
      </c>
      <c r="P29" s="5">
        <f t="shared" si="3"/>
        <v>12</v>
      </c>
      <c r="Q29" s="7" t="s">
        <v>11</v>
      </c>
      <c r="R29" s="42"/>
      <c r="S29" s="43"/>
      <c r="T29" s="5">
        <f t="shared" si="4"/>
        <v>0</v>
      </c>
      <c r="U29" s="8"/>
      <c r="V29" s="42">
        <v>8</v>
      </c>
      <c r="W29" s="43">
        <v>21</v>
      </c>
      <c r="X29" s="5">
        <f t="shared" si="5"/>
        <v>13</v>
      </c>
      <c r="Y29" s="31" t="s">
        <v>11</v>
      </c>
      <c r="Z29" s="29">
        <v>27</v>
      </c>
      <c r="AA29" s="44"/>
      <c r="AB29" s="43"/>
      <c r="AC29" s="5">
        <f t="shared" si="7"/>
        <v>0</v>
      </c>
      <c r="AD29" s="7"/>
      <c r="AE29" s="29">
        <v>27</v>
      </c>
      <c r="AF29" s="39" t="s">
        <v>40</v>
      </c>
    </row>
    <row r="30" spans="1:32" ht="15.75" customHeight="1" x14ac:dyDescent="0.25">
      <c r="A30" s="27">
        <v>28</v>
      </c>
      <c r="B30" s="42">
        <v>8</v>
      </c>
      <c r="C30" s="43">
        <v>21</v>
      </c>
      <c r="D30" s="5">
        <f t="shared" si="0"/>
        <v>13</v>
      </c>
      <c r="E30" s="7" t="s">
        <v>11</v>
      </c>
      <c r="F30" s="42">
        <v>8</v>
      </c>
      <c r="G30" s="43">
        <v>18</v>
      </c>
      <c r="H30" s="5">
        <f t="shared" si="8"/>
        <v>10</v>
      </c>
      <c r="I30" s="7" t="s">
        <v>11</v>
      </c>
      <c r="J30" s="42">
        <v>8</v>
      </c>
      <c r="K30" s="43">
        <v>18</v>
      </c>
      <c r="L30" s="5">
        <f t="shared" si="2"/>
        <v>10</v>
      </c>
      <c r="M30" s="7" t="s">
        <v>11</v>
      </c>
      <c r="N30" s="42">
        <v>8</v>
      </c>
      <c r="O30" s="43">
        <v>18</v>
      </c>
      <c r="P30" s="5">
        <f t="shared" si="3"/>
        <v>10</v>
      </c>
      <c r="Q30" s="7" t="s">
        <v>11</v>
      </c>
      <c r="R30" s="42"/>
      <c r="S30" s="43"/>
      <c r="T30" s="5">
        <f t="shared" si="4"/>
        <v>0</v>
      </c>
      <c r="U30" s="6"/>
      <c r="V30" s="42">
        <v>8</v>
      </c>
      <c r="W30" s="43">
        <v>21</v>
      </c>
      <c r="X30" s="5">
        <f t="shared" si="5"/>
        <v>13</v>
      </c>
      <c r="Y30" s="31" t="s">
        <v>11</v>
      </c>
      <c r="Z30" s="29">
        <v>28</v>
      </c>
      <c r="AA30" s="44"/>
      <c r="AB30" s="43"/>
      <c r="AC30" s="5">
        <f t="shared" si="7"/>
        <v>0</v>
      </c>
      <c r="AD30" s="7"/>
      <c r="AE30" s="29">
        <v>28</v>
      </c>
      <c r="AF30" s="39" t="s">
        <v>41</v>
      </c>
    </row>
    <row r="31" spans="1:32" ht="15.75" customHeight="1" x14ac:dyDescent="0.25">
      <c r="A31" s="27">
        <v>29</v>
      </c>
      <c r="B31" s="42">
        <v>8</v>
      </c>
      <c r="C31" s="43">
        <v>20</v>
      </c>
      <c r="D31" s="5">
        <f t="shared" si="0"/>
        <v>12</v>
      </c>
      <c r="E31" s="7" t="s">
        <v>11</v>
      </c>
      <c r="F31" s="42">
        <v>8</v>
      </c>
      <c r="G31" s="43">
        <v>20</v>
      </c>
      <c r="H31" s="5">
        <f t="shared" si="8"/>
        <v>12</v>
      </c>
      <c r="I31" s="7" t="s">
        <v>11</v>
      </c>
      <c r="J31" s="42">
        <v>8</v>
      </c>
      <c r="K31" s="43">
        <v>20</v>
      </c>
      <c r="L31" s="5">
        <f t="shared" si="2"/>
        <v>12</v>
      </c>
      <c r="M31" s="7" t="s">
        <v>11</v>
      </c>
      <c r="N31" s="42">
        <v>8</v>
      </c>
      <c r="O31" s="43">
        <v>20</v>
      </c>
      <c r="P31" s="5">
        <f t="shared" si="3"/>
        <v>12</v>
      </c>
      <c r="Q31" s="7" t="s">
        <v>11</v>
      </c>
      <c r="R31" s="42"/>
      <c r="S31" s="43"/>
      <c r="T31" s="5">
        <f t="shared" si="4"/>
        <v>0</v>
      </c>
      <c r="U31" s="6"/>
      <c r="V31" s="42">
        <v>8</v>
      </c>
      <c r="W31" s="43">
        <v>21</v>
      </c>
      <c r="X31" s="5">
        <f t="shared" si="5"/>
        <v>13</v>
      </c>
      <c r="Y31" s="31" t="s">
        <v>11</v>
      </c>
      <c r="Z31" s="29">
        <v>29</v>
      </c>
      <c r="AA31" s="44"/>
      <c r="AB31" s="43"/>
      <c r="AC31" s="5">
        <f t="shared" si="7"/>
        <v>0</v>
      </c>
      <c r="AD31" s="7"/>
      <c r="AE31" s="29">
        <v>29</v>
      </c>
      <c r="AF31" s="39" t="s">
        <v>42</v>
      </c>
    </row>
    <row r="32" spans="1:32" ht="15.75" customHeight="1" x14ac:dyDescent="0.25">
      <c r="A32" s="27">
        <v>30</v>
      </c>
      <c r="B32" s="42">
        <v>8</v>
      </c>
      <c r="C32" s="43">
        <v>20</v>
      </c>
      <c r="D32" s="5">
        <f t="shared" si="0"/>
        <v>12</v>
      </c>
      <c r="E32" s="7" t="s">
        <v>11</v>
      </c>
      <c r="F32" s="42">
        <v>8</v>
      </c>
      <c r="G32" s="43">
        <v>10</v>
      </c>
      <c r="H32" s="5">
        <f t="shared" si="8"/>
        <v>2</v>
      </c>
      <c r="I32" s="6" t="s">
        <v>11</v>
      </c>
      <c r="J32" s="42">
        <v>8</v>
      </c>
      <c r="K32" s="43">
        <v>10</v>
      </c>
      <c r="L32" s="5">
        <f t="shared" si="2"/>
        <v>2</v>
      </c>
      <c r="M32" s="7" t="s">
        <v>11</v>
      </c>
      <c r="N32" s="42">
        <v>8</v>
      </c>
      <c r="O32" s="43">
        <v>10</v>
      </c>
      <c r="P32" s="5">
        <f t="shared" si="3"/>
        <v>2</v>
      </c>
      <c r="Q32" s="7" t="s">
        <v>11</v>
      </c>
      <c r="R32" s="42"/>
      <c r="S32" s="43"/>
      <c r="T32" s="5">
        <f t="shared" si="4"/>
        <v>0</v>
      </c>
      <c r="U32" s="6"/>
      <c r="V32" s="42">
        <v>8</v>
      </c>
      <c r="W32" s="43">
        <v>20</v>
      </c>
      <c r="X32" s="5">
        <f t="shared" si="5"/>
        <v>12</v>
      </c>
      <c r="Y32" s="31" t="s">
        <v>11</v>
      </c>
      <c r="Z32" s="29">
        <v>30</v>
      </c>
      <c r="AA32" s="44"/>
      <c r="AB32" s="43"/>
      <c r="AC32" s="5">
        <f t="shared" si="7"/>
        <v>0</v>
      </c>
      <c r="AD32" s="7"/>
      <c r="AE32" s="29">
        <v>30</v>
      </c>
      <c r="AF32" s="39"/>
    </row>
    <row r="33" spans="1:32" ht="15.75" customHeight="1" thickBot="1" x14ac:dyDescent="0.3">
      <c r="A33" s="27">
        <v>31</v>
      </c>
      <c r="B33" s="42"/>
      <c r="C33" s="43"/>
      <c r="D33" s="5">
        <f t="shared" si="0"/>
        <v>0</v>
      </c>
      <c r="E33" s="7"/>
      <c r="F33" s="42"/>
      <c r="G33" s="43"/>
      <c r="H33" s="5">
        <f t="shared" si="8"/>
        <v>0</v>
      </c>
      <c r="I33" s="6"/>
      <c r="J33" s="42"/>
      <c r="K33" s="43"/>
      <c r="L33" s="5">
        <f t="shared" si="2"/>
        <v>0</v>
      </c>
      <c r="M33" s="51"/>
      <c r="N33" s="42"/>
      <c r="O33" s="43"/>
      <c r="P33" s="5">
        <f t="shared" si="3"/>
        <v>0</v>
      </c>
      <c r="Q33" s="7"/>
      <c r="R33" s="42"/>
      <c r="S33" s="43"/>
      <c r="T33" s="5">
        <f t="shared" si="4"/>
        <v>0</v>
      </c>
      <c r="U33" s="10"/>
      <c r="V33" s="42"/>
      <c r="W33" s="43"/>
      <c r="X33" s="5">
        <f t="shared" si="5"/>
        <v>0</v>
      </c>
      <c r="Y33" s="31"/>
      <c r="Z33" s="38">
        <v>31</v>
      </c>
      <c r="AA33" s="44"/>
      <c r="AB33" s="43"/>
      <c r="AC33" s="5">
        <f t="shared" si="7"/>
        <v>0</v>
      </c>
      <c r="AD33" s="9"/>
      <c r="AE33" s="29">
        <v>31</v>
      </c>
      <c r="AF33" s="41"/>
    </row>
    <row r="34" spans="1:32" ht="15" customHeight="1" x14ac:dyDescent="0.25">
      <c r="A34" s="11" t="s">
        <v>4</v>
      </c>
      <c r="B34" s="12"/>
      <c r="C34" s="13"/>
      <c r="D34" s="13">
        <f>SUM(D3:D33)</f>
        <v>366</v>
      </c>
      <c r="E34" s="14"/>
      <c r="F34" s="12"/>
      <c r="G34" s="13"/>
      <c r="H34" s="13">
        <f>SUM(H3:H33)</f>
        <v>271</v>
      </c>
      <c r="I34" s="14"/>
      <c r="J34" s="12"/>
      <c r="K34" s="13"/>
      <c r="L34" s="13">
        <f>SUM(L3:L33)</f>
        <v>262</v>
      </c>
      <c r="M34" s="14"/>
      <c r="N34" s="12"/>
      <c r="O34" s="13"/>
      <c r="P34" s="13">
        <f>SUM(P3:P33)</f>
        <v>236</v>
      </c>
      <c r="Q34" s="14"/>
      <c r="R34" s="12"/>
      <c r="S34" s="13"/>
      <c r="T34" s="13">
        <f>SUM(T3:T33)</f>
        <v>250</v>
      </c>
      <c r="U34" s="14"/>
      <c r="V34" s="12"/>
      <c r="W34" s="13"/>
      <c r="X34" s="13">
        <f>SUM(X3:X33)</f>
        <v>159</v>
      </c>
      <c r="Y34" s="32"/>
      <c r="Z34" s="34"/>
      <c r="AA34" s="12"/>
      <c r="AB34" s="13"/>
      <c r="AC34" s="13">
        <f>SUM(AC3:AC33)</f>
        <v>238</v>
      </c>
      <c r="AD34" s="14"/>
      <c r="AE34" s="25"/>
      <c r="AF34" s="14"/>
    </row>
    <row r="35" spans="1:32" ht="15.75" customHeight="1" thickBot="1" x14ac:dyDescent="0.3">
      <c r="A35" s="15"/>
      <c r="B35" s="16"/>
      <c r="C35" s="17"/>
      <c r="D35" s="17"/>
      <c r="E35" s="18"/>
      <c r="F35" s="16"/>
      <c r="G35" s="17"/>
      <c r="H35" s="17"/>
      <c r="I35" s="18"/>
      <c r="J35" s="16"/>
      <c r="K35" s="17"/>
      <c r="L35" s="17"/>
      <c r="M35" s="18"/>
      <c r="N35" s="16"/>
      <c r="O35" s="17"/>
      <c r="P35" s="17"/>
      <c r="Q35" s="18"/>
      <c r="R35" s="16"/>
      <c r="S35" s="17"/>
      <c r="T35" s="17"/>
      <c r="U35" s="18"/>
      <c r="V35" s="16"/>
      <c r="W35" s="17"/>
      <c r="X35" s="17"/>
      <c r="Y35" s="33"/>
      <c r="Z35" s="35"/>
      <c r="AA35" s="16"/>
      <c r="AB35" s="17"/>
      <c r="AC35" s="17"/>
      <c r="AD35" s="18"/>
      <c r="AE35" s="26"/>
      <c r="AF35" s="18"/>
    </row>
    <row r="38" spans="1:32" x14ac:dyDescent="0.25">
      <c r="A38" t="s">
        <v>35</v>
      </c>
    </row>
  </sheetData>
  <mergeCells count="11">
    <mergeCell ref="AF1:AF2"/>
    <mergeCell ref="AE1:AE2"/>
    <mergeCell ref="N1:Q1"/>
    <mergeCell ref="R1:U1"/>
    <mergeCell ref="AA1:AD1"/>
    <mergeCell ref="Z1:Z2"/>
    <mergeCell ref="A1:A2"/>
    <mergeCell ref="B1:E1"/>
    <mergeCell ref="F1:I1"/>
    <mergeCell ref="J1:M1"/>
    <mergeCell ref="V1:Y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FFFF</dc:creator>
  <dc:description/>
  <cp:lastModifiedBy>AIR</cp:lastModifiedBy>
  <cp:revision>11</cp:revision>
  <dcterms:created xsi:type="dcterms:W3CDTF">2006-09-16T00:00:00Z</dcterms:created>
  <dcterms:modified xsi:type="dcterms:W3CDTF">2024-01-23T15:11:17Z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