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D:\"/>
    </mc:Choice>
  </mc:AlternateContent>
  <xr:revisionPtr revIDLastSave="0" documentId="13_ncr:1_{AE11F834-6B7C-45AC-B30B-063439AFCDE5}" xr6:coauthVersionLast="47" xr6:coauthVersionMax="47" xr10:uidLastSave="{00000000-0000-0000-0000-000000000000}"/>
  <bookViews>
    <workbookView xWindow="19095" yWindow="0" windowWidth="19410" windowHeight="20985" xr2:uid="{F60C146A-6BD0-4186-9A40-AE49CD5C5366}"/>
  </bookViews>
  <sheets>
    <sheet name="Lap" sheetId="8" r:id="rId1"/>
    <sheet name="SPD (3)" sheetId="7" r:id="rId2"/>
    <sheet name="SPD (2)" sheetId="6" r:id="rId3"/>
    <sheet name="SPD" sheetId="4" r:id="rId4"/>
    <sheet name="visum" sheetId="5" r:id="rId5"/>
    <sheet name="NOTA DINAS" sheetId="2" r:id="rId6"/>
    <sheet name="SURTUG"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2" i="1" l="1"/>
  <c r="M1" i="5"/>
  <c r="AM45" i="5" s="1"/>
  <c r="M45" i="5"/>
  <c r="AM1" i="5"/>
  <c r="Z1" i="5"/>
  <c r="R39" i="2"/>
  <c r="F39" i="2"/>
  <c r="F44" i="2"/>
  <c r="R44" i="2" s="1"/>
  <c r="AE80" i="5"/>
  <c r="AE79" i="5"/>
  <c r="AM55" i="5"/>
  <c r="AG70" i="5" s="1"/>
  <c r="AM54" i="5"/>
  <c r="AM49" i="5"/>
  <c r="AD53" i="5" s="1"/>
  <c r="AM53" i="5" s="1"/>
  <c r="AM48" i="5"/>
  <c r="AD54" i="5" s="1"/>
  <c r="R80" i="5"/>
  <c r="R79" i="5"/>
  <c r="Z55" i="5"/>
  <c r="T70" i="5" s="1"/>
  <c r="Z54" i="5"/>
  <c r="Z49" i="5"/>
  <c r="Z48" i="5"/>
  <c r="Q54" i="5" s="1"/>
  <c r="E80" i="5"/>
  <c r="E79" i="5"/>
  <c r="M55" i="5"/>
  <c r="G70" i="5" s="1"/>
  <c r="M54" i="5"/>
  <c r="M49" i="5"/>
  <c r="M48" i="5"/>
  <c r="D54" i="5" s="1"/>
  <c r="AE36" i="5"/>
  <c r="AE35" i="5"/>
  <c r="AM11" i="5"/>
  <c r="AG26" i="5" s="1"/>
  <c r="AM10" i="5"/>
  <c r="AM5" i="5"/>
  <c r="AD9" i="5" s="1"/>
  <c r="AM9" i="5" s="1"/>
  <c r="AM4" i="5"/>
  <c r="AD10" i="5" s="1"/>
  <c r="R36" i="5"/>
  <c r="R35" i="5"/>
  <c r="Z11" i="5"/>
  <c r="T26" i="5" s="1"/>
  <c r="Z10" i="5"/>
  <c r="Z5" i="5"/>
  <c r="Q9" i="5" s="1"/>
  <c r="Z9" i="5" s="1"/>
  <c r="Z4" i="5"/>
  <c r="Q10" i="5" s="1"/>
  <c r="H9" i="7"/>
  <c r="H9" i="6"/>
  <c r="T44" i="8"/>
  <c r="N44" i="8"/>
  <c r="N43" i="8"/>
  <c r="T42" i="8"/>
  <c r="T40" i="8"/>
  <c r="R20" i="8"/>
  <c r="R19" i="8"/>
  <c r="T16" i="8"/>
  <c r="T15" i="8"/>
  <c r="T13" i="8"/>
  <c r="T12" i="8"/>
  <c r="T10" i="8"/>
  <c r="T9" i="8"/>
  <c r="R5" i="8"/>
  <c r="B44" i="8"/>
  <c r="B43" i="8"/>
  <c r="H44" i="8"/>
  <c r="H42" i="8"/>
  <c r="H40" i="8"/>
  <c r="F20" i="8"/>
  <c r="F19" i="8"/>
  <c r="F6" i="8"/>
  <c r="F5" i="8"/>
  <c r="H16" i="8"/>
  <c r="H15" i="8"/>
  <c r="H13" i="8"/>
  <c r="H12" i="8"/>
  <c r="H10" i="8"/>
  <c r="H9" i="8"/>
  <c r="F17" i="7"/>
  <c r="Q17" i="7" s="1"/>
  <c r="F16" i="7"/>
  <c r="E15" i="7"/>
  <c r="P15" i="7" s="1"/>
  <c r="Q16" i="7"/>
  <c r="S9" i="7"/>
  <c r="S9" i="4"/>
  <c r="S9" i="6"/>
  <c r="F17" i="6"/>
  <c r="Q17" i="6" s="1"/>
  <c r="F16" i="6"/>
  <c r="Q16" i="6" s="1"/>
  <c r="E15" i="6"/>
  <c r="P15" i="6" s="1"/>
  <c r="E41" i="7"/>
  <c r="E40" i="7"/>
  <c r="S34" i="7"/>
  <c r="H34" i="7"/>
  <c r="P30" i="7"/>
  <c r="E30" i="7"/>
  <c r="P26" i="7"/>
  <c r="E26" i="7"/>
  <c r="P25" i="7"/>
  <c r="E25" i="7"/>
  <c r="E24" i="7"/>
  <c r="E23" i="7"/>
  <c r="E21" i="7" s="1"/>
  <c r="E41" i="6"/>
  <c r="E40" i="6"/>
  <c r="S34" i="6"/>
  <c r="H34" i="6"/>
  <c r="P30" i="6"/>
  <c r="E30" i="6"/>
  <c r="P26" i="6"/>
  <c r="E26" i="6"/>
  <c r="E25" i="6"/>
  <c r="E24" i="6"/>
  <c r="E23" i="6"/>
  <c r="E21" i="6" s="1"/>
  <c r="E41" i="4"/>
  <c r="E40" i="4"/>
  <c r="H34" i="4"/>
  <c r="E24" i="4"/>
  <c r="E26" i="4"/>
  <c r="E25" i="4"/>
  <c r="E23" i="4"/>
  <c r="E21" i="4" s="1"/>
  <c r="E36" i="5"/>
  <c r="E35" i="5"/>
  <c r="M11" i="5"/>
  <c r="G26" i="5" s="1"/>
  <c r="M5" i="5"/>
  <c r="D9" i="5" s="1"/>
  <c r="M9" i="5" s="1"/>
  <c r="M4" i="5"/>
  <c r="D10" i="5" s="1"/>
  <c r="M10" i="5"/>
  <c r="P30" i="4"/>
  <c r="P25" i="4"/>
  <c r="E30" i="4"/>
  <c r="F17" i="4"/>
  <c r="F16" i="4"/>
  <c r="E15" i="4"/>
  <c r="T56" i="2"/>
  <c r="T55" i="2"/>
  <c r="T42" i="2"/>
  <c r="R37" i="2"/>
  <c r="R36" i="2"/>
  <c r="R35" i="2"/>
  <c r="R34" i="2"/>
  <c r="R33" i="2"/>
  <c r="R32" i="2"/>
  <c r="R16" i="2"/>
  <c r="R14" i="2"/>
  <c r="F37" i="2"/>
  <c r="F36" i="2"/>
  <c r="F35" i="2"/>
  <c r="F34" i="2"/>
  <c r="F33" i="2"/>
  <c r="F32" i="2"/>
  <c r="F16" i="2"/>
  <c r="F14" i="2"/>
  <c r="R51" i="1"/>
  <c r="P41" i="6" s="1"/>
  <c r="R50" i="1"/>
  <c r="P40" i="6" s="1"/>
  <c r="R38" i="1"/>
  <c r="P23" i="6" s="1"/>
  <c r="P21" i="6" s="1"/>
  <c r="S34" i="4"/>
  <c r="R33" i="1"/>
  <c r="P26" i="4" s="1"/>
  <c r="R31" i="1"/>
  <c r="R27" i="1"/>
  <c r="R28" i="1"/>
  <c r="R29" i="1"/>
  <c r="R26" i="1"/>
  <c r="R22" i="1"/>
  <c r="R23" i="1"/>
  <c r="R24" i="1"/>
  <c r="R21" i="1"/>
  <c r="R17" i="1"/>
  <c r="Q16" i="4" s="1"/>
  <c r="R18" i="1"/>
  <c r="R19" i="1"/>
  <c r="Q17" i="4" s="1"/>
  <c r="R16" i="1"/>
  <c r="P15" i="4" s="1"/>
  <c r="R11" i="1"/>
  <c r="R9" i="1"/>
  <c r="G12" i="1"/>
  <c r="R12" i="1" s="1"/>
  <c r="J42" i="1"/>
  <c r="U42" i="1" s="1"/>
  <c r="Z45" i="5" l="1"/>
  <c r="P25" i="6"/>
  <c r="P40" i="4"/>
  <c r="P41" i="7"/>
  <c r="P41" i="4"/>
  <c r="P40" i="7"/>
  <c r="R6" i="8"/>
  <c r="Q53" i="5"/>
  <c r="Z53" i="5" s="1"/>
  <c r="D53" i="5"/>
  <c r="M53" i="5" s="1"/>
  <c r="P23" i="7"/>
  <c r="P21" i="7" s="1"/>
  <c r="P23" i="4"/>
  <c r="P21" i="4" s="1"/>
</calcChain>
</file>

<file path=xl/sharedStrings.xml><?xml version="1.0" encoding="utf-8"?>
<sst xmlns="http://schemas.openxmlformats.org/spreadsheetml/2006/main" count="1169" uniqueCount="155">
  <si>
    <t>PEMERINTAH KABUPATEN PASER</t>
  </si>
  <si>
    <t>DINAS KESEHATAN</t>
  </si>
  <si>
    <t>UPTD PERBEKALAN OBAT DAN ALKES</t>
  </si>
  <si>
    <t>Jln.YOS SUDARSO, SENAKEN Tlp.(0543)21285</t>
  </si>
  <si>
    <t>TANA PASER</t>
  </si>
  <si>
    <t>SURAT  TUGAS</t>
  </si>
  <si>
    <t>NOMOR SURAT TUGAS</t>
  </si>
  <si>
    <t>:</t>
  </si>
  <si>
    <t>No.</t>
  </si>
  <si>
    <t>Dasar</t>
  </si>
  <si>
    <t xml:space="preserve">Nota Dinas </t>
  </si>
  <si>
    <t>Tanggal</t>
  </si>
  <si>
    <t>MEMERINTAHKAN:</t>
  </si>
  <si>
    <t>NOMOR NOTA DINAS</t>
  </si>
  <si>
    <t>Kepada</t>
  </si>
  <si>
    <t>1.</t>
  </si>
  <si>
    <t>Nama</t>
  </si>
  <si>
    <t>NAMA1</t>
  </si>
  <si>
    <t>Pangkat/Gol.</t>
  </si>
  <si>
    <t>PANGKAT1</t>
  </si>
  <si>
    <t>NIP</t>
  </si>
  <si>
    <t>NIP1</t>
  </si>
  <si>
    <t>Jabatan</t>
  </si>
  <si>
    <t>JABATAN1</t>
  </si>
  <si>
    <t>2.</t>
  </si>
  <si>
    <t>NAMA2</t>
  </si>
  <si>
    <t>PANGKAT2</t>
  </si>
  <si>
    <t>NIP2</t>
  </si>
  <si>
    <t>JABATAN2</t>
  </si>
  <si>
    <t>3.</t>
  </si>
  <si>
    <t>NAMA3</t>
  </si>
  <si>
    <t>PANGKAT3</t>
  </si>
  <si>
    <t>NIP3</t>
  </si>
  <si>
    <t>JABATAN3</t>
  </si>
  <si>
    <t>Jumlah Hari Pelaksanaan</t>
  </si>
  <si>
    <t>JUMLAH HARI</t>
  </si>
  <si>
    <t>Tanggal Berangkat</t>
  </si>
  <si>
    <t>TANGGAL BERANGKAT</t>
  </si>
  <si>
    <t>Tanggal Kembali</t>
  </si>
  <si>
    <t>TANGGAL PULANG</t>
  </si>
  <si>
    <t>Untuk</t>
  </si>
  <si>
    <t>Perjalanan Dinas Dalam Kota, dalam rangka Distribusi Obat ke puskesmas</t>
  </si>
  <si>
    <t>Tujuan</t>
  </si>
  <si>
    <t>Dikeluarkan di</t>
  </si>
  <si>
    <t>Tana Paser</t>
  </si>
  <si>
    <t>Pada tanggal</t>
  </si>
  <si>
    <t xml:space="preserve">Kepala UPTD </t>
  </si>
  <si>
    <t>Perbekalan Obat dan Alkes</t>
  </si>
  <si>
    <t>Yayillatul Rochmah, S. Si. Apt</t>
  </si>
  <si>
    <t>NIP. 19780703 200502 2 006</t>
  </si>
  <si>
    <t>NOTA DINAS</t>
  </si>
  <si>
    <t>Kepala UPTD Perbekalan Obat dan Alkes</t>
  </si>
  <si>
    <t>Dari</t>
  </si>
  <si>
    <t>Ka.TU.UPTD Perbekalan Obat dan Alkes</t>
  </si>
  <si>
    <t>Nomor</t>
  </si>
  <si>
    <t>Sifat</t>
  </si>
  <si>
    <t>Biasa</t>
  </si>
  <si>
    <t>Lampiran</t>
  </si>
  <si>
    <t>-</t>
  </si>
  <si>
    <t>Hal</t>
  </si>
  <si>
    <t>Perjalanan Dinas Dalam Kota</t>
  </si>
  <si>
    <t>Perjalanan Dinas Dalam Kota,dalam rangka  Distribusi Obat  ke puskesmas.</t>
  </si>
  <si>
    <t>Alasan</t>
  </si>
  <si>
    <t>Untuk Meningkatkan pelayanan di Puskesmas dalam rangka pengobatan Gratis,maka dilakukan distribusi obat ke puskesmas sesuai jadwal</t>
  </si>
  <si>
    <t>Jumlah personil</t>
  </si>
  <si>
    <t>Maksud perjalanan</t>
  </si>
  <si>
    <t>Jumlah hari pelaksanaan</t>
  </si>
  <si>
    <t>Sumber Dana</t>
  </si>
  <si>
    <t>DPA UPTD Perbekalan Obat dan Alkes Kabupaten Paser</t>
  </si>
  <si>
    <t>Kode Rek.</t>
  </si>
  <si>
    <t>KODE REKENING</t>
  </si>
  <si>
    <t>Tujuan perjalanan dinas</t>
  </si>
  <si>
    <t>Demikian disampaikan atas perhatian dan persetujuannya diucapkan terima kasih.</t>
  </si>
  <si>
    <t>Kepala Tata Usaha</t>
  </si>
  <si>
    <t>UPTD Perbekalan Obat dan Alkes</t>
  </si>
  <si>
    <t>Agustina Rahmawati, S.A.P</t>
  </si>
  <si>
    <t>NIP. 19800830 200212 2 009</t>
  </si>
  <si>
    <t>Setuju ,                               Laksanakan sesuai dengan ketentuan yang berlaku</t>
  </si>
  <si>
    <t>SURAT PERJALANAN DINAS</t>
  </si>
  <si>
    <t>(SPD)</t>
  </si>
  <si>
    <t>Pejabat berwenang yang memberikan perintah</t>
  </si>
  <si>
    <t>Ka. UPTD Perbekalan Obat dan Alkes Kab. Paser</t>
  </si>
  <si>
    <t>Nama Pegawai yang diperintahkan</t>
  </si>
  <si>
    <t>a. Pangkat &amp; Golongan</t>
  </si>
  <si>
    <t>a.</t>
  </si>
  <si>
    <t>b. Jabatan</t>
  </si>
  <si>
    <t>b.</t>
  </si>
  <si>
    <t>c. Tingkat menurut peraturan perjalanan dinas</t>
  </si>
  <si>
    <t>4.</t>
  </si>
  <si>
    <t>Maksud perjalan dinas</t>
  </si>
  <si>
    <t>Perjalanan Dinas Dalam kota, dalam rangka Distribusi Obat ke puskesmas.</t>
  </si>
  <si>
    <t>5.</t>
  </si>
  <si>
    <t>Alat angkut yang dipergunakan</t>
  </si>
  <si>
    <t>6.</t>
  </si>
  <si>
    <t>Tempat berangkat</t>
  </si>
  <si>
    <t>Tempat tujuan</t>
  </si>
  <si>
    <t>7.</t>
  </si>
  <si>
    <t>a. Lamanya perjalanan dinas</t>
  </si>
  <si>
    <t>b. Tanggal berangkat</t>
  </si>
  <si>
    <t>c. Tanggal kembali</t>
  </si>
  <si>
    <t>8.</t>
  </si>
  <si>
    <t>Pengikut</t>
  </si>
  <si>
    <t>9.</t>
  </si>
  <si>
    <t>Pembebanan Anggaran</t>
  </si>
  <si>
    <t>a. Instansi</t>
  </si>
  <si>
    <t xml:space="preserve">: </t>
  </si>
  <si>
    <t>UPTD Perbekalan Obat dan Alkes Kab. Paser</t>
  </si>
  <si>
    <t>b. Mata Anggaran</t>
  </si>
  <si>
    <t>10.</t>
  </si>
  <si>
    <t>Keterangan lain-lain</t>
  </si>
  <si>
    <t>DIKELUARKAN DI</t>
  </si>
  <si>
    <t>PADA TANGGAL</t>
  </si>
  <si>
    <t>Lembar ke</t>
  </si>
  <si>
    <t>............................</t>
  </si>
  <si>
    <t>Kode no</t>
  </si>
  <si>
    <t>NOMOR SPD</t>
  </si>
  <si>
    <t>I.</t>
  </si>
  <si>
    <t>SPPD No.</t>
  </si>
  <si>
    <t>Berangkat dari</t>
  </si>
  <si>
    <t>(Tempat kedudukan)</t>
  </si>
  <si>
    <t>Pada Tanggal</t>
  </si>
  <si>
    <t>Ke</t>
  </si>
  <si>
    <t>II.</t>
  </si>
  <si>
    <t>Tiba di</t>
  </si>
  <si>
    <t>Kepala</t>
  </si>
  <si>
    <t>III.</t>
  </si>
  <si>
    <t>IV.</t>
  </si>
  <si>
    <t>Telah diperiksa dengan keterangan bahwa perjalanan tersebut diatas benar dilakukan atas perintah dan semata-mata untuk kepentingan jabatan dalam waktu yang sesingkat-singkatnya</t>
  </si>
  <si>
    <t>Catatan lain-lain</t>
  </si>
  <si>
    <t>DALAM RANGKA DISTRIBUSI OBAT</t>
  </si>
  <si>
    <t>A.</t>
  </si>
  <si>
    <t>DASAR: PEMENUHAN UPAYA KESEHATAN PERORANGAN DAN UPAYA KESEHATAN MASYARAKAT</t>
  </si>
  <si>
    <t>No. Surat Tugas</t>
  </si>
  <si>
    <t>C.</t>
  </si>
  <si>
    <t>TUJUAN PERJALANAN DINAS</t>
  </si>
  <si>
    <t>B.</t>
  </si>
  <si>
    <t>YANG MELAKSANAKAN PERJALANAN DINAS</t>
  </si>
  <si>
    <t>Puskesmas</t>
  </si>
  <si>
    <t>Mendistribusikan obat dengan mengamati kondisi obat selama keadaan lengkap, baik pisik maupun jumlahnya, sehingga sesuai keadaan lengkap, baik pisik maupun jumlahnya, sehingga sesuai permintaan yang di butuhkan Puskesmas.</t>
  </si>
  <si>
    <t>D.</t>
  </si>
  <si>
    <t>MAKSUD PERJALANAN DINAS</t>
  </si>
  <si>
    <t xml:space="preserve">Salah satu penunjang utama pelayanan kesehatan di Puskesmas adalah ketersediaan obat yang bersinambungan untuk itu diperlukan distribusi yang baik, baik jumlah maupun jenis yang tersedia sehingga dapat dengan mudah di peroleh masyarakat. selain pada itu untuk manjamin kelangsungan ketersediaan obat yang efesien dan rasional pada Puskesmas.								</t>
  </si>
  <si>
    <t>E.</t>
  </si>
  <si>
    <t>KESIMPULAN/HASIL</t>
  </si>
  <si>
    <t>Tersedia stok yang cukup, sesuai stok optimumnya</t>
  </si>
  <si>
    <t>Tersedia obat yang cukup pada Puskesmas baik jumlah maupun jenisnya</t>
  </si>
  <si>
    <t>Diharapkan pelayanan kesehatan dapat meningkat di Puskesmas</t>
  </si>
  <si>
    <t>Mengetahui</t>
  </si>
  <si>
    <t>Ka. UPTD Perbekalan Obat dan Alkes</t>
  </si>
  <si>
    <t>Petugas yang berangkat</t>
  </si>
  <si>
    <t>NAMA PUSKESMAS</t>
  </si>
  <si>
    <t>V.</t>
  </si>
  <si>
    <t>KE PUSKESMAS</t>
  </si>
  <si>
    <t>F.</t>
  </si>
  <si>
    <t>LOKASI DAN WAKTU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</si>
</sst>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b/>
      <sz val="16"/>
      <color theme="1"/>
      <name val="Arial"/>
      <family val="2"/>
    </font>
    <font>
      <sz val="12"/>
      <color theme="1"/>
      <name val="Arial"/>
      <family val="2"/>
    </font>
    <font>
      <b/>
      <sz val="20"/>
      <color theme="1"/>
      <name val="Arial"/>
      <family val="2"/>
    </font>
    <font>
      <b/>
      <sz val="10"/>
      <color theme="1"/>
      <name val="Arial"/>
      <family val="2"/>
    </font>
    <font>
      <b/>
      <u/>
      <sz val="18"/>
      <color theme="1"/>
      <name val="Arial"/>
      <family val="2"/>
    </font>
    <font>
      <sz val="8"/>
      <name val="Aptos Narrow"/>
      <family val="2"/>
      <scheme val="minor"/>
    </font>
    <font>
      <b/>
      <u/>
      <sz val="12"/>
      <color theme="1"/>
      <name val="Arial"/>
      <family val="2"/>
    </font>
    <font>
      <b/>
      <sz val="12"/>
      <color theme="1"/>
      <name val="Arial"/>
      <family val="2"/>
    </font>
    <font>
      <b/>
      <sz val="11"/>
      <color theme="1"/>
      <name val="Arial"/>
      <family val="2"/>
    </font>
    <font>
      <b/>
      <u/>
      <sz val="11"/>
      <color theme="1"/>
      <name val="Aptos Narrow"/>
      <family val="2"/>
      <scheme val="minor"/>
    </font>
    <font>
      <sz val="11"/>
      <color theme="1"/>
      <name val="Arial"/>
      <family val="2"/>
    </font>
    <font>
      <b/>
      <i/>
      <sz val="11"/>
      <color theme="1"/>
      <name val="Arial"/>
      <family val="2"/>
    </font>
    <font>
      <b/>
      <u/>
      <sz val="11"/>
      <color theme="1"/>
      <name val="Arial"/>
      <family val="2"/>
    </font>
    <font>
      <sz val="10"/>
      <color theme="1"/>
      <name val="Arial"/>
      <family val="2"/>
    </font>
    <font>
      <sz val="14"/>
      <color theme="1"/>
      <name val="Arial"/>
      <family val="2"/>
    </font>
    <font>
      <b/>
      <u/>
      <sz val="10"/>
      <color theme="1"/>
      <name val="Arial"/>
      <family val="2"/>
    </font>
    <font>
      <sz val="10"/>
      <color theme="1"/>
      <name val="Aptos Narrow"/>
      <family val="2"/>
      <scheme val="minor"/>
    </font>
    <font>
      <b/>
      <sz val="14"/>
      <color theme="1"/>
      <name val="Arial"/>
      <family val="2"/>
    </font>
  </fonts>
  <fills count="2">
    <fill>
      <patternFill patternType="none"/>
    </fill>
    <fill>
      <patternFill patternType="gray125"/>
    </fill>
  </fills>
  <borders count="12">
    <border>
      <left/>
      <right/>
      <top/>
      <bottom/>
      <diagonal/>
    </border>
    <border>
      <left/>
      <right/>
      <top style="medium">
        <color indexed="64"/>
      </top>
      <bottom/>
      <diagonal/>
    </border>
    <border>
      <left/>
      <right/>
      <top style="double">
        <color auto="1"/>
      </top>
      <bottom/>
      <diagonal/>
    </border>
    <border>
      <left/>
      <right/>
      <top/>
      <bottom style="medium">
        <color indexed="64"/>
      </bottom>
      <diagonal/>
    </border>
    <border>
      <left/>
      <right/>
      <top/>
      <bottom style="double">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double">
        <color indexed="64"/>
      </bottom>
      <diagonal/>
    </border>
    <border>
      <left/>
      <right style="thin">
        <color indexed="64"/>
      </right>
      <top/>
      <bottom/>
      <diagonal/>
    </border>
    <border>
      <left/>
      <right style="thin">
        <color indexed="64"/>
      </right>
      <top/>
      <bottom style="thin">
        <color indexed="64"/>
      </bottom>
      <diagonal/>
    </border>
    <border>
      <left/>
      <right/>
      <top style="thick">
        <color indexed="64"/>
      </top>
      <bottom/>
      <diagonal/>
    </border>
  </borders>
  <cellStyleXfs count="1">
    <xf numFmtId="0" fontId="0" fillId="0" borderId="0"/>
  </cellStyleXfs>
  <cellXfs count="60">
    <xf numFmtId="0" fontId="0" fillId="0" borderId="0" xfId="0"/>
    <xf numFmtId="0" fontId="2" fillId="0" borderId="0" xfId="0" applyFont="1" applyAlignment="1">
      <alignment horizontal="center"/>
    </xf>
    <xf numFmtId="0" fontId="1" fillId="0" borderId="0" xfId="0" applyFont="1" applyAlignment="1">
      <alignment horizontal="center"/>
    </xf>
    <xf numFmtId="0" fontId="1" fillId="0" borderId="0" xfId="0" applyFont="1"/>
    <xf numFmtId="0" fontId="3" fillId="0" borderId="0" xfId="0" applyFont="1"/>
    <xf numFmtId="0" fontId="4" fillId="0" borderId="0" xfId="0" applyFont="1"/>
    <xf numFmtId="0" fontId="5" fillId="0" borderId="0" xfId="0" applyFont="1" applyAlignment="1">
      <alignment horizontal="centerContinuous"/>
    </xf>
    <xf numFmtId="0" fontId="0" fillId="0" borderId="0" xfId="0" applyAlignment="1">
      <alignment horizontal="centerContinuous"/>
    </xf>
    <xf numFmtId="0" fontId="1" fillId="0" borderId="0" xfId="0" applyFont="1" applyAlignment="1">
      <alignment horizontal="centerContinuous"/>
    </xf>
    <xf numFmtId="0" fontId="3" fillId="0" borderId="0" xfId="0" applyFont="1" applyAlignment="1">
      <alignment horizontal="centerContinuous"/>
    </xf>
    <xf numFmtId="0" fontId="4" fillId="0" borderId="0" xfId="0" applyFont="1" applyAlignment="1">
      <alignment horizontal="centerContinuous"/>
    </xf>
    <xf numFmtId="0" fontId="0" fillId="0" borderId="1" xfId="0" applyBorder="1"/>
    <xf numFmtId="0" fontId="2" fillId="0" borderId="0" xfId="0" applyFont="1"/>
    <xf numFmtId="0" fontId="2" fillId="0" borderId="0" xfId="0" applyFont="1" applyAlignment="1">
      <alignment horizontal="centerContinuous"/>
    </xf>
    <xf numFmtId="0" fontId="7" fillId="0" borderId="0" xfId="0" applyFont="1" applyAlignment="1">
      <alignment horizontal="centerContinuous"/>
    </xf>
    <xf numFmtId="0" fontId="8" fillId="0" borderId="0" xfId="0" applyFont="1" applyAlignment="1">
      <alignment horizontal="centerContinuous"/>
    </xf>
    <xf numFmtId="0" fontId="2" fillId="0" borderId="2" xfId="0" applyFont="1" applyBorder="1"/>
    <xf numFmtId="0" fontId="2" fillId="0" borderId="3" xfId="0" applyFont="1" applyBorder="1"/>
    <xf numFmtId="0" fontId="10" fillId="0" borderId="0" xfId="0" applyFont="1" applyAlignment="1">
      <alignment horizontal="centerContinuous"/>
    </xf>
    <xf numFmtId="0" fontId="11" fillId="0" borderId="0" xfId="0" applyFont="1"/>
    <xf numFmtId="0" fontId="9" fillId="0" borderId="0" xfId="0" applyFont="1"/>
    <xf numFmtId="0" fontId="11" fillId="0" borderId="0" xfId="0" applyFont="1" applyAlignment="1">
      <alignment horizontal="left" vertical="center" wrapText="1"/>
    </xf>
    <xf numFmtId="0" fontId="11" fillId="0" borderId="0" xfId="0" applyFont="1" applyAlignment="1">
      <alignment horizontal="centerContinuous"/>
    </xf>
    <xf numFmtId="0" fontId="13" fillId="0" borderId="0" xfId="0" applyFont="1" applyAlignment="1">
      <alignment horizontal="centerContinuous"/>
    </xf>
    <xf numFmtId="0" fontId="9" fillId="0" borderId="0" xfId="0" applyFont="1" applyAlignment="1">
      <alignment horizontal="centerContinuous"/>
    </xf>
    <xf numFmtId="0" fontId="14" fillId="0" borderId="0" xfId="0" applyFont="1"/>
    <xf numFmtId="0" fontId="14" fillId="0" borderId="7" xfId="0" applyFont="1" applyBorder="1"/>
    <xf numFmtId="0" fontId="11" fillId="0" borderId="4" xfId="0" applyFont="1" applyBorder="1"/>
    <xf numFmtId="0" fontId="11" fillId="0" borderId="7" xfId="0" applyFont="1" applyBorder="1"/>
    <xf numFmtId="0" fontId="11" fillId="0" borderId="0" xfId="0" applyFont="1" applyAlignment="1">
      <alignment horizontal="right"/>
    </xf>
    <xf numFmtId="0" fontId="0" fillId="0" borderId="0" xfId="0" applyAlignment="1">
      <alignment vertical="center"/>
    </xf>
    <xf numFmtId="0" fontId="14" fillId="0" borderId="7" xfId="0" applyFont="1" applyBorder="1" applyAlignment="1">
      <alignment horizontal="left" vertical="center"/>
    </xf>
    <xf numFmtId="0" fontId="14" fillId="0" borderId="0" xfId="0" applyFont="1" applyAlignment="1">
      <alignment horizontal="left" vertical="center"/>
    </xf>
    <xf numFmtId="0" fontId="14" fillId="0" borderId="8" xfId="0" applyFont="1" applyBorder="1" applyAlignment="1">
      <alignment horizontal="left" vertical="center"/>
    </xf>
    <xf numFmtId="0" fontId="14" fillId="0" borderId="5" xfId="0" applyFont="1" applyBorder="1" applyAlignment="1">
      <alignment horizontal="left" vertical="center"/>
    </xf>
    <xf numFmtId="0" fontId="14" fillId="0" borderId="6" xfId="0" applyFont="1" applyBorder="1" applyAlignment="1">
      <alignment horizontal="left" vertical="center"/>
    </xf>
    <xf numFmtId="0" fontId="11" fillId="0" borderId="9" xfId="0" applyFont="1" applyBorder="1"/>
    <xf numFmtId="0" fontId="14" fillId="0" borderId="0" xfId="0" applyFont="1" applyAlignment="1">
      <alignment horizontal="centerContinuous"/>
    </xf>
    <xf numFmtId="0" fontId="0" fillId="0" borderId="11" xfId="0" applyBorder="1"/>
    <xf numFmtId="0" fontId="4" fillId="0" borderId="7" xfId="0" applyFont="1" applyBorder="1" applyAlignment="1">
      <alignment horizontal="left" vertical="center"/>
    </xf>
    <xf numFmtId="0" fontId="11" fillId="0" borderId="10" xfId="0" applyFont="1" applyBorder="1"/>
    <xf numFmtId="0" fontId="11" fillId="0" borderId="0" xfId="0" applyFont="1" applyAlignment="1">
      <alignment vertical="top" wrapText="1"/>
    </xf>
    <xf numFmtId="0" fontId="11" fillId="0" borderId="0" xfId="0" applyFont="1" applyAlignment="1">
      <alignment horizontal="centerContinuous" vertical="center"/>
    </xf>
    <xf numFmtId="0" fontId="11" fillId="0" borderId="5" xfId="0" applyFont="1" applyBorder="1"/>
    <xf numFmtId="0" fontId="15" fillId="0" borderId="0" xfId="0" applyFont="1" applyAlignment="1">
      <alignment horizontal="centerContinuous"/>
    </xf>
    <xf numFmtId="0" fontId="16" fillId="0" borderId="0" xfId="0" applyFont="1" applyAlignment="1">
      <alignment horizontal="centerContinuous"/>
    </xf>
    <xf numFmtId="0" fontId="17" fillId="0" borderId="0" xfId="0" applyFont="1"/>
    <xf numFmtId="0" fontId="11" fillId="0" borderId="0" xfId="0" applyFont="1" applyAlignment="1">
      <alignment vertical="center" wrapText="1"/>
    </xf>
    <xf numFmtId="0" fontId="11" fillId="0" borderId="0" xfId="0" applyFont="1" applyAlignment="1">
      <alignment vertical="center"/>
    </xf>
    <xf numFmtId="0" fontId="14" fillId="0" borderId="0" xfId="0" applyFont="1" applyAlignment="1">
      <alignment horizontal="left" vertical="top" wrapText="1"/>
    </xf>
    <xf numFmtId="0" fontId="14" fillId="0" borderId="6" xfId="0" applyFont="1" applyBorder="1" applyAlignment="1">
      <alignment horizontal="left" vertical="center" wrapText="1"/>
    </xf>
    <xf numFmtId="0" fontId="14" fillId="0" borderId="7" xfId="0" applyFont="1" applyBorder="1" applyAlignment="1">
      <alignment horizontal="left" vertical="center" wrapText="1"/>
    </xf>
    <xf numFmtId="0" fontId="11" fillId="0" borderId="0" xfId="0" applyFont="1" applyAlignment="1">
      <alignment horizontal="left" vertical="top" wrapText="1"/>
    </xf>
    <xf numFmtId="0" fontId="12" fillId="0" borderId="0" xfId="0" applyFont="1" applyAlignment="1">
      <alignment horizontal="left" vertical="center" wrapText="1"/>
    </xf>
    <xf numFmtId="0" fontId="2" fillId="0" borderId="0" xfId="0" applyFont="1" applyAlignment="1">
      <alignment horizontal="left" wrapText="1"/>
    </xf>
    <xf numFmtId="0" fontId="2" fillId="0" borderId="0" xfId="0" applyFont="1" applyAlignment="1">
      <alignment horizontal="left" vertical="center" wrapText="1"/>
    </xf>
    <xf numFmtId="0" fontId="9" fillId="0" borderId="0" xfId="0" applyFont="1" applyAlignment="1">
      <alignment horizontal="center"/>
    </xf>
    <xf numFmtId="0" fontId="8" fillId="0" borderId="0" xfId="0" applyFont="1" applyAlignment="1">
      <alignment horizontal="center" vertical="center" wrapText="1"/>
    </xf>
    <xf numFmtId="0" fontId="2" fillId="0" borderId="0" xfId="0" applyFont="1" applyAlignment="1">
      <alignment horizontal="left"/>
    </xf>
    <xf numFmtId="0" fontId="18" fillId="0" borderId="0" xfId="0" applyFont="1" applyAlignment="1">
      <alignment horizontal="centerContinuous"/>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xdr:colOff>
      <xdr:row>0</xdr:row>
      <xdr:rowOff>95250</xdr:rowOff>
    </xdr:from>
    <xdr:to>
      <xdr:col>2</xdr:col>
      <xdr:colOff>186652</xdr:colOff>
      <xdr:row>4</xdr:row>
      <xdr:rowOff>17992</xdr:rowOff>
    </xdr:to>
    <xdr:pic>
      <xdr:nvPicPr>
        <xdr:cNvPr id="2" name="Picture 1" descr="LOGO PEMDA">
          <a:extLst>
            <a:ext uri="{FF2B5EF4-FFF2-40B4-BE49-F238E27FC236}">
              <a16:creationId xmlns:a16="http://schemas.microsoft.com/office/drawing/2014/main" id="{3CABA695-1177-4125-A4D5-F7CE1571BD6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19076" y="95250"/>
          <a:ext cx="834351" cy="960967"/>
        </a:xfrm>
        <a:prstGeom prst="rect">
          <a:avLst/>
        </a:prstGeom>
        <a:noFill/>
        <a:ln w="9525">
          <a:noFill/>
          <a:miter lim="800000"/>
          <a:headEnd/>
          <a:tailEnd/>
        </a:ln>
      </xdr:spPr>
    </xdr:pic>
    <xdr:clientData/>
  </xdr:twoCellAnchor>
  <xdr:twoCellAnchor>
    <xdr:from>
      <xdr:col>12</xdr:col>
      <xdr:colOff>1</xdr:colOff>
      <xdr:row>0</xdr:row>
      <xdr:rowOff>95250</xdr:rowOff>
    </xdr:from>
    <xdr:to>
      <xdr:col>13</xdr:col>
      <xdr:colOff>186652</xdr:colOff>
      <xdr:row>4</xdr:row>
      <xdr:rowOff>17992</xdr:rowOff>
    </xdr:to>
    <xdr:pic>
      <xdr:nvPicPr>
        <xdr:cNvPr id="3" name="Picture 2" descr="LOGO PEMDA">
          <a:extLst>
            <a:ext uri="{FF2B5EF4-FFF2-40B4-BE49-F238E27FC236}">
              <a16:creationId xmlns:a16="http://schemas.microsoft.com/office/drawing/2014/main" id="{040C37E2-7EB4-43D7-ABE0-B9A6D18ED12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477001" y="95250"/>
          <a:ext cx="834351" cy="960967"/>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xdr:colOff>
      <xdr:row>0</xdr:row>
      <xdr:rowOff>95250</xdr:rowOff>
    </xdr:from>
    <xdr:to>
      <xdr:col>2</xdr:col>
      <xdr:colOff>186652</xdr:colOff>
      <xdr:row>4</xdr:row>
      <xdr:rowOff>17992</xdr:rowOff>
    </xdr:to>
    <xdr:pic>
      <xdr:nvPicPr>
        <xdr:cNvPr id="2" name="Picture 1" descr="LOGO PEMDA">
          <a:extLst>
            <a:ext uri="{FF2B5EF4-FFF2-40B4-BE49-F238E27FC236}">
              <a16:creationId xmlns:a16="http://schemas.microsoft.com/office/drawing/2014/main" id="{803C0EE5-A023-4FA5-A08C-47F8C453D46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19076" y="95250"/>
          <a:ext cx="834351" cy="960967"/>
        </a:xfrm>
        <a:prstGeom prst="rect">
          <a:avLst/>
        </a:prstGeom>
        <a:noFill/>
        <a:ln w="9525">
          <a:noFill/>
          <a:miter lim="800000"/>
          <a:headEnd/>
          <a:tailEnd/>
        </a:ln>
      </xdr:spPr>
    </xdr:pic>
    <xdr:clientData/>
  </xdr:twoCellAnchor>
  <xdr:twoCellAnchor>
    <xdr:from>
      <xdr:col>12</xdr:col>
      <xdr:colOff>1</xdr:colOff>
      <xdr:row>0</xdr:row>
      <xdr:rowOff>95250</xdr:rowOff>
    </xdr:from>
    <xdr:to>
      <xdr:col>13</xdr:col>
      <xdr:colOff>186652</xdr:colOff>
      <xdr:row>4</xdr:row>
      <xdr:rowOff>17992</xdr:rowOff>
    </xdr:to>
    <xdr:pic>
      <xdr:nvPicPr>
        <xdr:cNvPr id="3" name="Picture 2" descr="LOGO PEMDA">
          <a:extLst>
            <a:ext uri="{FF2B5EF4-FFF2-40B4-BE49-F238E27FC236}">
              <a16:creationId xmlns:a16="http://schemas.microsoft.com/office/drawing/2014/main" id="{82F413F1-EFFD-44D5-810C-C9E83A448E3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477001" y="95250"/>
          <a:ext cx="834351" cy="960967"/>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xdr:colOff>
      <xdr:row>0</xdr:row>
      <xdr:rowOff>95250</xdr:rowOff>
    </xdr:from>
    <xdr:to>
      <xdr:col>2</xdr:col>
      <xdr:colOff>186652</xdr:colOff>
      <xdr:row>4</xdr:row>
      <xdr:rowOff>17992</xdr:rowOff>
    </xdr:to>
    <xdr:pic>
      <xdr:nvPicPr>
        <xdr:cNvPr id="2" name="Picture 1" descr="LOGO PEMDA">
          <a:extLst>
            <a:ext uri="{FF2B5EF4-FFF2-40B4-BE49-F238E27FC236}">
              <a16:creationId xmlns:a16="http://schemas.microsoft.com/office/drawing/2014/main" id="{F3A7A876-2577-438A-AFB9-78482301EB8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16478" y="95250"/>
          <a:ext cx="836083" cy="970492"/>
        </a:xfrm>
        <a:prstGeom prst="rect">
          <a:avLst/>
        </a:prstGeom>
        <a:noFill/>
        <a:ln w="9525">
          <a:noFill/>
          <a:miter lim="800000"/>
          <a:headEnd/>
          <a:tailEnd/>
        </a:ln>
      </xdr:spPr>
    </xdr:pic>
    <xdr:clientData/>
  </xdr:twoCellAnchor>
  <xdr:twoCellAnchor>
    <xdr:from>
      <xdr:col>12</xdr:col>
      <xdr:colOff>1</xdr:colOff>
      <xdr:row>0</xdr:row>
      <xdr:rowOff>95250</xdr:rowOff>
    </xdr:from>
    <xdr:to>
      <xdr:col>13</xdr:col>
      <xdr:colOff>186652</xdr:colOff>
      <xdr:row>4</xdr:row>
      <xdr:rowOff>17992</xdr:rowOff>
    </xdr:to>
    <xdr:pic>
      <xdr:nvPicPr>
        <xdr:cNvPr id="3" name="Picture 2" descr="LOGO PEMDA">
          <a:extLst>
            <a:ext uri="{FF2B5EF4-FFF2-40B4-BE49-F238E27FC236}">
              <a16:creationId xmlns:a16="http://schemas.microsoft.com/office/drawing/2014/main" id="{4CAA8BAE-4645-4116-AD24-BDAC68EB6D7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22251" y="95250"/>
          <a:ext cx="832234" cy="959909"/>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209550</xdr:colOff>
      <xdr:row>0</xdr:row>
      <xdr:rowOff>171450</xdr:rowOff>
    </xdr:from>
    <xdr:to>
      <xdr:col>0</xdr:col>
      <xdr:colOff>1045633</xdr:colOff>
      <xdr:row>4</xdr:row>
      <xdr:rowOff>94192</xdr:rowOff>
    </xdr:to>
    <xdr:pic>
      <xdr:nvPicPr>
        <xdr:cNvPr id="2" name="Picture 1" descr="LOGO PEMDA">
          <a:extLst>
            <a:ext uri="{FF2B5EF4-FFF2-40B4-BE49-F238E27FC236}">
              <a16:creationId xmlns:a16="http://schemas.microsoft.com/office/drawing/2014/main" id="{C461A625-6112-49ED-A6BE-8E3E550C401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9550" y="171450"/>
          <a:ext cx="836083" cy="960967"/>
        </a:xfrm>
        <a:prstGeom prst="rect">
          <a:avLst/>
        </a:prstGeom>
        <a:noFill/>
        <a:ln w="9525">
          <a:noFill/>
          <a:miter lim="800000"/>
          <a:headEnd/>
          <a:tailEnd/>
        </a:ln>
      </xdr:spPr>
    </xdr:pic>
    <xdr:clientData/>
  </xdr:twoCellAnchor>
  <xdr:twoCellAnchor>
    <xdr:from>
      <xdr:col>12</xdr:col>
      <xdr:colOff>209550</xdr:colOff>
      <xdr:row>0</xdr:row>
      <xdr:rowOff>171450</xdr:rowOff>
    </xdr:from>
    <xdr:to>
      <xdr:col>12</xdr:col>
      <xdr:colOff>1045633</xdr:colOff>
      <xdr:row>4</xdr:row>
      <xdr:rowOff>94192</xdr:rowOff>
    </xdr:to>
    <xdr:pic>
      <xdr:nvPicPr>
        <xdr:cNvPr id="3" name="Picture 2" descr="LOGO PEMDA">
          <a:extLst>
            <a:ext uri="{FF2B5EF4-FFF2-40B4-BE49-F238E27FC236}">
              <a16:creationId xmlns:a16="http://schemas.microsoft.com/office/drawing/2014/main" id="{7C103461-CB14-4303-AE41-D3882B331D2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9550" y="171450"/>
          <a:ext cx="836083" cy="960967"/>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247650</xdr:colOff>
      <xdr:row>0</xdr:row>
      <xdr:rowOff>152400</xdr:rowOff>
    </xdr:from>
    <xdr:to>
      <xdr:col>3</xdr:col>
      <xdr:colOff>7408</xdr:colOff>
      <xdr:row>4</xdr:row>
      <xdr:rowOff>75142</xdr:rowOff>
    </xdr:to>
    <xdr:pic>
      <xdr:nvPicPr>
        <xdr:cNvPr id="4" name="Picture 3" descr="LOGO PEMDA">
          <a:extLst>
            <a:ext uri="{FF2B5EF4-FFF2-40B4-BE49-F238E27FC236}">
              <a16:creationId xmlns:a16="http://schemas.microsoft.com/office/drawing/2014/main" id="{5568C5CD-19E7-43FA-AD73-E6A0EBEF82D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47650" y="152400"/>
          <a:ext cx="836083" cy="960967"/>
        </a:xfrm>
        <a:prstGeom prst="rect">
          <a:avLst/>
        </a:prstGeom>
        <a:noFill/>
        <a:ln w="9525">
          <a:noFill/>
          <a:miter lim="800000"/>
          <a:headEnd/>
          <a:tailEnd/>
        </a:ln>
      </xdr:spPr>
    </xdr:pic>
    <xdr:clientData/>
  </xdr:twoCellAnchor>
  <xdr:twoCellAnchor>
    <xdr:from>
      <xdr:col>11</xdr:col>
      <xdr:colOff>247650</xdr:colOff>
      <xdr:row>0</xdr:row>
      <xdr:rowOff>152400</xdr:rowOff>
    </xdr:from>
    <xdr:to>
      <xdr:col>14</xdr:col>
      <xdr:colOff>7408</xdr:colOff>
      <xdr:row>4</xdr:row>
      <xdr:rowOff>75142</xdr:rowOff>
    </xdr:to>
    <xdr:pic>
      <xdr:nvPicPr>
        <xdr:cNvPr id="9" name="Picture 8" descr="LOGO PEMDA">
          <a:extLst>
            <a:ext uri="{FF2B5EF4-FFF2-40B4-BE49-F238E27FC236}">
              <a16:creationId xmlns:a16="http://schemas.microsoft.com/office/drawing/2014/main" id="{967C9FD6-658C-4CCB-8C5B-203C4EE76DB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47650" y="152400"/>
          <a:ext cx="834722" cy="963688"/>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BD0E9-F9F5-4713-BF2E-D750F5B1371C}">
  <dimension ref="A1:X50"/>
  <sheetViews>
    <sheetView tabSelected="1" view="pageLayout" zoomScaleNormal="100" workbookViewId="0">
      <selection activeCell="B28" sqref="B28"/>
    </sheetView>
  </sheetViews>
  <sheetFormatPr defaultRowHeight="15" x14ac:dyDescent="0.25"/>
  <cols>
    <col min="1" max="1" width="2.5703125" customWidth="1"/>
    <col min="4" max="4" width="9.7109375" customWidth="1"/>
    <col min="5" max="5" width="2.140625" customWidth="1"/>
    <col min="7" max="7" width="2.42578125" customWidth="1"/>
    <col min="9" max="9" width="3.5703125" customWidth="1"/>
    <col min="10" max="10" width="13.5703125" customWidth="1"/>
    <col min="12" max="12" width="15.42578125" customWidth="1"/>
    <col min="13" max="13" width="2.5703125" customWidth="1"/>
    <col min="16" max="16" width="9.7109375" customWidth="1"/>
    <col min="17" max="17" width="2.140625" customWidth="1"/>
    <col min="19" max="19" width="2.42578125" customWidth="1"/>
    <col min="21" max="21" width="3.5703125" customWidth="1"/>
    <col min="22" max="22" width="13.5703125" customWidth="1"/>
    <col min="24" max="24" width="15.42578125" customWidth="1"/>
  </cols>
  <sheetData>
    <row r="1" spans="1:24" ht="18" x14ac:dyDescent="0.25">
      <c r="A1" s="59" t="s">
        <v>129</v>
      </c>
      <c r="B1" s="44"/>
      <c r="C1" s="44"/>
      <c r="D1" s="44"/>
      <c r="E1" s="44"/>
      <c r="F1" s="44"/>
      <c r="G1" s="44"/>
      <c r="H1" s="44"/>
      <c r="I1" s="44"/>
      <c r="J1" s="22"/>
      <c r="K1" s="22"/>
      <c r="L1" s="22"/>
      <c r="M1" s="59" t="s">
        <v>129</v>
      </c>
      <c r="N1" s="44"/>
      <c r="O1" s="44"/>
      <c r="P1" s="44"/>
      <c r="Q1" s="44"/>
      <c r="R1" s="44"/>
      <c r="S1" s="44"/>
      <c r="T1" s="44"/>
      <c r="U1" s="44"/>
      <c r="V1" s="22"/>
      <c r="W1" s="22"/>
      <c r="X1" s="22"/>
    </row>
    <row r="2" spans="1:24" ht="18" x14ac:dyDescent="0.25">
      <c r="A2" s="59" t="s">
        <v>152</v>
      </c>
      <c r="B2" s="44"/>
      <c r="C2" s="44"/>
      <c r="D2" s="44"/>
      <c r="E2" s="44"/>
      <c r="F2" s="44"/>
      <c r="G2" s="44"/>
      <c r="H2" s="44"/>
      <c r="I2" s="44"/>
      <c r="J2" s="22"/>
      <c r="K2" s="22"/>
      <c r="L2" s="22"/>
      <c r="M2" s="59" t="s">
        <v>152</v>
      </c>
      <c r="N2" s="44"/>
      <c r="O2" s="44"/>
      <c r="P2" s="44"/>
      <c r="Q2" s="44"/>
      <c r="R2" s="44"/>
      <c r="S2" s="44"/>
      <c r="T2" s="44"/>
      <c r="U2" s="44"/>
      <c r="V2" s="22"/>
      <c r="W2" s="22"/>
      <c r="X2" s="22"/>
    </row>
    <row r="3" spans="1:24" x14ac:dyDescent="0.25">
      <c r="A3" s="19"/>
      <c r="B3" s="19"/>
      <c r="C3" s="19"/>
      <c r="D3" s="19"/>
      <c r="E3" s="19"/>
      <c r="F3" s="19"/>
      <c r="G3" s="19"/>
      <c r="H3" s="19"/>
      <c r="I3" s="19"/>
      <c r="J3" s="19"/>
      <c r="K3" s="19"/>
      <c r="L3" s="19"/>
      <c r="M3" s="19"/>
      <c r="N3" s="19"/>
      <c r="O3" s="19"/>
      <c r="P3" s="19"/>
      <c r="Q3" s="19"/>
      <c r="R3" s="19"/>
      <c r="S3" s="19"/>
      <c r="T3" s="19"/>
      <c r="U3" s="19"/>
      <c r="V3" s="19"/>
      <c r="W3" s="19"/>
      <c r="X3" s="19"/>
    </row>
    <row r="4" spans="1:24" x14ac:dyDescent="0.25">
      <c r="A4" s="5" t="s">
        <v>130</v>
      </c>
      <c r="B4" s="5" t="s">
        <v>131</v>
      </c>
      <c r="C4" s="5"/>
      <c r="D4" s="5"/>
      <c r="E4" s="5"/>
      <c r="F4" s="5"/>
      <c r="G4" s="5"/>
      <c r="H4" s="5"/>
      <c r="I4" s="5"/>
      <c r="J4" s="25"/>
      <c r="K4" s="25"/>
      <c r="L4" s="25"/>
      <c r="M4" s="5" t="s">
        <v>130</v>
      </c>
      <c r="N4" s="5" t="s">
        <v>131</v>
      </c>
      <c r="O4" s="5"/>
      <c r="P4" s="5"/>
      <c r="Q4" s="5"/>
      <c r="R4" s="5"/>
      <c r="S4" s="5"/>
      <c r="T4" s="5"/>
      <c r="U4" s="5"/>
      <c r="V4" s="25"/>
      <c r="W4" s="25"/>
      <c r="X4" s="25"/>
    </row>
    <row r="5" spans="1:24" x14ac:dyDescent="0.25">
      <c r="A5" s="25"/>
      <c r="B5" s="5" t="s">
        <v>132</v>
      </c>
      <c r="C5" s="25"/>
      <c r="D5" s="25"/>
      <c r="E5" s="25" t="s">
        <v>7</v>
      </c>
      <c r="F5" s="25" t="str">
        <f>SURTUG!$G$9</f>
        <v>NOMOR SURAT TUGAS</v>
      </c>
      <c r="G5" s="25"/>
      <c r="H5" s="25"/>
      <c r="I5" s="25"/>
      <c r="J5" s="25"/>
      <c r="K5" s="25"/>
      <c r="L5" s="25"/>
      <c r="M5" s="25"/>
      <c r="N5" s="5" t="s">
        <v>132</v>
      </c>
      <c r="O5" s="25"/>
      <c r="P5" s="25"/>
      <c r="Q5" s="25" t="s">
        <v>7</v>
      </c>
      <c r="R5" s="25" t="str">
        <f>SURTUG!$G$9</f>
        <v>NOMOR SURAT TUGAS</v>
      </c>
      <c r="S5" s="25"/>
      <c r="T5" s="25"/>
      <c r="U5" s="25"/>
      <c r="V5" s="25"/>
      <c r="W5" s="25"/>
      <c r="X5" s="25"/>
    </row>
    <row r="6" spans="1:24" x14ac:dyDescent="0.25">
      <c r="A6" s="25"/>
      <c r="B6" s="5" t="s">
        <v>11</v>
      </c>
      <c r="C6" s="25"/>
      <c r="D6" s="25"/>
      <c r="E6" s="25" t="s">
        <v>7</v>
      </c>
      <c r="F6" s="25" t="str">
        <f>SURTUG!$G$12</f>
        <v>TANGGAL BERANGKAT</v>
      </c>
      <c r="G6" s="25"/>
      <c r="H6" s="25"/>
      <c r="I6" s="25"/>
      <c r="J6" s="25"/>
      <c r="K6" s="25"/>
      <c r="L6" s="25"/>
      <c r="M6" s="25"/>
      <c r="N6" s="5" t="s">
        <v>11</v>
      </c>
      <c r="O6" s="25"/>
      <c r="P6" s="25"/>
      <c r="Q6" s="25" t="s">
        <v>7</v>
      </c>
      <c r="R6" s="25" t="str">
        <f>SURTUG!$G$12</f>
        <v>TANGGAL BERANGKAT</v>
      </c>
      <c r="S6" s="25"/>
      <c r="T6" s="25"/>
      <c r="U6" s="25"/>
      <c r="V6" s="25"/>
      <c r="W6" s="25"/>
      <c r="X6" s="25"/>
    </row>
    <row r="7" spans="1:24" ht="9.1999999999999993" customHeight="1" x14ac:dyDescent="0.25">
      <c r="A7" s="25"/>
      <c r="B7" s="25"/>
      <c r="C7" s="25"/>
      <c r="D7" s="25"/>
      <c r="E7" s="25"/>
      <c r="F7" s="25"/>
      <c r="G7" s="25"/>
      <c r="H7" s="25"/>
      <c r="I7" s="25"/>
      <c r="J7" s="25"/>
      <c r="K7" s="25"/>
      <c r="L7" s="25"/>
      <c r="M7" s="25"/>
      <c r="N7" s="25"/>
      <c r="O7" s="25"/>
      <c r="P7" s="25"/>
      <c r="Q7" s="25"/>
      <c r="R7" s="25"/>
      <c r="S7" s="25"/>
      <c r="T7" s="25"/>
      <c r="U7" s="25"/>
      <c r="V7" s="25"/>
      <c r="W7" s="25"/>
      <c r="X7" s="25"/>
    </row>
    <row r="8" spans="1:24" x14ac:dyDescent="0.25">
      <c r="A8" s="5" t="s">
        <v>135</v>
      </c>
      <c r="B8" s="5" t="s">
        <v>136</v>
      </c>
      <c r="C8" s="5"/>
      <c r="D8" s="5"/>
      <c r="E8" s="5"/>
      <c r="F8" s="5"/>
      <c r="G8" s="25"/>
      <c r="H8" s="25"/>
      <c r="I8" s="25"/>
      <c r="J8" s="25"/>
      <c r="K8" s="25"/>
      <c r="L8" s="25"/>
      <c r="M8" s="5" t="s">
        <v>135</v>
      </c>
      <c r="N8" s="5" t="s">
        <v>136</v>
      </c>
      <c r="O8" s="5"/>
      <c r="P8" s="5"/>
      <c r="Q8" s="5"/>
      <c r="R8" s="5"/>
      <c r="S8" s="25"/>
      <c r="T8" s="25"/>
      <c r="U8" s="25"/>
      <c r="V8" s="25"/>
      <c r="W8" s="25"/>
      <c r="X8" s="25"/>
    </row>
    <row r="9" spans="1:24" x14ac:dyDescent="0.25">
      <c r="A9" s="25"/>
      <c r="B9" s="25"/>
      <c r="C9" s="25"/>
      <c r="D9" s="25"/>
      <c r="E9" s="25" t="s">
        <v>15</v>
      </c>
      <c r="F9" s="25" t="s">
        <v>16</v>
      </c>
      <c r="G9" s="25" t="s">
        <v>7</v>
      </c>
      <c r="H9" s="25" t="str">
        <f>SURTUG!$G$16</f>
        <v>NAMA1</v>
      </c>
      <c r="I9" s="25"/>
      <c r="J9" s="25"/>
      <c r="K9" s="25"/>
      <c r="L9" s="25"/>
      <c r="M9" s="25"/>
      <c r="N9" s="25"/>
      <c r="O9" s="25"/>
      <c r="P9" s="25"/>
      <c r="Q9" s="25" t="s">
        <v>15</v>
      </c>
      <c r="R9" s="25" t="s">
        <v>16</v>
      </c>
      <c r="S9" s="25" t="s">
        <v>7</v>
      </c>
      <c r="T9" s="25" t="str">
        <f>SURTUG!$G$16</f>
        <v>NAMA1</v>
      </c>
      <c r="U9" s="25"/>
      <c r="V9" s="25"/>
      <c r="W9" s="25"/>
      <c r="X9" s="25"/>
    </row>
    <row r="10" spans="1:24" x14ac:dyDescent="0.25">
      <c r="A10" s="25"/>
      <c r="B10" s="25"/>
      <c r="C10" s="25"/>
      <c r="D10" s="25"/>
      <c r="E10" s="25"/>
      <c r="F10" s="25" t="s">
        <v>20</v>
      </c>
      <c r="G10" s="25" t="s">
        <v>7</v>
      </c>
      <c r="H10" s="25" t="str">
        <f>SURTUG!$G$18</f>
        <v>NIP1</v>
      </c>
      <c r="I10" s="25"/>
      <c r="J10" s="25"/>
      <c r="K10" s="25"/>
      <c r="L10" s="25"/>
      <c r="M10" s="25"/>
      <c r="N10" s="25"/>
      <c r="O10" s="25"/>
      <c r="P10" s="25"/>
      <c r="Q10" s="25"/>
      <c r="R10" s="25" t="s">
        <v>20</v>
      </c>
      <c r="S10" s="25" t="s">
        <v>7</v>
      </c>
      <c r="T10" s="25" t="str">
        <f>SURTUG!$G$18</f>
        <v>NIP1</v>
      </c>
      <c r="U10" s="25"/>
      <c r="V10" s="25"/>
      <c r="W10" s="25"/>
      <c r="X10" s="25"/>
    </row>
    <row r="11" spans="1:24" x14ac:dyDescent="0.25">
      <c r="A11" s="25"/>
      <c r="B11" s="25"/>
      <c r="C11" s="25"/>
      <c r="D11" s="25"/>
      <c r="E11" s="25"/>
      <c r="F11" s="25"/>
      <c r="G11" s="25"/>
      <c r="H11" s="25"/>
      <c r="I11" s="25"/>
      <c r="J11" s="25"/>
      <c r="K11" s="25"/>
      <c r="L11" s="25"/>
      <c r="M11" s="25"/>
      <c r="N11" s="25"/>
      <c r="O11" s="25"/>
      <c r="P11" s="25"/>
      <c r="Q11" s="25"/>
      <c r="R11" s="25"/>
      <c r="S11" s="25"/>
      <c r="T11" s="25"/>
      <c r="U11" s="25"/>
      <c r="V11" s="25"/>
      <c r="W11" s="25"/>
      <c r="X11" s="25"/>
    </row>
    <row r="12" spans="1:24" x14ac:dyDescent="0.25">
      <c r="A12" s="25"/>
      <c r="B12" s="25"/>
      <c r="C12" s="25"/>
      <c r="D12" s="25"/>
      <c r="E12" s="25" t="s">
        <v>24</v>
      </c>
      <c r="F12" s="25" t="s">
        <v>16</v>
      </c>
      <c r="G12" s="25" t="s">
        <v>7</v>
      </c>
      <c r="H12" s="25" t="str">
        <f>SURTUG!$G$21</f>
        <v>NAMA2</v>
      </c>
      <c r="I12" s="25"/>
      <c r="J12" s="25"/>
      <c r="K12" s="25"/>
      <c r="L12" s="25"/>
      <c r="M12" s="25"/>
      <c r="N12" s="25"/>
      <c r="O12" s="25"/>
      <c r="P12" s="25"/>
      <c r="Q12" s="25" t="s">
        <v>24</v>
      </c>
      <c r="R12" s="25" t="s">
        <v>16</v>
      </c>
      <c r="S12" s="25" t="s">
        <v>7</v>
      </c>
      <c r="T12" s="25" t="str">
        <f>SURTUG!$G$21</f>
        <v>NAMA2</v>
      </c>
      <c r="U12" s="25"/>
      <c r="V12" s="25"/>
      <c r="W12" s="25"/>
      <c r="X12" s="25"/>
    </row>
    <row r="13" spans="1:24" x14ac:dyDescent="0.25">
      <c r="A13" s="25"/>
      <c r="B13" s="25"/>
      <c r="C13" s="25"/>
      <c r="D13" s="25"/>
      <c r="E13" s="25"/>
      <c r="F13" s="25" t="s">
        <v>20</v>
      </c>
      <c r="G13" s="25" t="s">
        <v>7</v>
      </c>
      <c r="H13" s="25" t="str">
        <f>SURTUG!$G$23</f>
        <v>NIP2</v>
      </c>
      <c r="I13" s="25"/>
      <c r="J13" s="25"/>
      <c r="K13" s="25"/>
      <c r="L13" s="25"/>
      <c r="M13" s="25"/>
      <c r="N13" s="25"/>
      <c r="O13" s="25"/>
      <c r="P13" s="25"/>
      <c r="Q13" s="25"/>
      <c r="R13" s="25" t="s">
        <v>20</v>
      </c>
      <c r="S13" s="25" t="s">
        <v>7</v>
      </c>
      <c r="T13" s="25" t="str">
        <f>SURTUG!$G$23</f>
        <v>NIP2</v>
      </c>
      <c r="U13" s="25"/>
      <c r="V13" s="25"/>
      <c r="W13" s="25"/>
      <c r="X13" s="25"/>
    </row>
    <row r="14" spans="1:24" x14ac:dyDescent="0.25">
      <c r="A14" s="25"/>
      <c r="B14" s="25"/>
      <c r="C14" s="25"/>
      <c r="D14" s="25"/>
      <c r="E14" s="25"/>
      <c r="F14" s="25"/>
      <c r="G14" s="25"/>
      <c r="H14" s="25"/>
      <c r="I14" s="25"/>
      <c r="J14" s="25"/>
      <c r="K14" s="25"/>
      <c r="L14" s="25"/>
      <c r="M14" s="25"/>
      <c r="N14" s="25"/>
      <c r="O14" s="25"/>
      <c r="P14" s="25"/>
      <c r="Q14" s="25"/>
      <c r="R14" s="25"/>
      <c r="S14" s="25"/>
      <c r="T14" s="25"/>
      <c r="U14" s="25"/>
      <c r="V14" s="25"/>
      <c r="W14" s="25"/>
      <c r="X14" s="25"/>
    </row>
    <row r="15" spans="1:24" x14ac:dyDescent="0.25">
      <c r="A15" s="25"/>
      <c r="B15" s="25"/>
      <c r="C15" s="25"/>
      <c r="D15" s="25"/>
      <c r="E15" s="25" t="s">
        <v>29</v>
      </c>
      <c r="F15" s="25" t="s">
        <v>16</v>
      </c>
      <c r="G15" s="25" t="s">
        <v>7</v>
      </c>
      <c r="H15" s="25" t="str">
        <f>SURTUG!$G$26</f>
        <v>NAMA3</v>
      </c>
      <c r="I15" s="25"/>
      <c r="J15" s="25"/>
      <c r="K15" s="25"/>
      <c r="L15" s="25"/>
      <c r="M15" s="25"/>
      <c r="N15" s="25"/>
      <c r="O15" s="25"/>
      <c r="P15" s="25"/>
      <c r="Q15" s="25" t="s">
        <v>29</v>
      </c>
      <c r="R15" s="25" t="s">
        <v>16</v>
      </c>
      <c r="S15" s="25" t="s">
        <v>7</v>
      </c>
      <c r="T15" s="25" t="str">
        <f>SURTUG!$G$26</f>
        <v>NAMA3</v>
      </c>
      <c r="U15" s="25"/>
      <c r="V15" s="25"/>
      <c r="W15" s="25"/>
      <c r="X15" s="25"/>
    </row>
    <row r="16" spans="1:24" x14ac:dyDescent="0.25">
      <c r="A16" s="25"/>
      <c r="B16" s="25"/>
      <c r="C16" s="25"/>
      <c r="D16" s="25"/>
      <c r="E16" s="25"/>
      <c r="F16" s="25" t="s">
        <v>20</v>
      </c>
      <c r="G16" s="25" t="s">
        <v>7</v>
      </c>
      <c r="H16" s="25" t="str">
        <f>SURTUG!$G$28</f>
        <v>NIP3</v>
      </c>
      <c r="I16" s="25"/>
      <c r="J16" s="25"/>
      <c r="K16" s="25"/>
      <c r="L16" s="25"/>
      <c r="M16" s="25"/>
      <c r="N16" s="25"/>
      <c r="O16" s="25"/>
      <c r="P16" s="25"/>
      <c r="Q16" s="25"/>
      <c r="R16" s="25" t="s">
        <v>20</v>
      </c>
      <c r="S16" s="25" t="s">
        <v>7</v>
      </c>
      <c r="T16" s="25" t="str">
        <f>SURTUG!$G$28</f>
        <v>NIP3</v>
      </c>
      <c r="U16" s="25"/>
      <c r="V16" s="25"/>
      <c r="W16" s="25"/>
      <c r="X16" s="25"/>
    </row>
    <row r="17" spans="1:24" ht="9.1999999999999993" customHeight="1" x14ac:dyDescent="0.25">
      <c r="A17" s="25"/>
      <c r="B17" s="25"/>
      <c r="C17" s="25"/>
      <c r="D17" s="25"/>
      <c r="E17" s="25"/>
      <c r="F17" s="25"/>
      <c r="G17" s="25"/>
      <c r="H17" s="25"/>
      <c r="I17" s="25"/>
      <c r="J17" s="25"/>
      <c r="K17" s="25"/>
      <c r="L17" s="25"/>
      <c r="M17" s="25"/>
      <c r="N17" s="25"/>
      <c r="O17" s="25"/>
      <c r="P17" s="25"/>
      <c r="Q17" s="25"/>
      <c r="R17" s="25"/>
      <c r="S17" s="25"/>
      <c r="T17" s="25"/>
      <c r="U17" s="25"/>
      <c r="V17" s="25"/>
      <c r="W17" s="25"/>
      <c r="X17" s="25"/>
    </row>
    <row r="18" spans="1:24" x14ac:dyDescent="0.25">
      <c r="A18" s="5" t="s">
        <v>133</v>
      </c>
      <c r="B18" s="5" t="s">
        <v>154</v>
      </c>
      <c r="C18" s="25"/>
      <c r="D18" s="25"/>
      <c r="E18" s="25"/>
      <c r="F18" s="25"/>
      <c r="G18" s="25"/>
      <c r="H18" s="25"/>
      <c r="I18" s="25"/>
      <c r="J18" s="25"/>
      <c r="K18" s="25"/>
      <c r="L18" s="25"/>
      <c r="M18" s="5" t="s">
        <v>133</v>
      </c>
      <c r="N18" s="5" t="s">
        <v>154</v>
      </c>
      <c r="O18" s="25"/>
      <c r="P18" s="25"/>
      <c r="Q18" s="25"/>
      <c r="R18" s="25"/>
      <c r="S18" s="25"/>
      <c r="T18" s="25"/>
      <c r="U18" s="25"/>
      <c r="V18" s="25"/>
      <c r="W18" s="25"/>
      <c r="X18" s="25"/>
    </row>
    <row r="19" spans="1:24" x14ac:dyDescent="0.25">
      <c r="A19" s="25"/>
      <c r="B19" s="25" t="s">
        <v>137</v>
      </c>
      <c r="C19" s="25"/>
      <c r="D19" s="25"/>
      <c r="E19" s="25" t="s">
        <v>7</v>
      </c>
      <c r="F19" s="25" t="str">
        <f>SURTUG!$G$38</f>
        <v>NAMA PUSKESMAS</v>
      </c>
      <c r="G19" s="25"/>
      <c r="H19" s="25"/>
      <c r="I19" s="25"/>
      <c r="J19" s="25"/>
      <c r="K19" s="25"/>
      <c r="L19" s="25"/>
      <c r="M19" s="25"/>
      <c r="N19" s="25" t="s">
        <v>137</v>
      </c>
      <c r="O19" s="25"/>
      <c r="P19" s="25"/>
      <c r="Q19" s="25" t="s">
        <v>7</v>
      </c>
      <c r="R19" s="25" t="str">
        <f>SURTUG!$G$38</f>
        <v>NAMA PUSKESMAS</v>
      </c>
      <c r="S19" s="25"/>
      <c r="T19" s="25"/>
      <c r="U19" s="25"/>
      <c r="V19" s="25"/>
      <c r="W19" s="25"/>
      <c r="X19" s="25"/>
    </row>
    <row r="20" spans="1:24" x14ac:dyDescent="0.25">
      <c r="A20" s="25"/>
      <c r="B20" s="25" t="s">
        <v>11</v>
      </c>
      <c r="C20" s="25"/>
      <c r="D20" s="25"/>
      <c r="E20" s="25" t="s">
        <v>7</v>
      </c>
      <c r="F20" s="25" t="str">
        <f>SURTUG!$G$12</f>
        <v>TANGGAL BERANGKAT</v>
      </c>
      <c r="G20" s="25"/>
      <c r="H20" s="25"/>
      <c r="I20" s="25"/>
      <c r="J20" s="25"/>
      <c r="K20" s="25"/>
      <c r="L20" s="25"/>
      <c r="M20" s="25"/>
      <c r="N20" s="25" t="s">
        <v>11</v>
      </c>
      <c r="O20" s="25"/>
      <c r="P20" s="25"/>
      <c r="Q20" s="25" t="s">
        <v>7</v>
      </c>
      <c r="R20" s="25" t="str">
        <f>SURTUG!$G$12</f>
        <v>TANGGAL BERANGKAT</v>
      </c>
      <c r="S20" s="25"/>
      <c r="T20" s="25"/>
      <c r="U20" s="25"/>
      <c r="V20" s="25"/>
      <c r="W20" s="25"/>
      <c r="X20" s="25"/>
    </row>
    <row r="21" spans="1:24" ht="9.1999999999999993" customHeight="1" x14ac:dyDescent="0.25">
      <c r="A21" s="25"/>
      <c r="B21" s="25"/>
      <c r="C21" s="25"/>
      <c r="D21" s="25"/>
      <c r="E21" s="25"/>
      <c r="F21" s="25"/>
      <c r="G21" s="25"/>
      <c r="H21" s="25"/>
      <c r="I21" s="25"/>
      <c r="J21" s="25"/>
      <c r="K21" s="25"/>
      <c r="L21" s="25"/>
      <c r="M21" s="25"/>
      <c r="N21" s="25"/>
      <c r="O21" s="25"/>
      <c r="P21" s="25"/>
      <c r="Q21" s="25"/>
      <c r="R21" s="25"/>
      <c r="S21" s="25"/>
      <c r="T21" s="25"/>
      <c r="U21" s="25"/>
      <c r="V21" s="25"/>
      <c r="W21" s="25"/>
      <c r="X21" s="25"/>
    </row>
    <row r="22" spans="1:24" ht="15" customHeight="1" x14ac:dyDescent="0.25">
      <c r="A22" s="5" t="s">
        <v>139</v>
      </c>
      <c r="B22" s="5" t="s">
        <v>134</v>
      </c>
      <c r="C22" s="5"/>
      <c r="D22" s="5"/>
      <c r="E22" s="25" t="s">
        <v>7</v>
      </c>
      <c r="F22" s="49" t="s">
        <v>138</v>
      </c>
      <c r="G22" s="49"/>
      <c r="H22" s="49"/>
      <c r="I22" s="49"/>
      <c r="J22" s="49"/>
      <c r="K22" s="49"/>
      <c r="L22" s="49"/>
      <c r="M22" s="5" t="s">
        <v>139</v>
      </c>
      <c r="N22" s="5" t="s">
        <v>134</v>
      </c>
      <c r="O22" s="5"/>
      <c r="P22" s="5"/>
      <c r="Q22" s="25" t="s">
        <v>7</v>
      </c>
      <c r="R22" s="49" t="s">
        <v>138</v>
      </c>
      <c r="S22" s="49"/>
      <c r="T22" s="49"/>
      <c r="U22" s="49"/>
      <c r="V22" s="49"/>
      <c r="W22" s="49"/>
      <c r="X22" s="49"/>
    </row>
    <row r="23" spans="1:24" x14ac:dyDescent="0.25">
      <c r="A23" s="25"/>
      <c r="B23" s="25"/>
      <c r="C23" s="25"/>
      <c r="D23" s="25"/>
      <c r="E23" s="25"/>
      <c r="F23" s="49"/>
      <c r="G23" s="49"/>
      <c r="H23" s="49"/>
      <c r="I23" s="49"/>
      <c r="J23" s="49"/>
      <c r="K23" s="49"/>
      <c r="L23" s="49"/>
      <c r="M23" s="25"/>
      <c r="N23" s="25"/>
      <c r="O23" s="25"/>
      <c r="P23" s="25"/>
      <c r="Q23" s="25"/>
      <c r="R23" s="49"/>
      <c r="S23" s="49"/>
      <c r="T23" s="49"/>
      <c r="U23" s="49"/>
      <c r="V23" s="49"/>
      <c r="W23" s="49"/>
      <c r="X23" s="49"/>
    </row>
    <row r="24" spans="1:24" x14ac:dyDescent="0.25">
      <c r="A24" s="25"/>
      <c r="B24" s="25"/>
      <c r="C24" s="25"/>
      <c r="D24" s="25"/>
      <c r="E24" s="25"/>
      <c r="F24" s="49"/>
      <c r="G24" s="49"/>
      <c r="H24" s="49"/>
      <c r="I24" s="49"/>
      <c r="J24" s="49"/>
      <c r="K24" s="49"/>
      <c r="L24" s="49"/>
      <c r="M24" s="25"/>
      <c r="N24" s="25"/>
      <c r="O24" s="25"/>
      <c r="P24" s="25"/>
      <c r="Q24" s="25"/>
      <c r="R24" s="49"/>
      <c r="S24" s="49"/>
      <c r="T24" s="49"/>
      <c r="U24" s="49"/>
      <c r="V24" s="49"/>
      <c r="W24" s="49"/>
      <c r="X24" s="49"/>
    </row>
    <row r="25" spans="1:24" x14ac:dyDescent="0.25">
      <c r="A25" s="25"/>
      <c r="B25" s="25"/>
      <c r="C25" s="25"/>
      <c r="D25" s="25"/>
      <c r="E25" s="25"/>
      <c r="F25" s="49"/>
      <c r="G25" s="49"/>
      <c r="H25" s="49"/>
      <c r="I25" s="49"/>
      <c r="J25" s="49"/>
      <c r="K25" s="49"/>
      <c r="L25" s="49"/>
      <c r="M25" s="25"/>
      <c r="N25" s="25"/>
      <c r="O25" s="25"/>
      <c r="P25" s="25"/>
      <c r="Q25" s="25"/>
      <c r="R25" s="49"/>
      <c r="S25" s="49"/>
      <c r="T25" s="49"/>
      <c r="U25" s="49"/>
      <c r="V25" s="49"/>
      <c r="W25" s="49"/>
      <c r="X25" s="49"/>
    </row>
    <row r="26" spans="1:24" ht="9.1999999999999993" customHeight="1" x14ac:dyDescent="0.25">
      <c r="A26" s="25"/>
      <c r="B26" s="25"/>
      <c r="C26" s="25"/>
      <c r="D26" s="25"/>
      <c r="E26" s="25"/>
      <c r="F26" s="25"/>
      <c r="G26" s="25"/>
      <c r="H26" s="25"/>
      <c r="I26" s="25"/>
      <c r="J26" s="25"/>
      <c r="K26" s="25"/>
      <c r="L26" s="25"/>
      <c r="M26" s="25"/>
      <c r="N26" s="25"/>
      <c r="O26" s="25"/>
      <c r="P26" s="25"/>
      <c r="Q26" s="25"/>
      <c r="R26" s="25"/>
      <c r="S26" s="25"/>
      <c r="T26" s="25"/>
      <c r="U26" s="25"/>
      <c r="V26" s="25"/>
      <c r="W26" s="25"/>
      <c r="X26" s="25"/>
    </row>
    <row r="27" spans="1:24" ht="15" customHeight="1" x14ac:dyDescent="0.25">
      <c r="A27" s="5" t="s">
        <v>142</v>
      </c>
      <c r="B27" s="5" t="s">
        <v>140</v>
      </c>
      <c r="C27" s="5"/>
      <c r="D27" s="5"/>
      <c r="E27" s="25" t="s">
        <v>7</v>
      </c>
      <c r="F27" s="49" t="s">
        <v>141</v>
      </c>
      <c r="G27" s="49"/>
      <c r="H27" s="49"/>
      <c r="I27" s="49"/>
      <c r="J27" s="49"/>
      <c r="K27" s="49"/>
      <c r="L27" s="49"/>
      <c r="M27" s="5" t="s">
        <v>142</v>
      </c>
      <c r="N27" s="5" t="s">
        <v>140</v>
      </c>
      <c r="O27" s="5"/>
      <c r="P27" s="5"/>
      <c r="Q27" s="25" t="s">
        <v>7</v>
      </c>
      <c r="R27" s="49" t="s">
        <v>141</v>
      </c>
      <c r="S27" s="49"/>
      <c r="T27" s="49"/>
      <c r="U27" s="49"/>
      <c r="V27" s="49"/>
      <c r="W27" s="49"/>
      <c r="X27" s="49"/>
    </row>
    <row r="28" spans="1:24" x14ac:dyDescent="0.25">
      <c r="A28" s="25"/>
      <c r="B28" s="25"/>
      <c r="C28" s="25"/>
      <c r="D28" s="25"/>
      <c r="E28" s="25"/>
      <c r="F28" s="49"/>
      <c r="G28" s="49"/>
      <c r="H28" s="49"/>
      <c r="I28" s="49"/>
      <c r="J28" s="49"/>
      <c r="K28" s="49"/>
      <c r="L28" s="49"/>
      <c r="M28" s="25"/>
      <c r="N28" s="25"/>
      <c r="O28" s="25"/>
      <c r="P28" s="25"/>
      <c r="Q28" s="25"/>
      <c r="R28" s="49"/>
      <c r="S28" s="49"/>
      <c r="T28" s="49"/>
      <c r="U28" s="49"/>
      <c r="V28" s="49"/>
      <c r="W28" s="49"/>
      <c r="X28" s="49"/>
    </row>
    <row r="29" spans="1:24" x14ac:dyDescent="0.25">
      <c r="A29" s="25"/>
      <c r="B29" s="25"/>
      <c r="C29" s="25"/>
      <c r="D29" s="25"/>
      <c r="E29" s="25"/>
      <c r="F29" s="49"/>
      <c r="G29" s="49"/>
      <c r="H29" s="49"/>
      <c r="I29" s="49"/>
      <c r="J29" s="49"/>
      <c r="K29" s="49"/>
      <c r="L29" s="49"/>
      <c r="M29" s="25"/>
      <c r="N29" s="25"/>
      <c r="O29" s="25"/>
      <c r="P29" s="25"/>
      <c r="Q29" s="25"/>
      <c r="R29" s="49"/>
      <c r="S29" s="49"/>
      <c r="T29" s="49"/>
      <c r="U29" s="49"/>
      <c r="V29" s="49"/>
      <c r="W29" s="49"/>
      <c r="X29" s="49"/>
    </row>
    <row r="30" spans="1:24" x14ac:dyDescent="0.25">
      <c r="A30" s="25"/>
      <c r="B30" s="25"/>
      <c r="C30" s="25"/>
      <c r="D30" s="25"/>
      <c r="E30" s="25"/>
      <c r="F30" s="49"/>
      <c r="G30" s="49"/>
      <c r="H30" s="49"/>
      <c r="I30" s="49"/>
      <c r="J30" s="49"/>
      <c r="K30" s="49"/>
      <c r="L30" s="49"/>
      <c r="M30" s="25"/>
      <c r="N30" s="25"/>
      <c r="O30" s="25"/>
      <c r="P30" s="25"/>
      <c r="Q30" s="25"/>
      <c r="R30" s="49"/>
      <c r="S30" s="49"/>
      <c r="T30" s="49"/>
      <c r="U30" s="49"/>
      <c r="V30" s="49"/>
      <c r="W30" s="49"/>
      <c r="X30" s="49"/>
    </row>
    <row r="31" spans="1:24" x14ac:dyDescent="0.25">
      <c r="A31" s="25"/>
      <c r="B31" s="25"/>
      <c r="C31" s="25"/>
      <c r="D31" s="25"/>
      <c r="E31" s="25"/>
      <c r="F31" s="49"/>
      <c r="G31" s="49"/>
      <c r="H31" s="49"/>
      <c r="I31" s="49"/>
      <c r="J31" s="49"/>
      <c r="K31" s="49"/>
      <c r="L31" s="49"/>
      <c r="M31" s="25"/>
      <c r="N31" s="25"/>
      <c r="O31" s="25"/>
      <c r="P31" s="25"/>
      <c r="Q31" s="25"/>
      <c r="R31" s="49"/>
      <c r="S31" s="49"/>
      <c r="T31" s="49"/>
      <c r="U31" s="49"/>
      <c r="V31" s="49"/>
      <c r="W31" s="49"/>
      <c r="X31" s="49"/>
    </row>
    <row r="32" spans="1:24" ht="9.1999999999999993" customHeight="1" x14ac:dyDescent="0.25">
      <c r="A32" s="25"/>
      <c r="B32" s="25"/>
      <c r="C32" s="25"/>
      <c r="D32" s="25"/>
      <c r="E32" s="25"/>
      <c r="F32" s="25"/>
      <c r="G32" s="25"/>
      <c r="H32" s="25"/>
      <c r="I32" s="25"/>
      <c r="J32" s="25"/>
      <c r="K32" s="25"/>
      <c r="L32" s="25"/>
      <c r="M32" s="25"/>
      <c r="N32" s="25"/>
      <c r="O32" s="25"/>
      <c r="P32" s="25"/>
      <c r="Q32" s="25"/>
      <c r="R32" s="25"/>
      <c r="S32" s="25"/>
      <c r="T32" s="25"/>
      <c r="U32" s="25"/>
      <c r="V32" s="25"/>
      <c r="W32" s="25"/>
      <c r="X32" s="25"/>
    </row>
    <row r="33" spans="1:24" x14ac:dyDescent="0.25">
      <c r="A33" s="5" t="s">
        <v>153</v>
      </c>
      <c r="B33" s="5" t="s">
        <v>143</v>
      </c>
      <c r="C33" s="5"/>
      <c r="D33" s="25"/>
      <c r="E33" s="25" t="s">
        <v>58</v>
      </c>
      <c r="F33" s="25" t="s">
        <v>144</v>
      </c>
      <c r="G33" s="25"/>
      <c r="H33" s="25"/>
      <c r="I33" s="25"/>
      <c r="J33" s="25"/>
      <c r="K33" s="25"/>
      <c r="L33" s="25"/>
      <c r="M33" s="5" t="s">
        <v>153</v>
      </c>
      <c r="N33" s="5" t="s">
        <v>143</v>
      </c>
      <c r="O33" s="5"/>
      <c r="P33" s="25"/>
      <c r="Q33" s="25" t="s">
        <v>58</v>
      </c>
      <c r="R33" s="25" t="s">
        <v>144</v>
      </c>
      <c r="S33" s="25"/>
      <c r="T33" s="25"/>
      <c r="U33" s="25"/>
      <c r="V33" s="25"/>
      <c r="W33" s="25"/>
      <c r="X33" s="25"/>
    </row>
    <row r="34" spans="1:24" x14ac:dyDescent="0.25">
      <c r="A34" s="25"/>
      <c r="B34" s="25"/>
      <c r="C34" s="25"/>
      <c r="D34" s="25"/>
      <c r="E34" s="25" t="s">
        <v>58</v>
      </c>
      <c r="F34" s="25" t="s">
        <v>145</v>
      </c>
      <c r="G34" s="25"/>
      <c r="H34" s="25"/>
      <c r="I34" s="25"/>
      <c r="J34" s="25"/>
      <c r="K34" s="25"/>
      <c r="L34" s="25"/>
      <c r="M34" s="25"/>
      <c r="N34" s="25"/>
      <c r="O34" s="25"/>
      <c r="P34" s="25"/>
      <c r="Q34" s="25" t="s">
        <v>58</v>
      </c>
      <c r="R34" s="25" t="s">
        <v>145</v>
      </c>
      <c r="S34" s="25"/>
      <c r="T34" s="25"/>
      <c r="U34" s="25"/>
      <c r="V34" s="25"/>
      <c r="W34" s="25"/>
      <c r="X34" s="25"/>
    </row>
    <row r="35" spans="1:24" x14ac:dyDescent="0.25">
      <c r="A35" s="25"/>
      <c r="B35" s="25"/>
      <c r="C35" s="25"/>
      <c r="D35" s="25"/>
      <c r="E35" s="25" t="s">
        <v>58</v>
      </c>
      <c r="F35" s="25" t="s">
        <v>146</v>
      </c>
      <c r="G35" s="25"/>
      <c r="H35" s="25"/>
      <c r="I35" s="25"/>
      <c r="J35" s="25"/>
      <c r="K35" s="25"/>
      <c r="L35" s="25"/>
      <c r="M35" s="25"/>
      <c r="N35" s="25"/>
      <c r="O35" s="25"/>
      <c r="P35" s="25"/>
      <c r="Q35" s="25" t="s">
        <v>58</v>
      </c>
      <c r="R35" s="25" t="s">
        <v>146</v>
      </c>
      <c r="S35" s="25"/>
      <c r="T35" s="25"/>
      <c r="U35" s="25"/>
      <c r="V35" s="25"/>
      <c r="W35" s="25"/>
      <c r="X35" s="25"/>
    </row>
    <row r="36" spans="1:24" ht="9.1999999999999993" customHeight="1" x14ac:dyDescent="0.25">
      <c r="A36" s="25"/>
      <c r="B36" s="25"/>
      <c r="C36" s="25"/>
      <c r="D36" s="25"/>
      <c r="E36" s="25"/>
      <c r="F36" s="25"/>
      <c r="G36" s="25"/>
      <c r="H36" s="25"/>
      <c r="I36" s="25"/>
      <c r="J36" s="25"/>
      <c r="K36" s="25"/>
      <c r="L36" s="25"/>
      <c r="M36" s="25"/>
      <c r="N36" s="25"/>
      <c r="O36" s="25"/>
      <c r="P36" s="25"/>
      <c r="Q36" s="25"/>
      <c r="R36" s="25"/>
      <c r="S36" s="25"/>
      <c r="T36" s="25"/>
      <c r="U36" s="25"/>
      <c r="V36" s="25"/>
      <c r="W36" s="25"/>
      <c r="X36" s="25"/>
    </row>
    <row r="37" spans="1:24" x14ac:dyDescent="0.25">
      <c r="A37" s="25"/>
      <c r="B37" s="25" t="s">
        <v>147</v>
      </c>
      <c r="C37" s="25"/>
      <c r="D37" s="25"/>
      <c r="E37" s="25"/>
      <c r="F37" s="25"/>
      <c r="G37" s="25"/>
      <c r="H37" s="25"/>
      <c r="I37" s="25"/>
      <c r="J37" s="25"/>
      <c r="K37" s="25"/>
      <c r="L37" s="25"/>
      <c r="M37" s="25"/>
      <c r="N37" s="25" t="s">
        <v>147</v>
      </c>
      <c r="O37" s="25"/>
      <c r="P37" s="25"/>
      <c r="Q37" s="25"/>
      <c r="R37" s="25"/>
      <c r="S37" s="25"/>
      <c r="T37" s="25"/>
      <c r="U37" s="25"/>
      <c r="V37" s="25"/>
      <c r="W37" s="25"/>
      <c r="X37" s="25"/>
    </row>
    <row r="38" spans="1:24" x14ac:dyDescent="0.25">
      <c r="A38" s="25"/>
      <c r="B38" s="25" t="s">
        <v>148</v>
      </c>
      <c r="C38" s="25"/>
      <c r="D38" s="25"/>
      <c r="E38" s="25"/>
      <c r="F38" s="25"/>
      <c r="G38" s="25"/>
      <c r="H38" s="25"/>
      <c r="I38" s="25" t="s">
        <v>149</v>
      </c>
      <c r="J38" s="25"/>
      <c r="K38" s="25"/>
      <c r="L38" s="25"/>
      <c r="M38" s="25"/>
      <c r="N38" s="25" t="s">
        <v>148</v>
      </c>
      <c r="O38" s="25"/>
      <c r="P38" s="25"/>
      <c r="Q38" s="25"/>
      <c r="R38" s="25"/>
      <c r="S38" s="25"/>
      <c r="T38" s="25"/>
      <c r="U38" s="25" t="s">
        <v>149</v>
      </c>
      <c r="V38" s="25"/>
      <c r="W38" s="25"/>
      <c r="X38" s="25"/>
    </row>
    <row r="39" spans="1:24" x14ac:dyDescent="0.25">
      <c r="A39" s="25"/>
      <c r="B39" s="25"/>
      <c r="C39" s="25"/>
      <c r="D39" s="25"/>
      <c r="E39" s="25"/>
      <c r="F39" s="25"/>
      <c r="G39" s="25"/>
      <c r="H39" s="25"/>
      <c r="I39" s="25"/>
      <c r="J39" s="25"/>
      <c r="K39" s="25"/>
      <c r="L39" s="25"/>
      <c r="M39" s="25"/>
      <c r="N39" s="25"/>
      <c r="O39" s="25"/>
      <c r="P39" s="25"/>
      <c r="Q39" s="25"/>
      <c r="R39" s="25"/>
      <c r="S39" s="25"/>
      <c r="T39" s="25"/>
      <c r="U39" s="25"/>
      <c r="V39" s="25"/>
      <c r="W39" s="25"/>
      <c r="X39" s="25"/>
    </row>
    <row r="40" spans="1:24" x14ac:dyDescent="0.25">
      <c r="A40" s="25"/>
      <c r="B40" s="25"/>
      <c r="C40" s="25"/>
      <c r="D40" s="25"/>
      <c r="E40" s="25"/>
      <c r="F40" s="25"/>
      <c r="G40" s="25" t="s">
        <v>15</v>
      </c>
      <c r="H40" s="25" t="str">
        <f>SURTUG!$G$16</f>
        <v>NAMA1</v>
      </c>
      <c r="I40" s="25"/>
      <c r="J40" s="25"/>
      <c r="K40" s="25"/>
      <c r="L40" s="25"/>
      <c r="M40" s="25"/>
      <c r="N40" s="25"/>
      <c r="O40" s="25"/>
      <c r="P40" s="25"/>
      <c r="Q40" s="25"/>
      <c r="R40" s="25"/>
      <c r="S40" s="25" t="s">
        <v>15</v>
      </c>
      <c r="T40" s="25" t="str">
        <f>SURTUG!$G$16</f>
        <v>NAMA1</v>
      </c>
      <c r="U40" s="25"/>
      <c r="V40" s="25"/>
      <c r="W40" s="25"/>
      <c r="X40" s="25"/>
    </row>
    <row r="41" spans="1:24" x14ac:dyDescent="0.25">
      <c r="A41" s="25"/>
      <c r="B41" s="25"/>
      <c r="C41" s="25"/>
      <c r="D41" s="25"/>
      <c r="E41" s="25"/>
      <c r="F41" s="25"/>
      <c r="G41" s="25"/>
      <c r="H41" s="25"/>
      <c r="I41" s="25"/>
      <c r="J41" s="25"/>
      <c r="K41" s="25"/>
      <c r="L41" s="25"/>
      <c r="M41" s="25"/>
      <c r="N41" s="25"/>
      <c r="O41" s="25"/>
      <c r="P41" s="25"/>
      <c r="Q41" s="25"/>
      <c r="R41" s="25"/>
      <c r="S41" s="25"/>
      <c r="T41" s="25"/>
      <c r="U41" s="25"/>
      <c r="V41" s="25"/>
      <c r="W41" s="25"/>
      <c r="X41" s="25"/>
    </row>
    <row r="42" spans="1:24" x14ac:dyDescent="0.25">
      <c r="A42" s="25"/>
      <c r="B42" s="25"/>
      <c r="C42" s="25"/>
      <c r="D42" s="25"/>
      <c r="E42" s="25"/>
      <c r="F42" s="25"/>
      <c r="G42" s="25" t="s">
        <v>24</v>
      </c>
      <c r="H42" s="25" t="str">
        <f>SURTUG!$G$21</f>
        <v>NAMA2</v>
      </c>
      <c r="I42" s="25"/>
      <c r="J42" s="25"/>
      <c r="K42" s="25"/>
      <c r="L42" s="25"/>
      <c r="M42" s="25"/>
      <c r="N42" s="25"/>
      <c r="O42" s="25"/>
      <c r="P42" s="25"/>
      <c r="Q42" s="25"/>
      <c r="R42" s="25"/>
      <c r="S42" s="25" t="s">
        <v>24</v>
      </c>
      <c r="T42" s="25" t="str">
        <f>SURTUG!$G$21</f>
        <v>NAMA2</v>
      </c>
      <c r="U42" s="25"/>
      <c r="V42" s="25"/>
      <c r="W42" s="25"/>
      <c r="X42" s="25"/>
    </row>
    <row r="43" spans="1:24" x14ac:dyDescent="0.25">
      <c r="A43" s="25"/>
      <c r="B43" s="45" t="str">
        <f>SURTUG!$G$50</f>
        <v>Yayillatul Rochmah, S. Si. Apt</v>
      </c>
      <c r="C43" s="45"/>
      <c r="D43" s="45"/>
      <c r="E43" s="45"/>
      <c r="F43" s="25"/>
      <c r="G43" s="25"/>
      <c r="H43" s="25"/>
      <c r="I43" s="25"/>
      <c r="J43" s="25"/>
      <c r="K43" s="25"/>
      <c r="L43" s="25"/>
      <c r="M43" s="25"/>
      <c r="N43" s="45" t="str">
        <f>SURTUG!$G$50</f>
        <v>Yayillatul Rochmah, S. Si. Apt</v>
      </c>
      <c r="O43" s="45"/>
      <c r="P43" s="45"/>
      <c r="Q43" s="45"/>
      <c r="R43" s="25"/>
      <c r="S43" s="25"/>
      <c r="T43" s="25"/>
      <c r="U43" s="25"/>
      <c r="V43" s="25"/>
      <c r="W43" s="25"/>
      <c r="X43" s="25"/>
    </row>
    <row r="44" spans="1:24" x14ac:dyDescent="0.25">
      <c r="A44" s="25"/>
      <c r="B44" s="37" t="str">
        <f>SURTUG!$G$51</f>
        <v>NIP. 19780703 200502 2 006</v>
      </c>
      <c r="C44" s="37"/>
      <c r="D44" s="37"/>
      <c r="E44" s="37"/>
      <c r="F44" s="25"/>
      <c r="G44" s="25" t="s">
        <v>29</v>
      </c>
      <c r="H44" s="25" t="str">
        <f>SURTUG!$G$26</f>
        <v>NAMA3</v>
      </c>
      <c r="I44" s="25"/>
      <c r="J44" s="25"/>
      <c r="K44" s="25"/>
      <c r="L44" s="25"/>
      <c r="M44" s="25"/>
      <c r="N44" s="37" t="str">
        <f>SURTUG!$G$51</f>
        <v>NIP. 19780703 200502 2 006</v>
      </c>
      <c r="O44" s="37"/>
      <c r="P44" s="37"/>
      <c r="Q44" s="37"/>
      <c r="R44" s="25"/>
      <c r="S44" s="25" t="s">
        <v>29</v>
      </c>
      <c r="T44" s="25" t="str">
        <f>SURTUG!$G$26</f>
        <v>NAMA3</v>
      </c>
      <c r="U44" s="25"/>
      <c r="V44" s="25"/>
      <c r="W44" s="25"/>
      <c r="X44" s="25"/>
    </row>
    <row r="45" spans="1:24" x14ac:dyDescent="0.25">
      <c r="A45" s="25"/>
      <c r="B45" s="25"/>
      <c r="C45" s="25"/>
      <c r="D45" s="25"/>
      <c r="E45" s="25"/>
      <c r="F45" s="25"/>
      <c r="G45" s="25"/>
      <c r="H45" s="25"/>
      <c r="I45" s="25"/>
      <c r="J45" s="25"/>
      <c r="K45" s="25"/>
      <c r="L45" s="25"/>
      <c r="M45" s="25"/>
      <c r="N45" s="25"/>
      <c r="O45" s="25"/>
      <c r="P45" s="25"/>
      <c r="Q45" s="25"/>
      <c r="R45" s="25"/>
      <c r="S45" s="25"/>
      <c r="T45" s="25"/>
      <c r="U45" s="25"/>
      <c r="V45" s="25"/>
      <c r="W45" s="25"/>
      <c r="X45" s="25"/>
    </row>
    <row r="46" spans="1:24" x14ac:dyDescent="0.25">
      <c r="A46" s="25"/>
      <c r="B46" s="25"/>
      <c r="C46" s="25"/>
      <c r="D46" s="25"/>
      <c r="E46" s="25"/>
      <c r="F46" s="25"/>
      <c r="G46" s="25"/>
      <c r="H46" s="25"/>
      <c r="I46" s="25"/>
      <c r="J46" s="25"/>
      <c r="K46" s="25"/>
      <c r="L46" s="25"/>
      <c r="M46" s="25"/>
      <c r="N46" s="25"/>
      <c r="O46" s="25"/>
      <c r="P46" s="25"/>
      <c r="Q46" s="25"/>
      <c r="R46" s="25"/>
      <c r="S46" s="25"/>
      <c r="T46" s="25"/>
      <c r="U46" s="25"/>
      <c r="V46" s="25"/>
      <c r="W46" s="25"/>
      <c r="X46" s="25"/>
    </row>
    <row r="47" spans="1:24" x14ac:dyDescent="0.25">
      <c r="A47" s="25"/>
      <c r="B47" s="25"/>
      <c r="C47" s="25"/>
      <c r="D47" s="25"/>
      <c r="E47" s="25"/>
      <c r="F47" s="25"/>
      <c r="G47" s="25"/>
      <c r="H47" s="25"/>
      <c r="I47" s="25"/>
      <c r="J47" s="25"/>
      <c r="K47" s="25"/>
      <c r="L47" s="25"/>
      <c r="M47" s="25"/>
      <c r="N47" s="25"/>
      <c r="O47" s="25"/>
      <c r="P47" s="25"/>
      <c r="Q47" s="25"/>
      <c r="R47" s="25"/>
      <c r="S47" s="25"/>
      <c r="T47" s="25"/>
      <c r="U47" s="25"/>
      <c r="V47" s="25"/>
      <c r="W47" s="25"/>
      <c r="X47" s="25"/>
    </row>
    <row r="48" spans="1:24" x14ac:dyDescent="0.25">
      <c r="A48" s="46"/>
      <c r="B48" s="46"/>
      <c r="C48" s="46"/>
      <c r="D48" s="46"/>
      <c r="E48" s="46"/>
      <c r="F48" s="46"/>
      <c r="G48" s="46"/>
      <c r="H48" s="46"/>
      <c r="I48" s="46"/>
      <c r="J48" s="46"/>
      <c r="K48" s="46"/>
      <c r="L48" s="46"/>
      <c r="M48" s="46"/>
      <c r="N48" s="46"/>
      <c r="O48" s="46"/>
      <c r="P48" s="46"/>
      <c r="Q48" s="46"/>
      <c r="R48" s="46"/>
      <c r="S48" s="46"/>
      <c r="T48" s="46"/>
      <c r="U48" s="46"/>
      <c r="V48" s="46"/>
      <c r="W48" s="46"/>
      <c r="X48" s="46"/>
    </row>
    <row r="49" spans="1:24" x14ac:dyDescent="0.25">
      <c r="A49" s="46"/>
      <c r="B49" s="46"/>
      <c r="C49" s="46"/>
      <c r="D49" s="46"/>
      <c r="E49" s="46"/>
      <c r="F49" s="46"/>
      <c r="G49" s="46"/>
      <c r="H49" s="46"/>
      <c r="I49" s="46"/>
      <c r="J49" s="46"/>
      <c r="K49" s="46"/>
      <c r="L49" s="46"/>
      <c r="M49" s="46"/>
      <c r="N49" s="46"/>
      <c r="O49" s="46"/>
      <c r="P49" s="46"/>
      <c r="Q49" s="46"/>
      <c r="R49" s="46"/>
      <c r="S49" s="46"/>
      <c r="T49" s="46"/>
      <c r="U49" s="46"/>
      <c r="V49" s="46"/>
      <c r="W49" s="46"/>
      <c r="X49" s="46"/>
    </row>
    <row r="50" spans="1:24" x14ac:dyDescent="0.25">
      <c r="A50" s="46"/>
      <c r="B50" s="46"/>
      <c r="C50" s="46"/>
      <c r="D50" s="46"/>
      <c r="E50" s="46"/>
      <c r="F50" s="46"/>
      <c r="G50" s="46"/>
      <c r="H50" s="46"/>
      <c r="I50" s="46"/>
      <c r="J50" s="46"/>
      <c r="K50" s="46"/>
      <c r="L50" s="46"/>
      <c r="M50" s="46"/>
      <c r="N50" s="46"/>
      <c r="O50" s="46"/>
      <c r="P50" s="46"/>
      <c r="Q50" s="46"/>
      <c r="R50" s="46"/>
      <c r="S50" s="46"/>
      <c r="T50" s="46"/>
      <c r="U50" s="46"/>
      <c r="V50" s="46"/>
      <c r="W50" s="46"/>
      <c r="X50" s="46"/>
    </row>
  </sheetData>
  <mergeCells count="4">
    <mergeCell ref="R22:X25"/>
    <mergeCell ref="R27:X31"/>
    <mergeCell ref="F22:L25"/>
    <mergeCell ref="F27:L31"/>
  </mergeCells>
  <pageMargins left="0.57291666666666663" right="0.51041666666666663" top="0.75" bottom="0.75" header="0.3" footer="0.3"/>
  <pageSetup paperSize="5"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A5EA6-79A0-44F5-8656-14CF9B872DAA}">
  <dimension ref="A1:V45"/>
  <sheetViews>
    <sheetView view="pageLayout" zoomScaleNormal="100" workbookViewId="0">
      <selection activeCell="N16" sqref="N16"/>
    </sheetView>
  </sheetViews>
  <sheetFormatPr defaultRowHeight="15"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3.140625" customWidth="1"/>
  </cols>
  <sheetData>
    <row r="1" spans="1:22" ht="20.25" x14ac:dyDescent="0.3">
      <c r="C1" s="8" t="s">
        <v>0</v>
      </c>
      <c r="D1" s="7"/>
      <c r="E1" s="7"/>
      <c r="F1" s="7"/>
      <c r="G1" s="7"/>
      <c r="H1" s="7"/>
      <c r="I1" s="7"/>
      <c r="J1" s="7"/>
      <c r="K1" s="7"/>
      <c r="N1" s="8" t="s">
        <v>0</v>
      </c>
      <c r="O1" s="7"/>
      <c r="P1" s="7"/>
      <c r="Q1" s="7"/>
      <c r="R1" s="7"/>
      <c r="S1" s="7"/>
      <c r="T1" s="7"/>
      <c r="U1" s="7"/>
      <c r="V1" s="7"/>
    </row>
    <row r="2" spans="1:22" ht="26.25" x14ac:dyDescent="0.4">
      <c r="C2" s="9" t="s">
        <v>1</v>
      </c>
      <c r="D2" s="7"/>
      <c r="E2" s="7"/>
      <c r="F2" s="7"/>
      <c r="G2" s="7"/>
      <c r="H2" s="7"/>
      <c r="I2" s="7"/>
      <c r="J2" s="7"/>
      <c r="K2" s="7"/>
      <c r="N2" s="9" t="s">
        <v>1</v>
      </c>
      <c r="O2" s="7"/>
      <c r="P2" s="7"/>
      <c r="Q2" s="7"/>
      <c r="R2" s="7"/>
      <c r="S2" s="7"/>
      <c r="T2" s="7"/>
      <c r="U2" s="7"/>
      <c r="V2" s="7"/>
    </row>
    <row r="3" spans="1:22" ht="20.25" x14ac:dyDescent="0.3">
      <c r="C3" s="8" t="s">
        <v>2</v>
      </c>
      <c r="D3" s="7"/>
      <c r="E3" s="7"/>
      <c r="F3" s="7"/>
      <c r="G3" s="7"/>
      <c r="H3" s="7"/>
      <c r="I3" s="7"/>
      <c r="J3" s="7"/>
      <c r="K3" s="7"/>
      <c r="N3" s="8" t="s">
        <v>2</v>
      </c>
      <c r="O3" s="7"/>
      <c r="P3" s="7"/>
      <c r="Q3" s="7"/>
      <c r="R3" s="7"/>
      <c r="S3" s="7"/>
      <c r="T3" s="7"/>
      <c r="U3" s="7"/>
      <c r="V3" s="7"/>
    </row>
    <row r="4" spans="1:22" x14ac:dyDescent="0.25">
      <c r="C4" s="10" t="s">
        <v>3</v>
      </c>
      <c r="D4" s="7"/>
      <c r="E4" s="7"/>
      <c r="F4" s="7"/>
      <c r="G4" s="7"/>
      <c r="H4" s="7"/>
      <c r="I4" s="7"/>
      <c r="J4" s="7"/>
      <c r="K4" s="7"/>
      <c r="N4" s="10" t="s">
        <v>3</v>
      </c>
      <c r="O4" s="7"/>
      <c r="P4" s="7"/>
      <c r="Q4" s="7"/>
      <c r="R4" s="7"/>
      <c r="S4" s="7"/>
      <c r="T4" s="7"/>
      <c r="U4" s="7"/>
      <c r="V4" s="7"/>
    </row>
    <row r="5" spans="1:22" x14ac:dyDescent="0.25">
      <c r="C5" s="10" t="s">
        <v>4</v>
      </c>
      <c r="D5" s="7"/>
      <c r="E5" s="7"/>
      <c r="F5" s="7"/>
      <c r="G5" s="7"/>
      <c r="H5" s="7"/>
      <c r="I5" s="7"/>
      <c r="J5" s="7"/>
      <c r="K5" s="7"/>
      <c r="N5" s="10" t="s">
        <v>4</v>
      </c>
      <c r="O5" s="7"/>
      <c r="P5" s="7"/>
      <c r="Q5" s="7"/>
      <c r="R5" s="7"/>
      <c r="S5" s="7"/>
      <c r="T5" s="7"/>
      <c r="U5" s="7"/>
      <c r="V5" s="7"/>
    </row>
    <row r="6" spans="1:22" ht="9.1999999999999993" customHeight="1" x14ac:dyDescent="0.25"/>
    <row r="7" spans="1:22" x14ac:dyDescent="0.25">
      <c r="F7" t="s">
        <v>112</v>
      </c>
      <c r="G7" t="s">
        <v>7</v>
      </c>
      <c r="H7" t="s">
        <v>113</v>
      </c>
      <c r="Q7" t="s">
        <v>112</v>
      </c>
      <c r="R7" t="s">
        <v>7</v>
      </c>
      <c r="S7" t="s">
        <v>113</v>
      </c>
    </row>
    <row r="8" spans="1:22" x14ac:dyDescent="0.25">
      <c r="F8" t="s">
        <v>114</v>
      </c>
      <c r="G8" t="s">
        <v>7</v>
      </c>
      <c r="H8" t="s">
        <v>113</v>
      </c>
      <c r="Q8" t="s">
        <v>114</v>
      </c>
      <c r="R8" t="s">
        <v>7</v>
      </c>
      <c r="S8" t="s">
        <v>113</v>
      </c>
    </row>
    <row r="9" spans="1:22" ht="15.75" thickBot="1" x14ac:dyDescent="0.3">
      <c r="F9" t="s">
        <v>54</v>
      </c>
      <c r="G9" t="s">
        <v>7</v>
      </c>
      <c r="H9" t="str">
        <f>SPD!H9</f>
        <v>NOMOR SPD</v>
      </c>
      <c r="Q9" t="s">
        <v>54</v>
      </c>
      <c r="R9" t="s">
        <v>7</v>
      </c>
      <c r="S9" t="str">
        <f>H9</f>
        <v>NOMOR SPD</v>
      </c>
    </row>
    <row r="10" spans="1:22" ht="9.1999999999999993" customHeight="1" thickTop="1" x14ac:dyDescent="0.25">
      <c r="A10" s="38"/>
      <c r="B10" s="38"/>
      <c r="C10" s="38"/>
      <c r="D10" s="38"/>
      <c r="E10" s="38"/>
      <c r="F10" s="38"/>
      <c r="G10" s="38"/>
      <c r="H10" s="38"/>
      <c r="I10" s="38"/>
      <c r="J10" s="38"/>
      <c r="K10" s="38"/>
      <c r="L10" s="38"/>
      <c r="M10" s="38"/>
      <c r="N10" s="38"/>
      <c r="O10" s="38"/>
      <c r="P10" s="38"/>
      <c r="Q10" s="38"/>
      <c r="R10" s="38"/>
      <c r="S10" s="38"/>
      <c r="T10" s="38"/>
      <c r="U10" s="38"/>
      <c r="V10" s="38"/>
    </row>
    <row r="11" spans="1:22" ht="15.75" x14ac:dyDescent="0.25">
      <c r="A11" s="14" t="s">
        <v>78</v>
      </c>
      <c r="B11" s="22"/>
      <c r="C11" s="22"/>
      <c r="D11" s="22"/>
      <c r="E11" s="22"/>
      <c r="F11" s="22"/>
      <c r="G11" s="22"/>
      <c r="H11" s="22"/>
      <c r="I11" s="22"/>
      <c r="J11" s="22"/>
      <c r="K11" s="22"/>
      <c r="L11" s="14" t="s">
        <v>78</v>
      </c>
      <c r="M11" s="22"/>
      <c r="N11" s="22"/>
      <c r="O11" s="22"/>
      <c r="P11" s="22"/>
      <c r="Q11" s="22"/>
      <c r="R11" s="22"/>
      <c r="S11" s="22"/>
      <c r="T11" s="22"/>
      <c r="U11" s="22"/>
      <c r="V11" s="22"/>
    </row>
    <row r="12" spans="1:22" x14ac:dyDescent="0.25">
      <c r="A12" s="24" t="s">
        <v>79</v>
      </c>
      <c r="B12" s="22"/>
      <c r="C12" s="22"/>
      <c r="D12" s="22"/>
      <c r="E12" s="22"/>
      <c r="F12" s="22"/>
      <c r="G12" s="22"/>
      <c r="H12" s="22"/>
      <c r="I12" s="22"/>
      <c r="J12" s="22"/>
      <c r="K12" s="22"/>
      <c r="L12" s="24" t="s">
        <v>79</v>
      </c>
      <c r="M12" s="22"/>
      <c r="N12" s="22"/>
      <c r="O12" s="22"/>
      <c r="P12" s="22"/>
      <c r="Q12" s="22"/>
      <c r="R12" s="22"/>
      <c r="S12" s="22"/>
      <c r="T12" s="22"/>
      <c r="U12" s="22"/>
      <c r="V12" s="22"/>
    </row>
    <row r="13" spans="1:22" ht="9.1999999999999993" customHeight="1" thickBot="1" x14ac:dyDescent="0.3">
      <c r="A13" s="27"/>
      <c r="B13" s="27"/>
      <c r="C13" s="27"/>
      <c r="D13" s="27"/>
      <c r="E13" s="27"/>
      <c r="F13" s="27"/>
      <c r="G13" s="27"/>
      <c r="H13" s="27"/>
      <c r="I13" s="27"/>
      <c r="J13" s="27"/>
      <c r="K13" s="27"/>
      <c r="L13" s="27"/>
      <c r="M13" s="27"/>
      <c r="N13" s="27"/>
      <c r="O13" s="27"/>
      <c r="P13" s="27"/>
      <c r="Q13" s="27"/>
      <c r="R13" s="27"/>
      <c r="S13" s="27"/>
      <c r="T13" s="27"/>
      <c r="U13" s="27"/>
      <c r="V13" s="27"/>
    </row>
    <row r="14" spans="1:22" ht="22.5" customHeight="1" thickTop="1" x14ac:dyDescent="0.25">
      <c r="A14" s="31" t="s">
        <v>15</v>
      </c>
      <c r="B14" s="31" t="s">
        <v>80</v>
      </c>
      <c r="C14" s="31"/>
      <c r="D14" s="31" t="s">
        <v>7</v>
      </c>
      <c r="E14" s="31" t="s">
        <v>81</v>
      </c>
      <c r="F14" s="31"/>
      <c r="G14" s="31"/>
      <c r="H14" s="31"/>
      <c r="I14" s="31"/>
      <c r="J14" s="31"/>
      <c r="K14" s="31"/>
      <c r="L14" s="31" t="s">
        <v>15</v>
      </c>
      <c r="M14" s="31" t="s">
        <v>80</v>
      </c>
      <c r="N14" s="31"/>
      <c r="O14" s="31" t="s">
        <v>7</v>
      </c>
      <c r="P14" s="31" t="s">
        <v>81</v>
      </c>
      <c r="Q14" s="31"/>
      <c r="R14" s="31"/>
      <c r="S14" s="31"/>
      <c r="T14" s="31"/>
      <c r="U14" s="31"/>
      <c r="V14" s="31"/>
    </row>
    <row r="15" spans="1:22" ht="22.5" customHeight="1" x14ac:dyDescent="0.25">
      <c r="A15" s="31" t="s">
        <v>24</v>
      </c>
      <c r="B15" s="31" t="s">
        <v>82</v>
      </c>
      <c r="C15" s="31"/>
      <c r="D15" s="31" t="s">
        <v>7</v>
      </c>
      <c r="E15" s="39" t="str">
        <f>SURTUG!G26</f>
        <v>NAMA3</v>
      </c>
      <c r="F15" s="31"/>
      <c r="G15" s="31"/>
      <c r="H15" s="31"/>
      <c r="I15" s="31"/>
      <c r="J15" s="31"/>
      <c r="K15" s="31"/>
      <c r="L15" s="31" t="s">
        <v>24</v>
      </c>
      <c r="M15" s="31" t="s">
        <v>82</v>
      </c>
      <c r="N15" s="31"/>
      <c r="O15" s="31" t="s">
        <v>7</v>
      </c>
      <c r="P15" s="39" t="str">
        <f>E15</f>
        <v>NAMA3</v>
      </c>
      <c r="Q15" s="31"/>
      <c r="R15" s="31"/>
      <c r="S15" s="31"/>
      <c r="T15" s="31"/>
      <c r="U15" s="31"/>
      <c r="V15" s="31"/>
    </row>
    <row r="16" spans="1:22" ht="22.5" customHeight="1" x14ac:dyDescent="0.25">
      <c r="A16" s="32" t="s">
        <v>29</v>
      </c>
      <c r="B16" s="32" t="s">
        <v>83</v>
      </c>
      <c r="C16" s="32"/>
      <c r="D16" s="32" t="s">
        <v>7</v>
      </c>
      <c r="E16" s="32" t="s">
        <v>84</v>
      </c>
      <c r="F16" s="32" t="str">
        <f>SURTUG!G27</f>
        <v>PANGKAT3</v>
      </c>
      <c r="G16" s="32"/>
      <c r="H16" s="32"/>
      <c r="I16" s="32"/>
      <c r="J16" s="32"/>
      <c r="K16" s="32"/>
      <c r="L16" s="32" t="s">
        <v>29</v>
      </c>
      <c r="M16" s="32" t="s">
        <v>83</v>
      </c>
      <c r="N16" s="32"/>
      <c r="O16" s="32" t="s">
        <v>7</v>
      </c>
      <c r="P16" s="32" t="s">
        <v>84</v>
      </c>
      <c r="Q16" s="32" t="str">
        <f>F16</f>
        <v>PANGKAT3</v>
      </c>
      <c r="R16" s="32"/>
      <c r="S16" s="32"/>
      <c r="T16" s="32"/>
      <c r="U16" s="32"/>
      <c r="V16" s="32"/>
    </row>
    <row r="17" spans="1:22" ht="22.5" customHeight="1" x14ac:dyDescent="0.25">
      <c r="A17" s="32"/>
      <c r="B17" s="32" t="s">
        <v>85</v>
      </c>
      <c r="C17" s="32"/>
      <c r="D17" s="32" t="s">
        <v>7</v>
      </c>
      <c r="E17" s="32" t="s">
        <v>86</v>
      </c>
      <c r="F17" s="32" t="str">
        <f>SURTUG!G29</f>
        <v>JABATAN3</v>
      </c>
      <c r="G17" s="32"/>
      <c r="H17" s="32"/>
      <c r="I17" s="32"/>
      <c r="J17" s="32"/>
      <c r="K17" s="32"/>
      <c r="L17" s="32"/>
      <c r="M17" s="32" t="s">
        <v>85</v>
      </c>
      <c r="N17" s="32"/>
      <c r="O17" s="32" t="s">
        <v>7</v>
      </c>
      <c r="P17" s="32" t="s">
        <v>86</v>
      </c>
      <c r="Q17" s="32" t="str">
        <f>F17</f>
        <v>JABATAN3</v>
      </c>
      <c r="R17" s="32"/>
      <c r="S17" s="32"/>
      <c r="T17" s="32"/>
      <c r="U17" s="32"/>
      <c r="V17" s="32"/>
    </row>
    <row r="18" spans="1:22" ht="22.5" customHeight="1" x14ac:dyDescent="0.25">
      <c r="A18" s="32"/>
      <c r="B18" s="32" t="s">
        <v>87</v>
      </c>
      <c r="C18" s="32"/>
      <c r="D18" s="32" t="s">
        <v>7</v>
      </c>
      <c r="E18" s="32"/>
      <c r="F18" s="32"/>
      <c r="G18" s="32"/>
      <c r="H18" s="32"/>
      <c r="I18" s="32"/>
      <c r="J18" s="32"/>
      <c r="K18" s="32"/>
      <c r="L18" s="32"/>
      <c r="M18" s="32" t="s">
        <v>87</v>
      </c>
      <c r="N18" s="32"/>
      <c r="O18" s="32" t="s">
        <v>7</v>
      </c>
      <c r="P18" s="32"/>
      <c r="Q18" s="32"/>
      <c r="R18" s="32"/>
      <c r="S18" s="32"/>
      <c r="T18" s="32"/>
      <c r="U18" s="32"/>
      <c r="V18" s="32"/>
    </row>
    <row r="19" spans="1:22" ht="22.5" customHeight="1" x14ac:dyDescent="0.25">
      <c r="A19" s="35" t="s">
        <v>88</v>
      </c>
      <c r="B19" s="35" t="s">
        <v>89</v>
      </c>
      <c r="C19" s="35"/>
      <c r="D19" s="35" t="s">
        <v>7</v>
      </c>
      <c r="E19" s="50" t="s">
        <v>90</v>
      </c>
      <c r="F19" s="50"/>
      <c r="G19" s="50"/>
      <c r="H19" s="50"/>
      <c r="I19" s="50"/>
      <c r="J19" s="50"/>
      <c r="K19" s="50"/>
      <c r="L19" s="35" t="s">
        <v>88</v>
      </c>
      <c r="M19" s="35" t="s">
        <v>89</v>
      </c>
      <c r="N19" s="35"/>
      <c r="O19" s="35" t="s">
        <v>7</v>
      </c>
      <c r="P19" s="50" t="s">
        <v>90</v>
      </c>
      <c r="Q19" s="50"/>
      <c r="R19" s="50"/>
      <c r="S19" s="50"/>
      <c r="T19" s="50"/>
      <c r="U19" s="50"/>
      <c r="V19" s="50"/>
    </row>
    <row r="20" spans="1:22" ht="22.5" customHeight="1" x14ac:dyDescent="0.25">
      <c r="A20" s="31"/>
      <c r="B20" s="31"/>
      <c r="C20" s="31"/>
      <c r="D20" s="31"/>
      <c r="E20" s="51"/>
      <c r="F20" s="51"/>
      <c r="G20" s="51"/>
      <c r="H20" s="51"/>
      <c r="I20" s="51"/>
      <c r="J20" s="51"/>
      <c r="K20" s="51"/>
      <c r="L20" s="31"/>
      <c r="M20" s="31"/>
      <c r="N20" s="31"/>
      <c r="O20" s="31"/>
      <c r="P20" s="51"/>
      <c r="Q20" s="51"/>
      <c r="R20" s="51"/>
      <c r="S20" s="51"/>
      <c r="T20" s="51"/>
      <c r="U20" s="51"/>
      <c r="V20" s="51"/>
    </row>
    <row r="21" spans="1:22" ht="22.5" customHeight="1" x14ac:dyDescent="0.25">
      <c r="A21" s="34" t="s">
        <v>91</v>
      </c>
      <c r="B21" s="34" t="s">
        <v>92</v>
      </c>
      <c r="C21" s="34"/>
      <c r="D21" s="34" t="s">
        <v>7</v>
      </c>
      <c r="E21" s="34" t="str">
        <f>IF(E23="Puskesmas Tanjung Aru","kendaraan Laut","Kendaraan Darat")</f>
        <v>Kendaraan Darat</v>
      </c>
      <c r="F21" s="34"/>
      <c r="G21" s="34"/>
      <c r="H21" s="34"/>
      <c r="I21" s="34"/>
      <c r="J21" s="34"/>
      <c r="K21" s="34"/>
      <c r="L21" s="34" t="s">
        <v>91</v>
      </c>
      <c r="M21" s="34" t="s">
        <v>92</v>
      </c>
      <c r="N21" s="34"/>
      <c r="O21" s="34" t="s">
        <v>7</v>
      </c>
      <c r="P21" s="34" t="str">
        <f>IF(P23="Puskesmas Tanjung Aru","kendaraan Laut","Kendaraan Darat")</f>
        <v>Kendaraan Darat</v>
      </c>
      <c r="Q21" s="34"/>
      <c r="R21" s="34"/>
      <c r="S21" s="34"/>
      <c r="T21" s="34"/>
      <c r="U21" s="34"/>
      <c r="V21" s="34"/>
    </row>
    <row r="22" spans="1:22" ht="22.5" customHeight="1" x14ac:dyDescent="0.25">
      <c r="A22" s="32" t="s">
        <v>93</v>
      </c>
      <c r="B22" s="32" t="s">
        <v>94</v>
      </c>
      <c r="C22" s="32"/>
      <c r="D22" s="32" t="s">
        <v>7</v>
      </c>
      <c r="E22" s="32" t="s">
        <v>44</v>
      </c>
      <c r="F22" s="32"/>
      <c r="G22" s="32"/>
      <c r="H22" s="32"/>
      <c r="I22" s="32"/>
      <c r="J22" s="32"/>
      <c r="K22" s="32"/>
      <c r="L22" s="32" t="s">
        <v>93</v>
      </c>
      <c r="M22" s="32" t="s">
        <v>94</v>
      </c>
      <c r="N22" s="32"/>
      <c r="O22" s="32" t="s">
        <v>7</v>
      </c>
      <c r="P22" s="32" t="s">
        <v>44</v>
      </c>
      <c r="Q22" s="32"/>
      <c r="R22" s="32"/>
      <c r="S22" s="32"/>
      <c r="T22" s="32"/>
      <c r="U22" s="32"/>
      <c r="V22" s="32"/>
    </row>
    <row r="23" spans="1:22" ht="22.5" customHeight="1" x14ac:dyDescent="0.25">
      <c r="A23" s="31"/>
      <c r="B23" s="31" t="s">
        <v>95</v>
      </c>
      <c r="C23" s="31"/>
      <c r="D23" s="31" t="s">
        <v>7</v>
      </c>
      <c r="E23" s="31" t="str">
        <f>SURTUG!$G$38</f>
        <v>NAMA PUSKESMAS</v>
      </c>
      <c r="F23" s="31"/>
      <c r="G23" s="31"/>
      <c r="H23" s="31"/>
      <c r="I23" s="31"/>
      <c r="J23" s="31"/>
      <c r="K23" s="31"/>
      <c r="L23" s="31"/>
      <c r="M23" s="31" t="s">
        <v>95</v>
      </c>
      <c r="N23" s="31"/>
      <c r="O23" s="31" t="s">
        <v>7</v>
      </c>
      <c r="P23" s="31" t="str">
        <f>SURTUG!R38</f>
        <v>NAMA PUSKESMAS</v>
      </c>
      <c r="Q23" s="31"/>
      <c r="R23" s="31"/>
      <c r="S23" s="31"/>
      <c r="T23" s="31"/>
      <c r="U23" s="31"/>
      <c r="V23" s="31"/>
    </row>
    <row r="24" spans="1:22" ht="22.5" customHeight="1" x14ac:dyDescent="0.25">
      <c r="A24" s="32" t="s">
        <v>96</v>
      </c>
      <c r="B24" s="32" t="s">
        <v>97</v>
      </c>
      <c r="C24" s="32"/>
      <c r="D24" s="32" t="s">
        <v>7</v>
      </c>
      <c r="E24" s="32" t="str">
        <f>SURTUG!$G$31</f>
        <v>JUMLAH HARI</v>
      </c>
      <c r="F24" s="32"/>
      <c r="G24" s="32"/>
      <c r="H24" s="32"/>
      <c r="I24" s="32"/>
      <c r="J24" s="32"/>
      <c r="K24" s="32"/>
      <c r="L24" s="32" t="s">
        <v>96</v>
      </c>
      <c r="M24" s="32" t="s">
        <v>97</v>
      </c>
      <c r="N24" s="32"/>
      <c r="O24" s="32" t="s">
        <v>7</v>
      </c>
      <c r="P24" s="32" t="s">
        <v>35</v>
      </c>
      <c r="Q24" s="32"/>
      <c r="R24" s="32"/>
      <c r="S24" s="32"/>
      <c r="T24" s="32"/>
      <c r="U24" s="32"/>
      <c r="V24" s="32"/>
    </row>
    <row r="25" spans="1:22" ht="22.5" customHeight="1" x14ac:dyDescent="0.25">
      <c r="A25" s="32"/>
      <c r="B25" s="32" t="s">
        <v>98</v>
      </c>
      <c r="C25" s="32"/>
      <c r="D25" s="32" t="s">
        <v>7</v>
      </c>
      <c r="E25" s="32" t="str">
        <f>SURTUG!$G$32</f>
        <v>TANGGAL BERANGKAT</v>
      </c>
      <c r="F25" s="32"/>
      <c r="G25" s="32"/>
      <c r="H25" s="32"/>
      <c r="I25" s="32"/>
      <c r="J25" s="32"/>
      <c r="K25" s="32"/>
      <c r="L25" s="32"/>
      <c r="M25" s="32" t="s">
        <v>98</v>
      </c>
      <c r="N25" s="32"/>
      <c r="O25" s="32" t="s">
        <v>7</v>
      </c>
      <c r="P25" s="32" t="str">
        <f>SURTUG!R32</f>
        <v>TANGGAL BERANGKAT</v>
      </c>
      <c r="Q25" s="32"/>
      <c r="R25" s="32"/>
      <c r="S25" s="32"/>
      <c r="T25" s="32"/>
      <c r="U25" s="32"/>
      <c r="V25" s="32"/>
    </row>
    <row r="26" spans="1:22" ht="22.5" customHeight="1" x14ac:dyDescent="0.25">
      <c r="A26" s="31"/>
      <c r="B26" s="31" t="s">
        <v>99</v>
      </c>
      <c r="C26" s="31"/>
      <c r="D26" s="31" t="s">
        <v>7</v>
      </c>
      <c r="E26" s="31" t="str">
        <f>SURTUG!$G$33</f>
        <v>TANGGAL PULANG</v>
      </c>
      <c r="F26" s="31"/>
      <c r="G26" s="31"/>
      <c r="H26" s="31"/>
      <c r="I26" s="31"/>
      <c r="J26" s="31"/>
      <c r="K26" s="31"/>
      <c r="L26" s="31"/>
      <c r="M26" s="31" t="s">
        <v>99</v>
      </c>
      <c r="N26" s="31"/>
      <c r="O26" s="31" t="s">
        <v>7</v>
      </c>
      <c r="P26" s="31" t="str">
        <f>SURTUG!R33</f>
        <v>TANGGAL PULANG</v>
      </c>
      <c r="Q26" s="31"/>
      <c r="R26" s="31"/>
      <c r="S26" s="31"/>
      <c r="T26" s="31"/>
      <c r="U26" s="31"/>
      <c r="V26" s="31"/>
    </row>
    <row r="27" spans="1:22" ht="22.5" customHeight="1" x14ac:dyDescent="0.25">
      <c r="A27" s="31" t="s">
        <v>100</v>
      </c>
      <c r="B27" s="31" t="s">
        <v>101</v>
      </c>
      <c r="C27" s="31"/>
      <c r="D27" s="31" t="s">
        <v>7</v>
      </c>
      <c r="E27" s="31"/>
      <c r="F27" s="31"/>
      <c r="G27" s="31"/>
      <c r="H27" s="31"/>
      <c r="I27" s="31"/>
      <c r="J27" s="31"/>
      <c r="K27" s="31"/>
      <c r="L27" s="31" t="s">
        <v>100</v>
      </c>
      <c r="M27" s="31" t="s">
        <v>101</v>
      </c>
      <c r="N27" s="31"/>
      <c r="O27" s="31" t="s">
        <v>7</v>
      </c>
      <c r="P27" s="31"/>
      <c r="Q27" s="31"/>
      <c r="R27" s="31"/>
      <c r="S27" s="31"/>
      <c r="T27" s="31"/>
      <c r="U27" s="31"/>
      <c r="V27" s="31"/>
    </row>
    <row r="28" spans="1:22" ht="22.5" customHeight="1" x14ac:dyDescent="0.25">
      <c r="A28" s="32" t="s">
        <v>102</v>
      </c>
      <c r="B28" s="32" t="s">
        <v>103</v>
      </c>
      <c r="C28" s="32"/>
      <c r="D28" s="32" t="s">
        <v>7</v>
      </c>
      <c r="E28" s="32" t="s">
        <v>68</v>
      </c>
      <c r="F28" s="32"/>
      <c r="G28" s="32"/>
      <c r="H28" s="32"/>
      <c r="I28" s="32"/>
      <c r="J28" s="32"/>
      <c r="K28" s="32"/>
      <c r="L28" s="32" t="s">
        <v>102</v>
      </c>
      <c r="M28" s="32" t="s">
        <v>103</v>
      </c>
      <c r="N28" s="32"/>
      <c r="O28" s="32" t="s">
        <v>7</v>
      </c>
      <c r="P28" s="32" t="s">
        <v>68</v>
      </c>
      <c r="Q28" s="32"/>
      <c r="R28" s="32"/>
      <c r="S28" s="32"/>
      <c r="T28" s="32"/>
      <c r="U28" s="32"/>
      <c r="V28" s="32"/>
    </row>
    <row r="29" spans="1:22" ht="22.5" customHeight="1" x14ac:dyDescent="0.25">
      <c r="A29" s="32"/>
      <c r="B29" s="32" t="s">
        <v>104</v>
      </c>
      <c r="C29" s="32"/>
      <c r="D29" s="32" t="s">
        <v>105</v>
      </c>
      <c r="E29" s="32" t="s">
        <v>106</v>
      </c>
      <c r="F29" s="32"/>
      <c r="G29" s="32"/>
      <c r="H29" s="32"/>
      <c r="I29" s="32"/>
      <c r="J29" s="32"/>
      <c r="K29" s="32"/>
      <c r="L29" s="32"/>
      <c r="M29" s="32" t="s">
        <v>104</v>
      </c>
      <c r="N29" s="32"/>
      <c r="O29" s="32" t="s">
        <v>105</v>
      </c>
      <c r="P29" s="32" t="s">
        <v>106</v>
      </c>
      <c r="Q29" s="32"/>
      <c r="R29" s="32"/>
      <c r="S29" s="32"/>
      <c r="T29" s="32"/>
      <c r="U29" s="32"/>
      <c r="V29" s="32"/>
    </row>
    <row r="30" spans="1:22" ht="22.5" customHeight="1" x14ac:dyDescent="0.25">
      <c r="A30" s="31"/>
      <c r="B30" s="31" t="s">
        <v>107</v>
      </c>
      <c r="C30" s="31"/>
      <c r="D30" s="31" t="s">
        <v>7</v>
      </c>
      <c r="E30" s="31" t="str">
        <f>'NOTA DINAS'!$H$42</f>
        <v>KODE REKENING</v>
      </c>
      <c r="F30" s="31"/>
      <c r="G30" s="31"/>
      <c r="H30" s="31"/>
      <c r="I30" s="31"/>
      <c r="J30" s="31"/>
      <c r="K30" s="31"/>
      <c r="L30" s="31"/>
      <c r="M30" s="31" t="s">
        <v>107</v>
      </c>
      <c r="N30" s="31"/>
      <c r="O30" s="31" t="s">
        <v>7</v>
      </c>
      <c r="P30" s="31" t="str">
        <f>'NOTA DINAS'!$H$42</f>
        <v>KODE REKENING</v>
      </c>
      <c r="Q30" s="31"/>
      <c r="R30" s="31"/>
      <c r="S30" s="31"/>
      <c r="T30" s="31"/>
      <c r="U30" s="31"/>
      <c r="V30" s="31"/>
    </row>
    <row r="31" spans="1:22" s="30" customFormat="1" ht="22.5" customHeight="1" thickBot="1" x14ac:dyDescent="0.3">
      <c r="A31" s="33" t="s">
        <v>108</v>
      </c>
      <c r="B31" s="33" t="s">
        <v>109</v>
      </c>
      <c r="C31" s="33"/>
      <c r="D31" s="33" t="s">
        <v>7</v>
      </c>
      <c r="E31" s="33"/>
      <c r="F31" s="33"/>
      <c r="G31" s="33"/>
      <c r="H31" s="33"/>
      <c r="I31" s="33"/>
      <c r="J31" s="33"/>
      <c r="K31" s="33"/>
      <c r="L31" s="33" t="s">
        <v>108</v>
      </c>
      <c r="M31" s="33" t="s">
        <v>109</v>
      </c>
      <c r="N31" s="33"/>
      <c r="O31" s="33" t="s">
        <v>7</v>
      </c>
      <c r="P31" s="33"/>
      <c r="Q31" s="33"/>
      <c r="R31" s="33"/>
      <c r="S31" s="33"/>
      <c r="T31" s="33"/>
      <c r="U31" s="33"/>
      <c r="V31" s="33"/>
    </row>
    <row r="32" spans="1:22" ht="9.1999999999999993" customHeight="1" thickTop="1" x14ac:dyDescent="0.25">
      <c r="A32" s="25"/>
      <c r="B32" s="25"/>
      <c r="C32" s="25"/>
      <c r="D32" s="25"/>
      <c r="E32" s="25"/>
      <c r="F32" s="25"/>
      <c r="G32" s="25"/>
      <c r="H32" s="25"/>
      <c r="I32" s="25"/>
      <c r="J32" s="25"/>
      <c r="K32" s="25"/>
      <c r="L32" s="25"/>
      <c r="M32" s="25"/>
      <c r="N32" s="25"/>
      <c r="O32" s="25"/>
      <c r="P32" s="25"/>
      <c r="Q32" s="25"/>
      <c r="R32" s="25"/>
      <c r="S32" s="25"/>
      <c r="T32" s="25"/>
      <c r="U32" s="25"/>
      <c r="V32" s="25"/>
    </row>
    <row r="33" spans="1:22" x14ac:dyDescent="0.25">
      <c r="A33" s="25"/>
      <c r="B33" s="25"/>
      <c r="C33" s="25"/>
      <c r="D33" s="25"/>
      <c r="E33" s="25" t="s">
        <v>110</v>
      </c>
      <c r="F33" s="25"/>
      <c r="G33" s="25" t="s">
        <v>7</v>
      </c>
      <c r="H33" s="25" t="s">
        <v>44</v>
      </c>
      <c r="I33" s="25"/>
      <c r="J33" s="25"/>
      <c r="K33" s="25"/>
      <c r="L33" s="25"/>
      <c r="N33" s="25"/>
      <c r="O33" s="25"/>
      <c r="P33" s="25" t="s">
        <v>110</v>
      </c>
      <c r="Q33" s="25"/>
      <c r="R33" s="25" t="s">
        <v>7</v>
      </c>
      <c r="S33" s="25" t="s">
        <v>44</v>
      </c>
      <c r="T33" s="25"/>
      <c r="U33" s="25"/>
      <c r="V33" s="25"/>
    </row>
    <row r="34" spans="1:22" x14ac:dyDescent="0.25">
      <c r="A34" s="25"/>
      <c r="B34" s="25"/>
      <c r="C34" s="25"/>
      <c r="D34" s="25"/>
      <c r="E34" s="26" t="s">
        <v>111</v>
      </c>
      <c r="F34" s="26"/>
      <c r="G34" s="26" t="s">
        <v>7</v>
      </c>
      <c r="H34" s="26" t="str">
        <f>SURTUG!$G$32</f>
        <v>TANGGAL BERANGKAT</v>
      </c>
      <c r="I34" s="26"/>
      <c r="J34" s="25"/>
      <c r="K34" s="25"/>
      <c r="L34" s="25"/>
      <c r="N34" s="25"/>
      <c r="O34" s="25"/>
      <c r="P34" s="26" t="s">
        <v>111</v>
      </c>
      <c r="Q34" s="26"/>
      <c r="R34" s="26" t="s">
        <v>7</v>
      </c>
      <c r="S34" s="26" t="str">
        <f>SURTUG!R32</f>
        <v>TANGGAL BERANGKAT</v>
      </c>
      <c r="T34" s="26"/>
      <c r="U34" s="25"/>
      <c r="V34" s="25"/>
    </row>
    <row r="35" spans="1:22" x14ac:dyDescent="0.25">
      <c r="A35" s="25"/>
      <c r="B35" s="25"/>
      <c r="C35" s="25"/>
      <c r="D35" s="25"/>
      <c r="E35" s="25"/>
      <c r="F35" s="25"/>
      <c r="G35" s="25"/>
      <c r="H35" s="25"/>
      <c r="I35" s="25"/>
      <c r="J35" s="25"/>
      <c r="K35" s="25"/>
      <c r="L35" s="25"/>
      <c r="M35" s="25"/>
      <c r="N35" s="25"/>
      <c r="O35" s="25"/>
      <c r="P35" s="25"/>
      <c r="Q35" s="25"/>
      <c r="R35" s="25"/>
      <c r="S35" s="25"/>
      <c r="T35" s="25"/>
      <c r="U35" s="25"/>
      <c r="V35" s="25"/>
    </row>
    <row r="36" spans="1:22" x14ac:dyDescent="0.25">
      <c r="A36" s="25"/>
      <c r="B36" s="25"/>
      <c r="C36" s="25"/>
      <c r="D36" s="25"/>
      <c r="E36" s="37" t="s">
        <v>81</v>
      </c>
      <c r="F36" s="37"/>
      <c r="G36" s="37"/>
      <c r="H36" s="37"/>
      <c r="I36" s="37"/>
      <c r="J36" s="37"/>
      <c r="K36" s="37"/>
      <c r="L36" s="25"/>
      <c r="M36" s="25"/>
      <c r="N36" s="25"/>
      <c r="O36" s="25"/>
      <c r="P36" s="37" t="s">
        <v>81</v>
      </c>
      <c r="Q36" s="37"/>
      <c r="R36" s="37"/>
      <c r="S36" s="37"/>
      <c r="T36" s="37"/>
      <c r="U36" s="37"/>
      <c r="V36" s="37"/>
    </row>
    <row r="37" spans="1:22" x14ac:dyDescent="0.25">
      <c r="A37" s="25"/>
      <c r="B37" s="25"/>
      <c r="C37" s="25"/>
      <c r="D37" s="25"/>
      <c r="E37" s="25"/>
      <c r="F37" s="25"/>
      <c r="G37" s="25"/>
      <c r="H37" s="25"/>
      <c r="I37" s="25"/>
      <c r="J37" s="25"/>
      <c r="K37" s="25"/>
      <c r="L37" s="25"/>
      <c r="M37" s="25"/>
      <c r="N37" s="25"/>
      <c r="O37" s="25"/>
      <c r="P37" s="25"/>
      <c r="Q37" s="25"/>
      <c r="R37" s="25"/>
      <c r="S37" s="25"/>
      <c r="T37" s="25"/>
      <c r="U37" s="25"/>
      <c r="V37" s="25"/>
    </row>
    <row r="38" spans="1:22" x14ac:dyDescent="0.25">
      <c r="A38" s="25"/>
      <c r="B38" s="25"/>
      <c r="C38" s="25"/>
      <c r="D38" s="25"/>
      <c r="E38" s="25"/>
      <c r="F38" s="25"/>
      <c r="G38" s="25"/>
      <c r="H38" s="25"/>
      <c r="I38" s="25"/>
      <c r="J38" s="25"/>
      <c r="K38" s="25"/>
      <c r="L38" s="25"/>
      <c r="M38" s="25"/>
      <c r="N38" s="25"/>
      <c r="O38" s="25"/>
      <c r="P38" s="25"/>
      <c r="Q38" s="25"/>
      <c r="R38" s="25"/>
      <c r="S38" s="25"/>
      <c r="T38" s="25"/>
      <c r="U38" s="25"/>
      <c r="V38" s="25"/>
    </row>
    <row r="39" spans="1:22" x14ac:dyDescent="0.25">
      <c r="A39" s="19"/>
      <c r="B39" s="19"/>
      <c r="C39" s="19"/>
      <c r="D39" s="19"/>
      <c r="E39" s="19"/>
      <c r="F39" s="19"/>
      <c r="G39" s="19"/>
      <c r="H39" s="19"/>
      <c r="I39" s="19"/>
      <c r="J39" s="19"/>
      <c r="K39" s="19"/>
      <c r="L39" s="19"/>
      <c r="M39" s="19"/>
      <c r="N39" s="19"/>
      <c r="O39" s="19"/>
      <c r="P39" s="19"/>
      <c r="Q39" s="19"/>
      <c r="R39" s="19"/>
      <c r="S39" s="19"/>
      <c r="T39" s="19"/>
      <c r="U39" s="19"/>
      <c r="V39" s="19"/>
    </row>
    <row r="40" spans="1:22" x14ac:dyDescent="0.25">
      <c r="A40" s="19"/>
      <c r="B40" s="19"/>
      <c r="C40" s="19"/>
      <c r="D40" s="19"/>
      <c r="E40" s="23" t="str">
        <f>SURTUG!$G$50</f>
        <v>Yayillatul Rochmah, S. Si. Apt</v>
      </c>
      <c r="F40" s="22"/>
      <c r="G40" s="22"/>
      <c r="H40" s="22"/>
      <c r="I40" s="22"/>
      <c r="J40" s="22"/>
      <c r="K40" s="22"/>
      <c r="L40" s="19"/>
      <c r="M40" s="19"/>
      <c r="N40" s="19"/>
      <c r="O40" s="19"/>
      <c r="P40" s="23" t="str">
        <f>SURTUG!R50</f>
        <v>Yayillatul Rochmah, S. Si. Apt</v>
      </c>
      <c r="Q40" s="22"/>
      <c r="R40" s="22"/>
      <c r="S40" s="22"/>
      <c r="T40" s="22"/>
      <c r="U40" s="22"/>
      <c r="V40" s="22"/>
    </row>
    <row r="41" spans="1:22" x14ac:dyDescent="0.25">
      <c r="A41" s="19"/>
      <c r="B41" s="19"/>
      <c r="C41" s="19"/>
      <c r="D41" s="19"/>
      <c r="E41" s="22" t="str">
        <f>SURTUG!$G$51</f>
        <v>NIP. 19780703 200502 2 006</v>
      </c>
      <c r="F41" s="22"/>
      <c r="G41" s="22"/>
      <c r="H41" s="22"/>
      <c r="I41" s="22"/>
      <c r="J41" s="22"/>
      <c r="K41" s="22"/>
      <c r="L41" s="19"/>
      <c r="M41" s="19"/>
      <c r="N41" s="19"/>
      <c r="O41" s="19"/>
      <c r="P41" s="22" t="str">
        <f>SURTUG!R51</f>
        <v>NIP. 19780703 200502 2 006</v>
      </c>
      <c r="Q41" s="22"/>
      <c r="R41" s="22"/>
      <c r="S41" s="22"/>
      <c r="T41" s="22"/>
      <c r="U41" s="22"/>
      <c r="V41" s="22"/>
    </row>
    <row r="42" spans="1:22" x14ac:dyDescent="0.25">
      <c r="A42" s="19"/>
      <c r="B42" s="19"/>
      <c r="C42" s="19"/>
      <c r="D42" s="19"/>
      <c r="E42" s="19"/>
      <c r="F42" s="19"/>
      <c r="G42" s="19"/>
      <c r="H42" s="19"/>
      <c r="I42" s="19"/>
      <c r="J42" s="19"/>
      <c r="K42" s="19"/>
      <c r="L42" s="19"/>
      <c r="M42" s="19"/>
      <c r="N42" s="19"/>
      <c r="O42" s="19"/>
      <c r="P42" s="19"/>
      <c r="Q42" s="19"/>
      <c r="R42" s="19"/>
      <c r="S42" s="19"/>
      <c r="T42" s="19"/>
      <c r="U42" s="19"/>
      <c r="V42" s="19"/>
    </row>
    <row r="43" spans="1:22" x14ac:dyDescent="0.25">
      <c r="A43" s="19"/>
      <c r="B43" s="19"/>
      <c r="C43" s="19"/>
      <c r="D43" s="19"/>
      <c r="E43" s="19"/>
      <c r="F43" s="19"/>
      <c r="G43" s="19"/>
      <c r="H43" s="19"/>
      <c r="I43" s="19"/>
      <c r="J43" s="19"/>
      <c r="K43" s="19"/>
      <c r="L43" s="19"/>
      <c r="M43" s="19"/>
      <c r="N43" s="19"/>
      <c r="O43" s="19"/>
      <c r="P43" s="19"/>
      <c r="Q43" s="19"/>
      <c r="R43" s="19"/>
      <c r="S43" s="19"/>
      <c r="T43" s="19"/>
      <c r="U43" s="19"/>
      <c r="V43" s="19"/>
    </row>
    <row r="44" spans="1:22" x14ac:dyDescent="0.25">
      <c r="A44" s="19"/>
      <c r="B44" s="19"/>
      <c r="C44" s="19"/>
      <c r="D44" s="19"/>
      <c r="E44" s="19"/>
      <c r="F44" s="19"/>
      <c r="G44" s="19"/>
      <c r="H44" s="19"/>
      <c r="I44" s="19"/>
      <c r="J44" s="19"/>
      <c r="K44" s="19"/>
      <c r="L44" s="19"/>
      <c r="M44" s="19"/>
      <c r="N44" s="19"/>
      <c r="O44" s="19"/>
      <c r="P44" s="19"/>
      <c r="Q44" s="19"/>
      <c r="R44" s="19"/>
      <c r="S44" s="19"/>
      <c r="T44" s="19"/>
      <c r="U44" s="19"/>
      <c r="V44" s="19"/>
    </row>
    <row r="45" spans="1:22" x14ac:dyDescent="0.25">
      <c r="A45" s="19"/>
      <c r="B45" s="19"/>
      <c r="C45" s="19"/>
      <c r="D45" s="19"/>
      <c r="E45" s="19"/>
      <c r="F45" s="19"/>
      <c r="G45" s="19"/>
      <c r="H45" s="19"/>
      <c r="I45" s="19"/>
      <c r="J45" s="19"/>
      <c r="K45" s="19"/>
      <c r="L45" s="19"/>
      <c r="M45" s="19"/>
      <c r="N45" s="19"/>
      <c r="O45" s="19"/>
      <c r="P45" s="19"/>
      <c r="Q45" s="19"/>
      <c r="R45" s="19"/>
      <c r="S45" s="19"/>
      <c r="T45" s="19"/>
      <c r="U45" s="19"/>
      <c r="V45" s="19"/>
    </row>
  </sheetData>
  <mergeCells count="2">
    <mergeCell ref="E19:K20"/>
    <mergeCell ref="P19:V20"/>
  </mergeCells>
  <pageMargins left="0.7" right="0.7" top="0.3125" bottom="0.28409090909090912" header="0.3" footer="0.3"/>
  <pageSetup paperSize="5"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7D6E1-E7FB-42B3-8A8C-4C1892E26307}">
  <dimension ref="A1:V45"/>
  <sheetViews>
    <sheetView view="pageLayout" zoomScaleNormal="100" workbookViewId="0">
      <selection activeCell="N18" sqref="N18"/>
    </sheetView>
  </sheetViews>
  <sheetFormatPr defaultRowHeight="15"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3.140625" customWidth="1"/>
  </cols>
  <sheetData>
    <row r="1" spans="1:22" ht="20.25" x14ac:dyDescent="0.3">
      <c r="C1" s="8" t="s">
        <v>0</v>
      </c>
      <c r="D1" s="7"/>
      <c r="E1" s="7"/>
      <c r="F1" s="7"/>
      <c r="G1" s="7"/>
      <c r="H1" s="7"/>
      <c r="I1" s="7"/>
      <c r="J1" s="7"/>
      <c r="K1" s="7"/>
      <c r="N1" s="8" t="s">
        <v>0</v>
      </c>
      <c r="O1" s="7"/>
      <c r="P1" s="7"/>
      <c r="Q1" s="7"/>
      <c r="R1" s="7"/>
      <c r="S1" s="7"/>
      <c r="T1" s="7"/>
      <c r="U1" s="7"/>
      <c r="V1" s="7"/>
    </row>
    <row r="2" spans="1:22" ht="26.25" x14ac:dyDescent="0.4">
      <c r="C2" s="9" t="s">
        <v>1</v>
      </c>
      <c r="D2" s="7"/>
      <c r="E2" s="7"/>
      <c r="F2" s="7"/>
      <c r="G2" s="7"/>
      <c r="H2" s="7"/>
      <c r="I2" s="7"/>
      <c r="J2" s="7"/>
      <c r="K2" s="7"/>
      <c r="N2" s="9" t="s">
        <v>1</v>
      </c>
      <c r="O2" s="7"/>
      <c r="P2" s="7"/>
      <c r="Q2" s="7"/>
      <c r="R2" s="7"/>
      <c r="S2" s="7"/>
      <c r="T2" s="7"/>
      <c r="U2" s="7"/>
      <c r="V2" s="7"/>
    </row>
    <row r="3" spans="1:22" ht="20.25" x14ac:dyDescent="0.3">
      <c r="C3" s="8" t="s">
        <v>2</v>
      </c>
      <c r="D3" s="7"/>
      <c r="E3" s="7"/>
      <c r="F3" s="7"/>
      <c r="G3" s="7"/>
      <c r="H3" s="7"/>
      <c r="I3" s="7"/>
      <c r="J3" s="7"/>
      <c r="K3" s="7"/>
      <c r="N3" s="8" t="s">
        <v>2</v>
      </c>
      <c r="O3" s="7"/>
      <c r="P3" s="7"/>
      <c r="Q3" s="7"/>
      <c r="R3" s="7"/>
      <c r="S3" s="7"/>
      <c r="T3" s="7"/>
      <c r="U3" s="7"/>
      <c r="V3" s="7"/>
    </row>
    <row r="4" spans="1:22" x14ac:dyDescent="0.25">
      <c r="C4" s="10" t="s">
        <v>3</v>
      </c>
      <c r="D4" s="7"/>
      <c r="E4" s="7"/>
      <c r="F4" s="7"/>
      <c r="G4" s="7"/>
      <c r="H4" s="7"/>
      <c r="I4" s="7"/>
      <c r="J4" s="7"/>
      <c r="K4" s="7"/>
      <c r="N4" s="10" t="s">
        <v>3</v>
      </c>
      <c r="O4" s="7"/>
      <c r="P4" s="7"/>
      <c r="Q4" s="7"/>
      <c r="R4" s="7"/>
      <c r="S4" s="7"/>
      <c r="T4" s="7"/>
      <c r="U4" s="7"/>
      <c r="V4" s="7"/>
    </row>
    <row r="5" spans="1:22" x14ac:dyDescent="0.25">
      <c r="C5" s="10" t="s">
        <v>4</v>
      </c>
      <c r="D5" s="7"/>
      <c r="E5" s="7"/>
      <c r="F5" s="7"/>
      <c r="G5" s="7"/>
      <c r="H5" s="7"/>
      <c r="I5" s="7"/>
      <c r="J5" s="7"/>
      <c r="K5" s="7"/>
      <c r="N5" s="10" t="s">
        <v>4</v>
      </c>
      <c r="O5" s="7"/>
      <c r="P5" s="7"/>
      <c r="Q5" s="7"/>
      <c r="R5" s="7"/>
      <c r="S5" s="7"/>
      <c r="T5" s="7"/>
      <c r="U5" s="7"/>
      <c r="V5" s="7"/>
    </row>
    <row r="6" spans="1:22" ht="9.1999999999999993" customHeight="1" x14ac:dyDescent="0.25"/>
    <row r="7" spans="1:22" x14ac:dyDescent="0.25">
      <c r="F7" t="s">
        <v>112</v>
      </c>
      <c r="G7" t="s">
        <v>7</v>
      </c>
      <c r="H7" t="s">
        <v>113</v>
      </c>
      <c r="Q7" t="s">
        <v>112</v>
      </c>
      <c r="R7" t="s">
        <v>7</v>
      </c>
      <c r="S7" t="s">
        <v>113</v>
      </c>
    </row>
    <row r="8" spans="1:22" x14ac:dyDescent="0.25">
      <c r="F8" t="s">
        <v>114</v>
      </c>
      <c r="G8" t="s">
        <v>7</v>
      </c>
      <c r="H8" t="s">
        <v>113</v>
      </c>
      <c r="Q8" t="s">
        <v>114</v>
      </c>
      <c r="R8" t="s">
        <v>7</v>
      </c>
      <c r="S8" t="s">
        <v>113</v>
      </c>
    </row>
    <row r="9" spans="1:22" ht="15.75" thickBot="1" x14ac:dyDescent="0.3">
      <c r="F9" t="s">
        <v>54</v>
      </c>
      <c r="G9" t="s">
        <v>7</v>
      </c>
      <c r="H9" t="str">
        <f>SPD!H9</f>
        <v>NOMOR SPD</v>
      </c>
      <c r="Q9" t="s">
        <v>54</v>
      </c>
      <c r="R9" t="s">
        <v>7</v>
      </c>
      <c r="S9" t="str">
        <f>H9</f>
        <v>NOMOR SPD</v>
      </c>
    </row>
    <row r="10" spans="1:22" ht="9.1999999999999993" customHeight="1" thickTop="1" x14ac:dyDescent="0.25">
      <c r="A10" s="38"/>
      <c r="B10" s="38"/>
      <c r="C10" s="38"/>
      <c r="D10" s="38"/>
      <c r="E10" s="38"/>
      <c r="F10" s="38"/>
      <c r="G10" s="38"/>
      <c r="H10" s="38"/>
      <c r="I10" s="38"/>
      <c r="J10" s="38"/>
      <c r="K10" s="38"/>
      <c r="L10" s="38"/>
      <c r="M10" s="38"/>
      <c r="N10" s="38"/>
      <c r="O10" s="38"/>
      <c r="P10" s="38"/>
      <c r="Q10" s="38"/>
      <c r="R10" s="38"/>
      <c r="S10" s="38"/>
      <c r="T10" s="38"/>
      <c r="U10" s="38"/>
      <c r="V10" s="38"/>
    </row>
    <row r="11" spans="1:22" ht="15.75" x14ac:dyDescent="0.25">
      <c r="A11" s="14" t="s">
        <v>78</v>
      </c>
      <c r="B11" s="22"/>
      <c r="C11" s="22"/>
      <c r="D11" s="22"/>
      <c r="E11" s="22"/>
      <c r="F11" s="22"/>
      <c r="G11" s="22"/>
      <c r="H11" s="22"/>
      <c r="I11" s="22"/>
      <c r="J11" s="22"/>
      <c r="K11" s="22"/>
      <c r="L11" s="14" t="s">
        <v>78</v>
      </c>
      <c r="M11" s="22"/>
      <c r="N11" s="22"/>
      <c r="O11" s="22"/>
      <c r="P11" s="22"/>
      <c r="Q11" s="22"/>
      <c r="R11" s="22"/>
      <c r="S11" s="22"/>
      <c r="T11" s="22"/>
      <c r="U11" s="22"/>
      <c r="V11" s="22"/>
    </row>
    <row r="12" spans="1:22" x14ac:dyDescent="0.25">
      <c r="A12" s="24" t="s">
        <v>79</v>
      </c>
      <c r="B12" s="22"/>
      <c r="C12" s="22"/>
      <c r="D12" s="22"/>
      <c r="E12" s="22"/>
      <c r="F12" s="22"/>
      <c r="G12" s="22"/>
      <c r="H12" s="22"/>
      <c r="I12" s="22"/>
      <c r="J12" s="22"/>
      <c r="K12" s="22"/>
      <c r="L12" s="24" t="s">
        <v>79</v>
      </c>
      <c r="M12" s="22"/>
      <c r="N12" s="22"/>
      <c r="O12" s="22"/>
      <c r="P12" s="22"/>
      <c r="Q12" s="22"/>
      <c r="R12" s="22"/>
      <c r="S12" s="22"/>
      <c r="T12" s="22"/>
      <c r="U12" s="22"/>
      <c r="V12" s="22"/>
    </row>
    <row r="13" spans="1:22" ht="9.1999999999999993" customHeight="1" thickBot="1" x14ac:dyDescent="0.3">
      <c r="A13" s="27"/>
      <c r="B13" s="27"/>
      <c r="C13" s="27"/>
      <c r="D13" s="27"/>
      <c r="E13" s="27"/>
      <c r="F13" s="27"/>
      <c r="G13" s="27"/>
      <c r="H13" s="27"/>
      <c r="I13" s="27"/>
      <c r="J13" s="27"/>
      <c r="K13" s="27"/>
      <c r="L13" s="27"/>
      <c r="M13" s="27"/>
      <c r="N13" s="27"/>
      <c r="O13" s="27"/>
      <c r="P13" s="27"/>
      <c r="Q13" s="27"/>
      <c r="R13" s="27"/>
      <c r="S13" s="27"/>
      <c r="T13" s="27"/>
      <c r="U13" s="27"/>
      <c r="V13" s="27"/>
    </row>
    <row r="14" spans="1:22" ht="22.5" customHeight="1" thickTop="1" x14ac:dyDescent="0.25">
      <c r="A14" s="31" t="s">
        <v>15</v>
      </c>
      <c r="B14" s="31" t="s">
        <v>80</v>
      </c>
      <c r="C14" s="31"/>
      <c r="D14" s="31" t="s">
        <v>7</v>
      </c>
      <c r="E14" s="31" t="s">
        <v>81</v>
      </c>
      <c r="F14" s="31"/>
      <c r="G14" s="31"/>
      <c r="H14" s="31"/>
      <c r="I14" s="31"/>
      <c r="J14" s="31"/>
      <c r="K14" s="31"/>
      <c r="L14" s="31" t="s">
        <v>15</v>
      </c>
      <c r="M14" s="31" t="s">
        <v>80</v>
      </c>
      <c r="N14" s="31"/>
      <c r="O14" s="31" t="s">
        <v>7</v>
      </c>
      <c r="P14" s="31" t="s">
        <v>81</v>
      </c>
      <c r="Q14" s="31"/>
      <c r="R14" s="31"/>
      <c r="S14" s="31"/>
      <c r="T14" s="31"/>
      <c r="U14" s="31"/>
      <c r="V14" s="31"/>
    </row>
    <row r="15" spans="1:22" ht="22.5" customHeight="1" x14ac:dyDescent="0.25">
      <c r="A15" s="31" t="s">
        <v>24</v>
      </c>
      <c r="B15" s="31" t="s">
        <v>82</v>
      </c>
      <c r="C15" s="31"/>
      <c r="D15" s="31" t="s">
        <v>7</v>
      </c>
      <c r="E15" s="39" t="str">
        <f>SURTUG!G21</f>
        <v>NAMA2</v>
      </c>
      <c r="F15" s="31"/>
      <c r="G15" s="31"/>
      <c r="H15" s="31"/>
      <c r="I15" s="31"/>
      <c r="J15" s="31"/>
      <c r="K15" s="31"/>
      <c r="L15" s="31" t="s">
        <v>24</v>
      </c>
      <c r="M15" s="31" t="s">
        <v>82</v>
      </c>
      <c r="N15" s="31"/>
      <c r="O15" s="31" t="s">
        <v>7</v>
      </c>
      <c r="P15" s="39" t="str">
        <f>E15</f>
        <v>NAMA2</v>
      </c>
      <c r="Q15" s="31"/>
      <c r="R15" s="31"/>
      <c r="S15" s="31"/>
      <c r="T15" s="31"/>
      <c r="U15" s="31"/>
      <c r="V15" s="31"/>
    </row>
    <row r="16" spans="1:22" ht="22.5" customHeight="1" x14ac:dyDescent="0.25">
      <c r="A16" s="32" t="s">
        <v>29</v>
      </c>
      <c r="B16" s="32" t="s">
        <v>83</v>
      </c>
      <c r="C16" s="32"/>
      <c r="D16" s="32" t="s">
        <v>7</v>
      </c>
      <c r="E16" s="32" t="s">
        <v>84</v>
      </c>
      <c r="F16" s="32" t="str">
        <f>SURTUG!G22</f>
        <v>PANGKAT2</v>
      </c>
      <c r="G16" s="32"/>
      <c r="H16" s="32"/>
      <c r="I16" s="32"/>
      <c r="J16" s="32"/>
      <c r="K16" s="32"/>
      <c r="L16" s="32" t="s">
        <v>29</v>
      </c>
      <c r="M16" s="32" t="s">
        <v>83</v>
      </c>
      <c r="N16" s="32"/>
      <c r="O16" s="32" t="s">
        <v>7</v>
      </c>
      <c r="P16" s="32" t="s">
        <v>84</v>
      </c>
      <c r="Q16" s="32" t="str">
        <f>F16</f>
        <v>PANGKAT2</v>
      </c>
      <c r="R16" s="32"/>
      <c r="S16" s="32"/>
      <c r="T16" s="32"/>
      <c r="U16" s="32"/>
      <c r="V16" s="32"/>
    </row>
    <row r="17" spans="1:22" ht="22.5" customHeight="1" x14ac:dyDescent="0.25">
      <c r="A17" s="32"/>
      <c r="B17" s="32" t="s">
        <v>85</v>
      </c>
      <c r="C17" s="32"/>
      <c r="D17" s="32" t="s">
        <v>7</v>
      </c>
      <c r="E17" s="32" t="s">
        <v>86</v>
      </c>
      <c r="F17" s="32" t="str">
        <f>SURTUG!G24</f>
        <v>JABATAN2</v>
      </c>
      <c r="G17" s="32"/>
      <c r="H17" s="32"/>
      <c r="I17" s="32"/>
      <c r="J17" s="32"/>
      <c r="K17" s="32"/>
      <c r="L17" s="32"/>
      <c r="M17" s="32" t="s">
        <v>85</v>
      </c>
      <c r="N17" s="32"/>
      <c r="O17" s="32" t="s">
        <v>7</v>
      </c>
      <c r="P17" s="32" t="s">
        <v>86</v>
      </c>
      <c r="Q17" s="32" t="str">
        <f>F17</f>
        <v>JABATAN2</v>
      </c>
      <c r="R17" s="32"/>
      <c r="S17" s="32"/>
      <c r="T17" s="32"/>
      <c r="U17" s="32"/>
      <c r="V17" s="32"/>
    </row>
    <row r="18" spans="1:22" ht="22.5" customHeight="1" x14ac:dyDescent="0.25">
      <c r="A18" s="32"/>
      <c r="B18" s="32" t="s">
        <v>87</v>
      </c>
      <c r="C18" s="32"/>
      <c r="D18" s="32" t="s">
        <v>7</v>
      </c>
      <c r="E18" s="32"/>
      <c r="F18" s="32"/>
      <c r="G18" s="32"/>
      <c r="H18" s="32"/>
      <c r="I18" s="32"/>
      <c r="J18" s="32"/>
      <c r="K18" s="32"/>
      <c r="L18" s="32"/>
      <c r="M18" s="32" t="s">
        <v>87</v>
      </c>
      <c r="N18" s="32"/>
      <c r="O18" s="32" t="s">
        <v>7</v>
      </c>
      <c r="P18" s="32"/>
      <c r="Q18" s="32"/>
      <c r="R18" s="32"/>
      <c r="S18" s="32"/>
      <c r="T18" s="32"/>
      <c r="U18" s="32"/>
      <c r="V18" s="32"/>
    </row>
    <row r="19" spans="1:22" ht="22.5" customHeight="1" x14ac:dyDescent="0.25">
      <c r="A19" s="35" t="s">
        <v>88</v>
      </c>
      <c r="B19" s="35" t="s">
        <v>89</v>
      </c>
      <c r="C19" s="35"/>
      <c r="D19" s="35" t="s">
        <v>7</v>
      </c>
      <c r="E19" s="50" t="s">
        <v>90</v>
      </c>
      <c r="F19" s="50"/>
      <c r="G19" s="50"/>
      <c r="H19" s="50"/>
      <c r="I19" s="50"/>
      <c r="J19" s="50"/>
      <c r="K19" s="50"/>
      <c r="L19" s="35" t="s">
        <v>88</v>
      </c>
      <c r="M19" s="35" t="s">
        <v>89</v>
      </c>
      <c r="N19" s="35"/>
      <c r="O19" s="35" t="s">
        <v>7</v>
      </c>
      <c r="P19" s="50" t="s">
        <v>90</v>
      </c>
      <c r="Q19" s="50"/>
      <c r="R19" s="50"/>
      <c r="S19" s="50"/>
      <c r="T19" s="50"/>
      <c r="U19" s="50"/>
      <c r="V19" s="50"/>
    </row>
    <row r="20" spans="1:22" ht="22.5" customHeight="1" x14ac:dyDescent="0.25">
      <c r="A20" s="31"/>
      <c r="B20" s="31"/>
      <c r="C20" s="31"/>
      <c r="D20" s="31"/>
      <c r="E20" s="51"/>
      <c r="F20" s="51"/>
      <c r="G20" s="51"/>
      <c r="H20" s="51"/>
      <c r="I20" s="51"/>
      <c r="J20" s="51"/>
      <c r="K20" s="51"/>
      <c r="L20" s="31"/>
      <c r="M20" s="31"/>
      <c r="N20" s="31"/>
      <c r="O20" s="31"/>
      <c r="P20" s="51"/>
      <c r="Q20" s="51"/>
      <c r="R20" s="51"/>
      <c r="S20" s="51"/>
      <c r="T20" s="51"/>
      <c r="U20" s="51"/>
      <c r="V20" s="51"/>
    </row>
    <row r="21" spans="1:22" ht="22.5" customHeight="1" x14ac:dyDescent="0.25">
      <c r="A21" s="34" t="s">
        <v>91</v>
      </c>
      <c r="B21" s="34" t="s">
        <v>92</v>
      </c>
      <c r="C21" s="34"/>
      <c r="D21" s="34" t="s">
        <v>7</v>
      </c>
      <c r="E21" s="34" t="str">
        <f>IF(E23="Puskesmas Tanjung Aru","kendaraan Laut","Kendaraan Darat")</f>
        <v>Kendaraan Darat</v>
      </c>
      <c r="F21" s="34"/>
      <c r="G21" s="34"/>
      <c r="H21" s="34"/>
      <c r="I21" s="34"/>
      <c r="J21" s="34"/>
      <c r="K21" s="34"/>
      <c r="L21" s="34" t="s">
        <v>91</v>
      </c>
      <c r="M21" s="34" t="s">
        <v>92</v>
      </c>
      <c r="N21" s="34"/>
      <c r="O21" s="34" t="s">
        <v>7</v>
      </c>
      <c r="P21" s="34" t="str">
        <f>IF(P23="Puskesmas Tanjung Aru","kendaraan Laut","Kendaraan Darat")</f>
        <v>Kendaraan Darat</v>
      </c>
      <c r="Q21" s="34"/>
      <c r="R21" s="34"/>
      <c r="S21" s="34"/>
      <c r="T21" s="34"/>
      <c r="U21" s="34"/>
      <c r="V21" s="34"/>
    </row>
    <row r="22" spans="1:22" ht="22.5" customHeight="1" x14ac:dyDescent="0.25">
      <c r="A22" s="32" t="s">
        <v>93</v>
      </c>
      <c r="B22" s="32" t="s">
        <v>94</v>
      </c>
      <c r="C22" s="32"/>
      <c r="D22" s="32" t="s">
        <v>7</v>
      </c>
      <c r="E22" s="32" t="s">
        <v>44</v>
      </c>
      <c r="F22" s="32"/>
      <c r="G22" s="32"/>
      <c r="H22" s="32"/>
      <c r="I22" s="32"/>
      <c r="J22" s="32"/>
      <c r="K22" s="32"/>
      <c r="L22" s="32" t="s">
        <v>93</v>
      </c>
      <c r="M22" s="32" t="s">
        <v>94</v>
      </c>
      <c r="N22" s="32"/>
      <c r="O22" s="32" t="s">
        <v>7</v>
      </c>
      <c r="P22" s="32" t="s">
        <v>44</v>
      </c>
      <c r="Q22" s="32"/>
      <c r="R22" s="32"/>
      <c r="S22" s="32"/>
      <c r="T22" s="32"/>
      <c r="U22" s="32"/>
      <c r="V22" s="32"/>
    </row>
    <row r="23" spans="1:22" ht="22.5" customHeight="1" x14ac:dyDescent="0.25">
      <c r="A23" s="31"/>
      <c r="B23" s="31" t="s">
        <v>95</v>
      </c>
      <c r="C23" s="31"/>
      <c r="D23" s="31" t="s">
        <v>7</v>
      </c>
      <c r="E23" s="31" t="str">
        <f>SURTUG!$G$38</f>
        <v>NAMA PUSKESMAS</v>
      </c>
      <c r="F23" s="31"/>
      <c r="G23" s="31"/>
      <c r="H23" s="31"/>
      <c r="I23" s="31"/>
      <c r="J23" s="31"/>
      <c r="K23" s="31"/>
      <c r="L23" s="31"/>
      <c r="M23" s="31" t="s">
        <v>95</v>
      </c>
      <c r="N23" s="31"/>
      <c r="O23" s="31" t="s">
        <v>7</v>
      </c>
      <c r="P23" s="31" t="str">
        <f>SURTUG!R38</f>
        <v>NAMA PUSKESMAS</v>
      </c>
      <c r="Q23" s="31"/>
      <c r="R23" s="31"/>
      <c r="S23" s="31"/>
      <c r="T23" s="31"/>
      <c r="U23" s="31"/>
      <c r="V23" s="31"/>
    </row>
    <row r="24" spans="1:22" ht="22.5" customHeight="1" x14ac:dyDescent="0.25">
      <c r="A24" s="32" t="s">
        <v>96</v>
      </c>
      <c r="B24" s="32" t="s">
        <v>97</v>
      </c>
      <c r="C24" s="32"/>
      <c r="D24" s="32" t="s">
        <v>7</v>
      </c>
      <c r="E24" s="32" t="str">
        <f>SURTUG!$G$31</f>
        <v>JUMLAH HARI</v>
      </c>
      <c r="F24" s="32"/>
      <c r="G24" s="32"/>
      <c r="H24" s="32"/>
      <c r="I24" s="32"/>
      <c r="J24" s="32"/>
      <c r="K24" s="32"/>
      <c r="L24" s="32" t="s">
        <v>96</v>
      </c>
      <c r="M24" s="32" t="s">
        <v>97</v>
      </c>
      <c r="N24" s="32"/>
      <c r="O24" s="32" t="s">
        <v>7</v>
      </c>
      <c r="P24" s="32" t="s">
        <v>35</v>
      </c>
      <c r="Q24" s="32"/>
      <c r="R24" s="32"/>
      <c r="S24" s="32"/>
      <c r="T24" s="32"/>
      <c r="U24" s="32"/>
      <c r="V24" s="32"/>
    </row>
    <row r="25" spans="1:22" ht="22.5" customHeight="1" x14ac:dyDescent="0.25">
      <c r="A25" s="32"/>
      <c r="B25" s="32" t="s">
        <v>98</v>
      </c>
      <c r="C25" s="32"/>
      <c r="D25" s="32" t="s">
        <v>7</v>
      </c>
      <c r="E25" s="32" t="str">
        <f>SURTUG!$G$32</f>
        <v>TANGGAL BERANGKAT</v>
      </c>
      <c r="F25" s="32"/>
      <c r="G25" s="32"/>
      <c r="H25" s="32"/>
      <c r="I25" s="32"/>
      <c r="J25" s="32"/>
      <c r="K25" s="32"/>
      <c r="L25" s="32"/>
      <c r="M25" s="32" t="s">
        <v>98</v>
      </c>
      <c r="N25" s="32"/>
      <c r="O25" s="32" t="s">
        <v>7</v>
      </c>
      <c r="P25" s="32" t="str">
        <f>SURTUG!R32</f>
        <v>TANGGAL BERANGKAT</v>
      </c>
      <c r="Q25" s="32"/>
      <c r="R25" s="32"/>
      <c r="S25" s="32"/>
      <c r="T25" s="32"/>
      <c r="U25" s="32"/>
      <c r="V25" s="32"/>
    </row>
    <row r="26" spans="1:22" ht="22.5" customHeight="1" x14ac:dyDescent="0.25">
      <c r="A26" s="31"/>
      <c r="B26" s="31" t="s">
        <v>99</v>
      </c>
      <c r="C26" s="31"/>
      <c r="D26" s="31" t="s">
        <v>7</v>
      </c>
      <c r="E26" s="31" t="str">
        <f>SURTUG!$G$33</f>
        <v>TANGGAL PULANG</v>
      </c>
      <c r="F26" s="31"/>
      <c r="G26" s="31"/>
      <c r="H26" s="31"/>
      <c r="I26" s="31"/>
      <c r="J26" s="31"/>
      <c r="K26" s="31"/>
      <c r="L26" s="31"/>
      <c r="M26" s="31" t="s">
        <v>99</v>
      </c>
      <c r="N26" s="31"/>
      <c r="O26" s="31" t="s">
        <v>7</v>
      </c>
      <c r="P26" s="31" t="str">
        <f>SURTUG!R33</f>
        <v>TANGGAL PULANG</v>
      </c>
      <c r="Q26" s="31"/>
      <c r="R26" s="31"/>
      <c r="S26" s="31"/>
      <c r="T26" s="31"/>
      <c r="U26" s="31"/>
      <c r="V26" s="31"/>
    </row>
    <row r="27" spans="1:22" ht="22.5" customHeight="1" x14ac:dyDescent="0.25">
      <c r="A27" s="31" t="s">
        <v>100</v>
      </c>
      <c r="B27" s="31" t="s">
        <v>101</v>
      </c>
      <c r="C27" s="31"/>
      <c r="D27" s="31" t="s">
        <v>7</v>
      </c>
      <c r="E27" s="31"/>
      <c r="F27" s="31"/>
      <c r="G27" s="31"/>
      <c r="H27" s="31"/>
      <c r="I27" s="31"/>
      <c r="J27" s="31"/>
      <c r="K27" s="31"/>
      <c r="L27" s="31" t="s">
        <v>100</v>
      </c>
      <c r="M27" s="31" t="s">
        <v>101</v>
      </c>
      <c r="N27" s="31"/>
      <c r="O27" s="31" t="s">
        <v>7</v>
      </c>
      <c r="P27" s="31"/>
      <c r="Q27" s="31"/>
      <c r="R27" s="31"/>
      <c r="S27" s="31"/>
      <c r="T27" s="31"/>
      <c r="U27" s="31"/>
      <c r="V27" s="31"/>
    </row>
    <row r="28" spans="1:22" ht="22.5" customHeight="1" x14ac:dyDescent="0.25">
      <c r="A28" s="32" t="s">
        <v>102</v>
      </c>
      <c r="B28" s="32" t="s">
        <v>103</v>
      </c>
      <c r="C28" s="32"/>
      <c r="D28" s="32" t="s">
        <v>7</v>
      </c>
      <c r="E28" s="32" t="s">
        <v>68</v>
      </c>
      <c r="F28" s="32"/>
      <c r="G28" s="32"/>
      <c r="H28" s="32"/>
      <c r="I28" s="32"/>
      <c r="J28" s="32"/>
      <c r="K28" s="32"/>
      <c r="L28" s="32" t="s">
        <v>102</v>
      </c>
      <c r="M28" s="32" t="s">
        <v>103</v>
      </c>
      <c r="N28" s="32"/>
      <c r="O28" s="32" t="s">
        <v>7</v>
      </c>
      <c r="P28" s="32" t="s">
        <v>68</v>
      </c>
      <c r="Q28" s="32"/>
      <c r="R28" s="32"/>
      <c r="S28" s="32"/>
      <c r="T28" s="32"/>
      <c r="U28" s="32"/>
      <c r="V28" s="32"/>
    </row>
    <row r="29" spans="1:22" ht="22.5" customHeight="1" x14ac:dyDescent="0.25">
      <c r="A29" s="32"/>
      <c r="B29" s="32" t="s">
        <v>104</v>
      </c>
      <c r="C29" s="32"/>
      <c r="D29" s="32" t="s">
        <v>105</v>
      </c>
      <c r="E29" s="32" t="s">
        <v>106</v>
      </c>
      <c r="F29" s="32"/>
      <c r="G29" s="32"/>
      <c r="H29" s="32"/>
      <c r="I29" s="32"/>
      <c r="J29" s="32"/>
      <c r="K29" s="32"/>
      <c r="L29" s="32"/>
      <c r="M29" s="32" t="s">
        <v>104</v>
      </c>
      <c r="N29" s="32"/>
      <c r="O29" s="32" t="s">
        <v>105</v>
      </c>
      <c r="P29" s="32" t="s">
        <v>106</v>
      </c>
      <c r="Q29" s="32"/>
      <c r="R29" s="32"/>
      <c r="S29" s="32"/>
      <c r="T29" s="32"/>
      <c r="U29" s="32"/>
      <c r="V29" s="32"/>
    </row>
    <row r="30" spans="1:22" ht="22.5" customHeight="1" x14ac:dyDescent="0.25">
      <c r="A30" s="31"/>
      <c r="B30" s="31" t="s">
        <v>107</v>
      </c>
      <c r="C30" s="31"/>
      <c r="D30" s="31" t="s">
        <v>7</v>
      </c>
      <c r="E30" s="31" t="str">
        <f>'NOTA DINAS'!$H$42</f>
        <v>KODE REKENING</v>
      </c>
      <c r="F30" s="31"/>
      <c r="G30" s="31"/>
      <c r="H30" s="31"/>
      <c r="I30" s="31"/>
      <c r="J30" s="31"/>
      <c r="K30" s="31"/>
      <c r="L30" s="31"/>
      <c r="M30" s="31" t="s">
        <v>107</v>
      </c>
      <c r="N30" s="31"/>
      <c r="O30" s="31" t="s">
        <v>7</v>
      </c>
      <c r="P30" s="31" t="str">
        <f>'NOTA DINAS'!$H$42</f>
        <v>KODE REKENING</v>
      </c>
      <c r="Q30" s="31"/>
      <c r="R30" s="31"/>
      <c r="S30" s="31"/>
      <c r="T30" s="31"/>
      <c r="U30" s="31"/>
      <c r="V30" s="31"/>
    </row>
    <row r="31" spans="1:22" s="30" customFormat="1" ht="22.5" customHeight="1" thickBot="1" x14ac:dyDescent="0.3">
      <c r="A31" s="33" t="s">
        <v>108</v>
      </c>
      <c r="B31" s="33" t="s">
        <v>109</v>
      </c>
      <c r="C31" s="33"/>
      <c r="D31" s="33" t="s">
        <v>7</v>
      </c>
      <c r="E31" s="33"/>
      <c r="F31" s="33"/>
      <c r="G31" s="33"/>
      <c r="H31" s="33"/>
      <c r="I31" s="33"/>
      <c r="J31" s="33"/>
      <c r="K31" s="33"/>
      <c r="L31" s="33" t="s">
        <v>108</v>
      </c>
      <c r="M31" s="33" t="s">
        <v>109</v>
      </c>
      <c r="N31" s="33"/>
      <c r="O31" s="33" t="s">
        <v>7</v>
      </c>
      <c r="P31" s="33"/>
      <c r="Q31" s="33"/>
      <c r="R31" s="33"/>
      <c r="S31" s="33"/>
      <c r="T31" s="33"/>
      <c r="U31" s="33"/>
      <c r="V31" s="33"/>
    </row>
    <row r="32" spans="1:22" ht="9.1999999999999993" customHeight="1" thickTop="1" x14ac:dyDescent="0.25">
      <c r="A32" s="25"/>
      <c r="B32" s="25"/>
      <c r="C32" s="25"/>
      <c r="D32" s="25"/>
      <c r="E32" s="25"/>
      <c r="F32" s="25"/>
      <c r="G32" s="25"/>
      <c r="H32" s="25"/>
      <c r="I32" s="25"/>
      <c r="J32" s="25"/>
      <c r="K32" s="25"/>
      <c r="L32" s="25"/>
      <c r="M32" s="25"/>
      <c r="N32" s="25"/>
      <c r="O32" s="25"/>
      <c r="P32" s="25"/>
      <c r="Q32" s="25"/>
      <c r="R32" s="25"/>
      <c r="S32" s="25"/>
      <c r="T32" s="25"/>
      <c r="U32" s="25"/>
      <c r="V32" s="25"/>
    </row>
    <row r="33" spans="1:22" x14ac:dyDescent="0.25">
      <c r="A33" s="25"/>
      <c r="B33" s="25"/>
      <c r="C33" s="25"/>
      <c r="D33" s="25"/>
      <c r="E33" s="25" t="s">
        <v>110</v>
      </c>
      <c r="F33" s="25"/>
      <c r="G33" s="25" t="s">
        <v>7</v>
      </c>
      <c r="H33" s="25" t="s">
        <v>44</v>
      </c>
      <c r="I33" s="25"/>
      <c r="J33" s="25"/>
      <c r="K33" s="25"/>
      <c r="L33" s="25"/>
      <c r="N33" s="25"/>
      <c r="O33" s="25"/>
      <c r="P33" s="25" t="s">
        <v>110</v>
      </c>
      <c r="Q33" s="25"/>
      <c r="R33" s="25" t="s">
        <v>7</v>
      </c>
      <c r="S33" s="25" t="s">
        <v>44</v>
      </c>
      <c r="T33" s="25"/>
      <c r="U33" s="25"/>
      <c r="V33" s="25"/>
    </row>
    <row r="34" spans="1:22" x14ac:dyDescent="0.25">
      <c r="A34" s="25"/>
      <c r="B34" s="25"/>
      <c r="C34" s="25"/>
      <c r="D34" s="25"/>
      <c r="E34" s="26" t="s">
        <v>111</v>
      </c>
      <c r="F34" s="26"/>
      <c r="G34" s="26" t="s">
        <v>7</v>
      </c>
      <c r="H34" s="26" t="str">
        <f>SURTUG!$G$32</f>
        <v>TANGGAL BERANGKAT</v>
      </c>
      <c r="I34" s="26"/>
      <c r="J34" s="25"/>
      <c r="K34" s="25"/>
      <c r="L34" s="25"/>
      <c r="N34" s="25"/>
      <c r="O34" s="25"/>
      <c r="P34" s="26" t="s">
        <v>111</v>
      </c>
      <c r="Q34" s="26"/>
      <c r="R34" s="26" t="s">
        <v>7</v>
      </c>
      <c r="S34" s="26" t="str">
        <f>SURTUG!R32</f>
        <v>TANGGAL BERANGKAT</v>
      </c>
      <c r="T34" s="26"/>
      <c r="U34" s="25"/>
      <c r="V34" s="25"/>
    </row>
    <row r="35" spans="1:22" x14ac:dyDescent="0.25">
      <c r="A35" s="25"/>
      <c r="B35" s="25"/>
      <c r="C35" s="25"/>
      <c r="D35" s="25"/>
      <c r="E35" s="25"/>
      <c r="F35" s="25"/>
      <c r="G35" s="25"/>
      <c r="H35" s="25"/>
      <c r="I35" s="25"/>
      <c r="J35" s="25"/>
      <c r="K35" s="25"/>
      <c r="L35" s="25"/>
      <c r="M35" s="25"/>
      <c r="N35" s="25"/>
      <c r="O35" s="25"/>
      <c r="P35" s="25"/>
      <c r="Q35" s="25"/>
      <c r="R35" s="25"/>
      <c r="S35" s="25"/>
      <c r="T35" s="25"/>
      <c r="U35" s="25"/>
      <c r="V35" s="25"/>
    </row>
    <row r="36" spans="1:22" x14ac:dyDescent="0.25">
      <c r="A36" s="25"/>
      <c r="B36" s="25"/>
      <c r="C36" s="25"/>
      <c r="D36" s="25"/>
      <c r="E36" s="37" t="s">
        <v>81</v>
      </c>
      <c r="F36" s="37"/>
      <c r="G36" s="37"/>
      <c r="H36" s="37"/>
      <c r="I36" s="37"/>
      <c r="J36" s="37"/>
      <c r="K36" s="37"/>
      <c r="L36" s="25"/>
      <c r="M36" s="25"/>
      <c r="N36" s="25"/>
      <c r="O36" s="25"/>
      <c r="P36" s="37" t="s">
        <v>81</v>
      </c>
      <c r="Q36" s="37"/>
      <c r="R36" s="37"/>
      <c r="S36" s="37"/>
      <c r="T36" s="37"/>
      <c r="U36" s="37"/>
      <c r="V36" s="37"/>
    </row>
    <row r="37" spans="1:22" x14ac:dyDescent="0.25">
      <c r="A37" s="25"/>
      <c r="B37" s="25"/>
      <c r="C37" s="25"/>
      <c r="D37" s="25"/>
      <c r="E37" s="25"/>
      <c r="F37" s="25"/>
      <c r="G37" s="25"/>
      <c r="H37" s="25"/>
      <c r="I37" s="25"/>
      <c r="J37" s="25"/>
      <c r="K37" s="25"/>
      <c r="L37" s="25"/>
      <c r="M37" s="25"/>
      <c r="N37" s="25"/>
      <c r="O37" s="25"/>
      <c r="P37" s="25"/>
      <c r="Q37" s="25"/>
      <c r="R37" s="25"/>
      <c r="S37" s="25"/>
      <c r="T37" s="25"/>
      <c r="U37" s="25"/>
      <c r="V37" s="25"/>
    </row>
    <row r="38" spans="1:22" x14ac:dyDescent="0.25">
      <c r="A38" s="25"/>
      <c r="B38" s="25"/>
      <c r="C38" s="25"/>
      <c r="D38" s="25"/>
      <c r="E38" s="25"/>
      <c r="F38" s="25"/>
      <c r="G38" s="25"/>
      <c r="H38" s="25"/>
      <c r="I38" s="25"/>
      <c r="J38" s="25"/>
      <c r="K38" s="25"/>
      <c r="L38" s="25"/>
      <c r="M38" s="25"/>
      <c r="N38" s="25"/>
      <c r="O38" s="25"/>
      <c r="P38" s="25"/>
      <c r="Q38" s="25"/>
      <c r="R38" s="25"/>
      <c r="S38" s="25"/>
      <c r="T38" s="25"/>
      <c r="U38" s="25"/>
      <c r="V38" s="25"/>
    </row>
    <row r="39" spans="1:22" x14ac:dyDescent="0.25">
      <c r="A39" s="19"/>
      <c r="B39" s="19"/>
      <c r="C39" s="19"/>
      <c r="D39" s="19"/>
      <c r="E39" s="19"/>
      <c r="F39" s="19"/>
      <c r="G39" s="19"/>
      <c r="H39" s="19"/>
      <c r="I39" s="19"/>
      <c r="J39" s="19"/>
      <c r="K39" s="19"/>
      <c r="L39" s="19"/>
      <c r="M39" s="19"/>
      <c r="N39" s="19"/>
      <c r="O39" s="19"/>
      <c r="P39" s="19"/>
      <c r="Q39" s="19"/>
      <c r="R39" s="19"/>
      <c r="S39" s="19"/>
      <c r="T39" s="19"/>
      <c r="U39" s="19"/>
      <c r="V39" s="19"/>
    </row>
    <row r="40" spans="1:22" x14ac:dyDescent="0.25">
      <c r="A40" s="19"/>
      <c r="B40" s="19"/>
      <c r="C40" s="19"/>
      <c r="D40" s="19"/>
      <c r="E40" s="23" t="str">
        <f>SURTUG!$G$50</f>
        <v>Yayillatul Rochmah, S. Si. Apt</v>
      </c>
      <c r="F40" s="22"/>
      <c r="G40" s="22"/>
      <c r="H40" s="22"/>
      <c r="I40" s="22"/>
      <c r="J40" s="22"/>
      <c r="K40" s="22"/>
      <c r="L40" s="19"/>
      <c r="M40" s="19"/>
      <c r="N40" s="19"/>
      <c r="O40" s="19"/>
      <c r="P40" s="23" t="str">
        <f>SURTUG!R50</f>
        <v>Yayillatul Rochmah, S. Si. Apt</v>
      </c>
      <c r="Q40" s="22"/>
      <c r="R40" s="22"/>
      <c r="S40" s="22"/>
      <c r="T40" s="22"/>
      <c r="U40" s="22"/>
      <c r="V40" s="22"/>
    </row>
    <row r="41" spans="1:22" x14ac:dyDescent="0.25">
      <c r="A41" s="19"/>
      <c r="B41" s="19"/>
      <c r="C41" s="19"/>
      <c r="D41" s="19"/>
      <c r="E41" s="22" t="str">
        <f>SURTUG!$G$51</f>
        <v>NIP. 19780703 200502 2 006</v>
      </c>
      <c r="F41" s="22"/>
      <c r="G41" s="22"/>
      <c r="H41" s="22"/>
      <c r="I41" s="22"/>
      <c r="J41" s="22"/>
      <c r="K41" s="22"/>
      <c r="L41" s="19"/>
      <c r="M41" s="19"/>
      <c r="N41" s="19"/>
      <c r="O41" s="19"/>
      <c r="P41" s="22" t="str">
        <f>SURTUG!R51</f>
        <v>NIP. 19780703 200502 2 006</v>
      </c>
      <c r="Q41" s="22"/>
      <c r="R41" s="22"/>
      <c r="S41" s="22"/>
      <c r="T41" s="22"/>
      <c r="U41" s="22"/>
      <c r="V41" s="22"/>
    </row>
    <row r="42" spans="1:22" x14ac:dyDescent="0.25">
      <c r="A42" s="19"/>
      <c r="B42" s="19"/>
      <c r="C42" s="19"/>
      <c r="D42" s="19"/>
      <c r="E42" s="19"/>
      <c r="F42" s="19"/>
      <c r="G42" s="19"/>
      <c r="H42" s="19"/>
      <c r="I42" s="19"/>
      <c r="J42" s="19"/>
      <c r="K42" s="19"/>
      <c r="L42" s="19"/>
      <c r="M42" s="19"/>
      <c r="N42" s="19"/>
      <c r="O42" s="19"/>
      <c r="P42" s="19"/>
      <c r="Q42" s="19"/>
      <c r="R42" s="19"/>
      <c r="S42" s="19"/>
      <c r="T42" s="19"/>
      <c r="U42" s="19"/>
      <c r="V42" s="19"/>
    </row>
    <row r="43" spans="1:22" x14ac:dyDescent="0.25">
      <c r="A43" s="19"/>
      <c r="B43" s="19"/>
      <c r="C43" s="19"/>
      <c r="D43" s="19"/>
      <c r="E43" s="19"/>
      <c r="F43" s="19"/>
      <c r="G43" s="19"/>
      <c r="H43" s="19"/>
      <c r="I43" s="19"/>
      <c r="J43" s="19"/>
      <c r="K43" s="19"/>
      <c r="L43" s="19"/>
      <c r="M43" s="19"/>
      <c r="N43" s="19"/>
      <c r="O43" s="19"/>
      <c r="P43" s="19"/>
      <c r="Q43" s="19"/>
      <c r="R43" s="19"/>
      <c r="S43" s="19"/>
      <c r="T43" s="19"/>
      <c r="U43" s="19"/>
      <c r="V43" s="19"/>
    </row>
    <row r="44" spans="1:22" x14ac:dyDescent="0.25">
      <c r="A44" s="19"/>
      <c r="B44" s="19"/>
      <c r="C44" s="19"/>
      <c r="D44" s="19"/>
      <c r="E44" s="19"/>
      <c r="F44" s="19"/>
      <c r="G44" s="19"/>
      <c r="H44" s="19"/>
      <c r="I44" s="19"/>
      <c r="J44" s="19"/>
      <c r="K44" s="19"/>
      <c r="L44" s="19"/>
      <c r="M44" s="19"/>
      <c r="N44" s="19"/>
      <c r="O44" s="19"/>
      <c r="P44" s="19"/>
      <c r="Q44" s="19"/>
      <c r="R44" s="19"/>
      <c r="S44" s="19"/>
      <c r="T44" s="19"/>
      <c r="U44" s="19"/>
      <c r="V44" s="19"/>
    </row>
    <row r="45" spans="1:22" x14ac:dyDescent="0.25">
      <c r="A45" s="19"/>
      <c r="B45" s="19"/>
      <c r="C45" s="19"/>
      <c r="D45" s="19"/>
      <c r="E45" s="19"/>
      <c r="F45" s="19"/>
      <c r="G45" s="19"/>
      <c r="H45" s="19"/>
      <c r="I45" s="19"/>
      <c r="J45" s="19"/>
      <c r="K45" s="19"/>
      <c r="L45" s="19"/>
      <c r="M45" s="19"/>
      <c r="N45" s="19"/>
      <c r="O45" s="19"/>
      <c r="P45" s="19"/>
      <c r="Q45" s="19"/>
      <c r="R45" s="19"/>
      <c r="S45" s="19"/>
      <c r="T45" s="19"/>
      <c r="U45" s="19"/>
      <c r="V45" s="19"/>
    </row>
  </sheetData>
  <mergeCells count="2">
    <mergeCell ref="E19:K20"/>
    <mergeCell ref="P19:V20"/>
  </mergeCells>
  <pageMargins left="0.7" right="0.7" top="0.3125" bottom="0.28409090909090912" header="0.3" footer="0.3"/>
  <pageSetup paperSize="5"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968EA-1899-49D6-8001-C914B65E083E}">
  <dimension ref="A1:V45"/>
  <sheetViews>
    <sheetView view="pageLayout" zoomScaleNormal="100" workbookViewId="0">
      <selection activeCell="S9" sqref="S9"/>
    </sheetView>
  </sheetViews>
  <sheetFormatPr defaultRowHeight="15"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3.140625" customWidth="1"/>
  </cols>
  <sheetData>
    <row r="1" spans="1:22" ht="20.25" x14ac:dyDescent="0.3">
      <c r="C1" s="8" t="s">
        <v>0</v>
      </c>
      <c r="D1" s="7"/>
      <c r="E1" s="7"/>
      <c r="F1" s="7"/>
      <c r="G1" s="7"/>
      <c r="H1" s="7"/>
      <c r="I1" s="7"/>
      <c r="J1" s="7"/>
      <c r="K1" s="7"/>
      <c r="N1" s="8" t="s">
        <v>0</v>
      </c>
      <c r="O1" s="7"/>
      <c r="P1" s="7"/>
      <c r="Q1" s="7"/>
      <c r="R1" s="7"/>
      <c r="S1" s="7"/>
      <c r="T1" s="7"/>
      <c r="U1" s="7"/>
      <c r="V1" s="7"/>
    </row>
    <row r="2" spans="1:22" ht="26.25" x14ac:dyDescent="0.4">
      <c r="C2" s="9" t="s">
        <v>1</v>
      </c>
      <c r="D2" s="7"/>
      <c r="E2" s="7"/>
      <c r="F2" s="7"/>
      <c r="G2" s="7"/>
      <c r="H2" s="7"/>
      <c r="I2" s="7"/>
      <c r="J2" s="7"/>
      <c r="K2" s="7"/>
      <c r="N2" s="9" t="s">
        <v>1</v>
      </c>
      <c r="O2" s="7"/>
      <c r="P2" s="7"/>
      <c r="Q2" s="7"/>
      <c r="R2" s="7"/>
      <c r="S2" s="7"/>
      <c r="T2" s="7"/>
      <c r="U2" s="7"/>
      <c r="V2" s="7"/>
    </row>
    <row r="3" spans="1:22" ht="20.25" x14ac:dyDescent="0.3">
      <c r="C3" s="8" t="s">
        <v>2</v>
      </c>
      <c r="D3" s="7"/>
      <c r="E3" s="7"/>
      <c r="F3" s="7"/>
      <c r="G3" s="7"/>
      <c r="H3" s="7"/>
      <c r="I3" s="7"/>
      <c r="J3" s="7"/>
      <c r="K3" s="7"/>
      <c r="N3" s="8" t="s">
        <v>2</v>
      </c>
      <c r="O3" s="7"/>
      <c r="P3" s="7"/>
      <c r="Q3" s="7"/>
      <c r="R3" s="7"/>
      <c r="S3" s="7"/>
      <c r="T3" s="7"/>
      <c r="U3" s="7"/>
      <c r="V3" s="7"/>
    </row>
    <row r="4" spans="1:22" x14ac:dyDescent="0.25">
      <c r="C4" s="10" t="s">
        <v>3</v>
      </c>
      <c r="D4" s="7"/>
      <c r="E4" s="7"/>
      <c r="F4" s="7"/>
      <c r="G4" s="7"/>
      <c r="H4" s="7"/>
      <c r="I4" s="7"/>
      <c r="J4" s="7"/>
      <c r="K4" s="7"/>
      <c r="N4" s="10" t="s">
        <v>3</v>
      </c>
      <c r="O4" s="7"/>
      <c r="P4" s="7"/>
      <c r="Q4" s="7"/>
      <c r="R4" s="7"/>
      <c r="S4" s="7"/>
      <c r="T4" s="7"/>
      <c r="U4" s="7"/>
      <c r="V4" s="7"/>
    </row>
    <row r="5" spans="1:22" x14ac:dyDescent="0.25">
      <c r="C5" s="10" t="s">
        <v>4</v>
      </c>
      <c r="D5" s="7"/>
      <c r="E5" s="7"/>
      <c r="F5" s="7"/>
      <c r="G5" s="7"/>
      <c r="H5" s="7"/>
      <c r="I5" s="7"/>
      <c r="J5" s="7"/>
      <c r="K5" s="7"/>
      <c r="N5" s="10" t="s">
        <v>4</v>
      </c>
      <c r="O5" s="7"/>
      <c r="P5" s="7"/>
      <c r="Q5" s="7"/>
      <c r="R5" s="7"/>
      <c r="S5" s="7"/>
      <c r="T5" s="7"/>
      <c r="U5" s="7"/>
      <c r="V5" s="7"/>
    </row>
    <row r="6" spans="1:22" ht="9.1999999999999993" customHeight="1" x14ac:dyDescent="0.25"/>
    <row r="7" spans="1:22" x14ac:dyDescent="0.25">
      <c r="F7" t="s">
        <v>112</v>
      </c>
      <c r="G7" t="s">
        <v>7</v>
      </c>
      <c r="H7" t="s">
        <v>113</v>
      </c>
      <c r="Q7" t="s">
        <v>112</v>
      </c>
      <c r="R7" t="s">
        <v>7</v>
      </c>
      <c r="S7" t="s">
        <v>113</v>
      </c>
    </row>
    <row r="8" spans="1:22" x14ac:dyDescent="0.25">
      <c r="F8" t="s">
        <v>114</v>
      </c>
      <c r="G8" t="s">
        <v>7</v>
      </c>
      <c r="H8" t="s">
        <v>113</v>
      </c>
      <c r="Q8" t="s">
        <v>114</v>
      </c>
      <c r="R8" t="s">
        <v>7</v>
      </c>
      <c r="S8" t="s">
        <v>113</v>
      </c>
    </row>
    <row r="9" spans="1:22" ht="15.75" thickBot="1" x14ac:dyDescent="0.3">
      <c r="F9" t="s">
        <v>54</v>
      </c>
      <c r="G9" t="s">
        <v>7</v>
      </c>
      <c r="H9" t="s">
        <v>115</v>
      </c>
      <c r="Q9" t="s">
        <v>54</v>
      </c>
      <c r="R9" t="s">
        <v>7</v>
      </c>
      <c r="S9" t="str">
        <f>H9</f>
        <v>NOMOR SPD</v>
      </c>
    </row>
    <row r="10" spans="1:22" ht="9.1999999999999993" customHeight="1" thickTop="1" x14ac:dyDescent="0.25">
      <c r="A10" s="38"/>
      <c r="B10" s="38"/>
      <c r="C10" s="38"/>
      <c r="D10" s="38"/>
      <c r="E10" s="38"/>
      <c r="F10" s="38"/>
      <c r="G10" s="38"/>
      <c r="H10" s="38"/>
      <c r="I10" s="38"/>
      <c r="J10" s="38"/>
      <c r="K10" s="38"/>
      <c r="L10" s="38"/>
      <c r="M10" s="38"/>
      <c r="N10" s="38"/>
      <c r="O10" s="38"/>
      <c r="P10" s="38"/>
      <c r="Q10" s="38"/>
      <c r="R10" s="38"/>
      <c r="S10" s="38"/>
      <c r="T10" s="38"/>
      <c r="U10" s="38"/>
      <c r="V10" s="38"/>
    </row>
    <row r="11" spans="1:22" ht="15.75" x14ac:dyDescent="0.25">
      <c r="A11" s="14" t="s">
        <v>78</v>
      </c>
      <c r="B11" s="22"/>
      <c r="C11" s="22"/>
      <c r="D11" s="22"/>
      <c r="E11" s="22"/>
      <c r="F11" s="22"/>
      <c r="G11" s="22"/>
      <c r="H11" s="22"/>
      <c r="I11" s="22"/>
      <c r="J11" s="22"/>
      <c r="K11" s="22"/>
      <c r="L11" s="14" t="s">
        <v>78</v>
      </c>
      <c r="M11" s="22"/>
      <c r="N11" s="22"/>
      <c r="O11" s="22"/>
      <c r="P11" s="22"/>
      <c r="Q11" s="22"/>
      <c r="R11" s="22"/>
      <c r="S11" s="22"/>
      <c r="T11" s="22"/>
      <c r="U11" s="22"/>
      <c r="V11" s="22"/>
    </row>
    <row r="12" spans="1:22" x14ac:dyDescent="0.25">
      <c r="A12" s="24" t="s">
        <v>79</v>
      </c>
      <c r="B12" s="22"/>
      <c r="C12" s="22"/>
      <c r="D12" s="22"/>
      <c r="E12" s="22"/>
      <c r="F12" s="22"/>
      <c r="G12" s="22"/>
      <c r="H12" s="22"/>
      <c r="I12" s="22"/>
      <c r="J12" s="22"/>
      <c r="K12" s="22"/>
      <c r="L12" s="24" t="s">
        <v>79</v>
      </c>
      <c r="M12" s="22"/>
      <c r="N12" s="22"/>
      <c r="O12" s="22"/>
      <c r="P12" s="22"/>
      <c r="Q12" s="22"/>
      <c r="R12" s="22"/>
      <c r="S12" s="22"/>
      <c r="T12" s="22"/>
      <c r="U12" s="22"/>
      <c r="V12" s="22"/>
    </row>
    <row r="13" spans="1:22" ht="9.1999999999999993" customHeight="1" thickBot="1" x14ac:dyDescent="0.3">
      <c r="A13" s="27"/>
      <c r="B13" s="27"/>
      <c r="C13" s="27"/>
      <c r="D13" s="27"/>
      <c r="E13" s="27"/>
      <c r="F13" s="27"/>
      <c r="G13" s="27"/>
      <c r="H13" s="27"/>
      <c r="I13" s="27"/>
      <c r="J13" s="27"/>
      <c r="K13" s="27"/>
      <c r="L13" s="27"/>
      <c r="M13" s="27"/>
      <c r="N13" s="27"/>
      <c r="O13" s="27"/>
      <c r="P13" s="27"/>
      <c r="Q13" s="27"/>
      <c r="R13" s="27"/>
      <c r="S13" s="27"/>
      <c r="T13" s="27"/>
      <c r="U13" s="27"/>
      <c r="V13" s="27"/>
    </row>
    <row r="14" spans="1:22" ht="22.5" customHeight="1" thickTop="1" x14ac:dyDescent="0.25">
      <c r="A14" s="31" t="s">
        <v>15</v>
      </c>
      <c r="B14" s="31" t="s">
        <v>80</v>
      </c>
      <c r="C14" s="31"/>
      <c r="D14" s="31" t="s">
        <v>7</v>
      </c>
      <c r="E14" s="31" t="s">
        <v>81</v>
      </c>
      <c r="F14" s="31"/>
      <c r="G14" s="31"/>
      <c r="H14" s="31"/>
      <c r="I14" s="31"/>
      <c r="J14" s="31"/>
      <c r="K14" s="31"/>
      <c r="L14" s="31" t="s">
        <v>15</v>
      </c>
      <c r="M14" s="31" t="s">
        <v>80</v>
      </c>
      <c r="N14" s="31"/>
      <c r="O14" s="31" t="s">
        <v>7</v>
      </c>
      <c r="P14" s="31" t="s">
        <v>81</v>
      </c>
      <c r="Q14" s="31"/>
      <c r="R14" s="31"/>
      <c r="S14" s="31"/>
      <c r="T14" s="31"/>
      <c r="U14" s="31"/>
      <c r="V14" s="31"/>
    </row>
    <row r="15" spans="1:22" ht="22.5" customHeight="1" x14ac:dyDescent="0.25">
      <c r="A15" s="31" t="s">
        <v>24</v>
      </c>
      <c r="B15" s="31" t="s">
        <v>82</v>
      </c>
      <c r="C15" s="31"/>
      <c r="D15" s="31" t="s">
        <v>7</v>
      </c>
      <c r="E15" s="39" t="str">
        <f>SURTUG!G16</f>
        <v>NAMA1</v>
      </c>
      <c r="F15" s="31"/>
      <c r="G15" s="31"/>
      <c r="H15" s="31"/>
      <c r="I15" s="31"/>
      <c r="J15" s="31"/>
      <c r="K15" s="31"/>
      <c r="L15" s="31" t="s">
        <v>24</v>
      </c>
      <c r="M15" s="31" t="s">
        <v>82</v>
      </c>
      <c r="N15" s="31"/>
      <c r="O15" s="31" t="s">
        <v>7</v>
      </c>
      <c r="P15" s="39" t="str">
        <f>SURTUG!R16</f>
        <v>NAMA1</v>
      </c>
      <c r="Q15" s="31"/>
      <c r="R15" s="31"/>
      <c r="S15" s="31"/>
      <c r="T15" s="31"/>
      <c r="U15" s="31"/>
      <c r="V15" s="31"/>
    </row>
    <row r="16" spans="1:22" ht="22.5" customHeight="1" x14ac:dyDescent="0.25">
      <c r="A16" s="32" t="s">
        <v>29</v>
      </c>
      <c r="B16" s="32" t="s">
        <v>83</v>
      </c>
      <c r="C16" s="32"/>
      <c r="D16" s="32" t="s">
        <v>7</v>
      </c>
      <c r="E16" s="32" t="s">
        <v>84</v>
      </c>
      <c r="F16" s="32" t="str">
        <f>SURTUG!G17</f>
        <v>PANGKAT1</v>
      </c>
      <c r="G16" s="32"/>
      <c r="H16" s="32"/>
      <c r="I16" s="32"/>
      <c r="J16" s="32"/>
      <c r="K16" s="32"/>
      <c r="L16" s="32" t="s">
        <v>29</v>
      </c>
      <c r="M16" s="32" t="s">
        <v>83</v>
      </c>
      <c r="N16" s="32"/>
      <c r="O16" s="32" t="s">
        <v>7</v>
      </c>
      <c r="P16" s="32" t="s">
        <v>84</v>
      </c>
      <c r="Q16" s="32" t="str">
        <f>SURTUG!R17</f>
        <v>PANGKAT1</v>
      </c>
      <c r="R16" s="32"/>
      <c r="S16" s="32"/>
      <c r="T16" s="32"/>
      <c r="U16" s="32"/>
      <c r="V16" s="32"/>
    </row>
    <row r="17" spans="1:22" ht="22.5" customHeight="1" x14ac:dyDescent="0.25">
      <c r="A17" s="32"/>
      <c r="B17" s="32" t="s">
        <v>85</v>
      </c>
      <c r="C17" s="32"/>
      <c r="D17" s="32" t="s">
        <v>7</v>
      </c>
      <c r="E17" s="32" t="s">
        <v>86</v>
      </c>
      <c r="F17" s="32" t="str">
        <f>SURTUG!G19</f>
        <v>JABATAN1</v>
      </c>
      <c r="G17" s="32"/>
      <c r="H17" s="32"/>
      <c r="I17" s="32"/>
      <c r="J17" s="32"/>
      <c r="K17" s="32"/>
      <c r="L17" s="32"/>
      <c r="M17" s="32" t="s">
        <v>85</v>
      </c>
      <c r="N17" s="32"/>
      <c r="O17" s="32" t="s">
        <v>7</v>
      </c>
      <c r="P17" s="32" t="s">
        <v>86</v>
      </c>
      <c r="Q17" s="32" t="str">
        <f>SURTUG!R19</f>
        <v>JABATAN1</v>
      </c>
      <c r="R17" s="32"/>
      <c r="S17" s="32"/>
      <c r="T17" s="32"/>
      <c r="U17" s="32"/>
      <c r="V17" s="32"/>
    </row>
    <row r="18" spans="1:22" ht="22.5" customHeight="1" x14ac:dyDescent="0.25">
      <c r="A18" s="32"/>
      <c r="B18" s="32" t="s">
        <v>87</v>
      </c>
      <c r="C18" s="32"/>
      <c r="D18" s="32" t="s">
        <v>7</v>
      </c>
      <c r="E18" s="32"/>
      <c r="F18" s="32"/>
      <c r="G18" s="32"/>
      <c r="H18" s="32"/>
      <c r="I18" s="32"/>
      <c r="J18" s="32"/>
      <c r="K18" s="32"/>
      <c r="L18" s="32"/>
      <c r="M18" s="32" t="s">
        <v>87</v>
      </c>
      <c r="N18" s="32"/>
      <c r="O18" s="32" t="s">
        <v>7</v>
      </c>
      <c r="P18" s="32"/>
      <c r="Q18" s="32"/>
      <c r="R18" s="32"/>
      <c r="S18" s="32"/>
      <c r="T18" s="32"/>
      <c r="U18" s="32"/>
      <c r="V18" s="32"/>
    </row>
    <row r="19" spans="1:22" ht="22.5" customHeight="1" x14ac:dyDescent="0.25">
      <c r="A19" s="35" t="s">
        <v>88</v>
      </c>
      <c r="B19" s="35" t="s">
        <v>89</v>
      </c>
      <c r="C19" s="35"/>
      <c r="D19" s="35" t="s">
        <v>7</v>
      </c>
      <c r="E19" s="50" t="s">
        <v>90</v>
      </c>
      <c r="F19" s="50"/>
      <c r="G19" s="50"/>
      <c r="H19" s="50"/>
      <c r="I19" s="50"/>
      <c r="J19" s="50"/>
      <c r="K19" s="50"/>
      <c r="L19" s="35" t="s">
        <v>88</v>
      </c>
      <c r="M19" s="35" t="s">
        <v>89</v>
      </c>
      <c r="N19" s="35"/>
      <c r="O19" s="35" t="s">
        <v>7</v>
      </c>
      <c r="P19" s="50" t="s">
        <v>90</v>
      </c>
      <c r="Q19" s="50"/>
      <c r="R19" s="50"/>
      <c r="S19" s="50"/>
      <c r="T19" s="50"/>
      <c r="U19" s="50"/>
      <c r="V19" s="50"/>
    </row>
    <row r="20" spans="1:22" ht="22.5" customHeight="1" x14ac:dyDescent="0.25">
      <c r="A20" s="31"/>
      <c r="B20" s="31"/>
      <c r="C20" s="31"/>
      <c r="D20" s="31"/>
      <c r="E20" s="51"/>
      <c r="F20" s="51"/>
      <c r="G20" s="51"/>
      <c r="H20" s="51"/>
      <c r="I20" s="51"/>
      <c r="J20" s="51"/>
      <c r="K20" s="51"/>
      <c r="L20" s="31"/>
      <c r="M20" s="31"/>
      <c r="N20" s="31"/>
      <c r="O20" s="31"/>
      <c r="P20" s="51"/>
      <c r="Q20" s="51"/>
      <c r="R20" s="51"/>
      <c r="S20" s="51"/>
      <c r="T20" s="51"/>
      <c r="U20" s="51"/>
      <c r="V20" s="51"/>
    </row>
    <row r="21" spans="1:22" ht="22.5" customHeight="1" x14ac:dyDescent="0.25">
      <c r="A21" s="34" t="s">
        <v>91</v>
      </c>
      <c r="B21" s="34" t="s">
        <v>92</v>
      </c>
      <c r="C21" s="34"/>
      <c r="D21" s="34" t="s">
        <v>7</v>
      </c>
      <c r="E21" s="34" t="str">
        <f>IF(E23="Puskesmas Tanjung Aru","kendaraan Laut","Kendaraan Darat")</f>
        <v>Kendaraan Darat</v>
      </c>
      <c r="F21" s="34"/>
      <c r="G21" s="34"/>
      <c r="H21" s="34"/>
      <c r="I21" s="34"/>
      <c r="J21" s="34"/>
      <c r="K21" s="34"/>
      <c r="L21" s="34" t="s">
        <v>91</v>
      </c>
      <c r="M21" s="34" t="s">
        <v>92</v>
      </c>
      <c r="N21" s="34"/>
      <c r="O21" s="34" t="s">
        <v>7</v>
      </c>
      <c r="P21" s="34" t="str">
        <f>IF(P23="Puskesmas Tanjung Aru","kendaraan Laut","Kendaraan Darat")</f>
        <v>Kendaraan Darat</v>
      </c>
      <c r="Q21" s="34"/>
      <c r="R21" s="34"/>
      <c r="S21" s="34"/>
      <c r="T21" s="34"/>
      <c r="U21" s="34"/>
      <c r="V21" s="34"/>
    </row>
    <row r="22" spans="1:22" ht="22.5" customHeight="1" x14ac:dyDescent="0.25">
      <c r="A22" s="32" t="s">
        <v>93</v>
      </c>
      <c r="B22" s="32" t="s">
        <v>94</v>
      </c>
      <c r="C22" s="32"/>
      <c r="D22" s="32" t="s">
        <v>7</v>
      </c>
      <c r="E22" s="32" t="s">
        <v>44</v>
      </c>
      <c r="F22" s="32"/>
      <c r="G22" s="32"/>
      <c r="H22" s="32"/>
      <c r="I22" s="32"/>
      <c r="J22" s="32"/>
      <c r="K22" s="32"/>
      <c r="L22" s="32" t="s">
        <v>93</v>
      </c>
      <c r="M22" s="32" t="s">
        <v>94</v>
      </c>
      <c r="N22" s="32"/>
      <c r="O22" s="32" t="s">
        <v>7</v>
      </c>
      <c r="P22" s="32" t="s">
        <v>44</v>
      </c>
      <c r="Q22" s="32"/>
      <c r="R22" s="32"/>
      <c r="S22" s="32"/>
      <c r="T22" s="32"/>
      <c r="U22" s="32"/>
      <c r="V22" s="32"/>
    </row>
    <row r="23" spans="1:22" ht="22.5" customHeight="1" x14ac:dyDescent="0.25">
      <c r="A23" s="31"/>
      <c r="B23" s="31" t="s">
        <v>95</v>
      </c>
      <c r="C23" s="31"/>
      <c r="D23" s="31" t="s">
        <v>7</v>
      </c>
      <c r="E23" s="31" t="str">
        <f>SURTUG!$G$38</f>
        <v>NAMA PUSKESMAS</v>
      </c>
      <c r="F23" s="31"/>
      <c r="G23" s="31"/>
      <c r="H23" s="31"/>
      <c r="I23" s="31"/>
      <c r="J23" s="31"/>
      <c r="K23" s="31"/>
      <c r="L23" s="31"/>
      <c r="M23" s="31" t="s">
        <v>95</v>
      </c>
      <c r="N23" s="31"/>
      <c r="O23" s="31" t="s">
        <v>7</v>
      </c>
      <c r="P23" s="31" t="str">
        <f>SURTUG!R38</f>
        <v>NAMA PUSKESMAS</v>
      </c>
      <c r="Q23" s="31"/>
      <c r="R23" s="31"/>
      <c r="S23" s="31"/>
      <c r="T23" s="31"/>
      <c r="U23" s="31"/>
      <c r="V23" s="31"/>
    </row>
    <row r="24" spans="1:22" ht="22.5" customHeight="1" x14ac:dyDescent="0.25">
      <c r="A24" s="32" t="s">
        <v>96</v>
      </c>
      <c r="B24" s="32" t="s">
        <v>97</v>
      </c>
      <c r="C24" s="32"/>
      <c r="D24" s="32" t="s">
        <v>7</v>
      </c>
      <c r="E24" s="32" t="str">
        <f>SURTUG!$G$31</f>
        <v>JUMLAH HARI</v>
      </c>
      <c r="F24" s="32"/>
      <c r="G24" s="32"/>
      <c r="H24" s="32"/>
      <c r="I24" s="32"/>
      <c r="J24" s="32"/>
      <c r="K24" s="32"/>
      <c r="L24" s="32" t="s">
        <v>96</v>
      </c>
      <c r="M24" s="32" t="s">
        <v>97</v>
      </c>
      <c r="N24" s="32"/>
      <c r="O24" s="32" t="s">
        <v>7</v>
      </c>
      <c r="P24" s="32" t="s">
        <v>35</v>
      </c>
      <c r="Q24" s="32"/>
      <c r="R24" s="32"/>
      <c r="S24" s="32"/>
      <c r="T24" s="32"/>
      <c r="U24" s="32"/>
      <c r="V24" s="32"/>
    </row>
    <row r="25" spans="1:22" ht="22.5" customHeight="1" x14ac:dyDescent="0.25">
      <c r="A25" s="32"/>
      <c r="B25" s="32" t="s">
        <v>98</v>
      </c>
      <c r="C25" s="32"/>
      <c r="D25" s="32" t="s">
        <v>7</v>
      </c>
      <c r="E25" s="32" t="str">
        <f>SURTUG!$G$32</f>
        <v>TANGGAL BERANGKAT</v>
      </c>
      <c r="F25" s="32"/>
      <c r="G25" s="32"/>
      <c r="H25" s="32"/>
      <c r="I25" s="32"/>
      <c r="J25" s="32"/>
      <c r="K25" s="32"/>
      <c r="L25" s="32"/>
      <c r="M25" s="32" t="s">
        <v>98</v>
      </c>
      <c r="N25" s="32"/>
      <c r="O25" s="32" t="s">
        <v>7</v>
      </c>
      <c r="P25" s="32" t="str">
        <f>SURTUG!R32</f>
        <v>TANGGAL BERANGKAT</v>
      </c>
      <c r="Q25" s="32"/>
      <c r="R25" s="32"/>
      <c r="S25" s="32"/>
      <c r="T25" s="32"/>
      <c r="U25" s="32"/>
      <c r="V25" s="32"/>
    </row>
    <row r="26" spans="1:22" ht="22.5" customHeight="1" x14ac:dyDescent="0.25">
      <c r="A26" s="31"/>
      <c r="B26" s="31" t="s">
        <v>99</v>
      </c>
      <c r="C26" s="31"/>
      <c r="D26" s="31" t="s">
        <v>7</v>
      </c>
      <c r="E26" s="31" t="str">
        <f>SURTUG!$G$33</f>
        <v>TANGGAL PULANG</v>
      </c>
      <c r="F26" s="31"/>
      <c r="G26" s="31"/>
      <c r="H26" s="31"/>
      <c r="I26" s="31"/>
      <c r="J26" s="31"/>
      <c r="K26" s="31"/>
      <c r="L26" s="31"/>
      <c r="M26" s="31" t="s">
        <v>99</v>
      </c>
      <c r="N26" s="31"/>
      <c r="O26" s="31" t="s">
        <v>7</v>
      </c>
      <c r="P26" s="31" t="str">
        <f>SURTUG!R33</f>
        <v>TANGGAL PULANG</v>
      </c>
      <c r="Q26" s="31"/>
      <c r="R26" s="31"/>
      <c r="S26" s="31"/>
      <c r="T26" s="31"/>
      <c r="U26" s="31"/>
      <c r="V26" s="31"/>
    </row>
    <row r="27" spans="1:22" ht="22.5" customHeight="1" x14ac:dyDescent="0.25">
      <c r="A27" s="31" t="s">
        <v>100</v>
      </c>
      <c r="B27" s="31" t="s">
        <v>101</v>
      </c>
      <c r="C27" s="31"/>
      <c r="D27" s="31" t="s">
        <v>7</v>
      </c>
      <c r="E27" s="31"/>
      <c r="F27" s="31"/>
      <c r="G27" s="31"/>
      <c r="H27" s="31"/>
      <c r="I27" s="31"/>
      <c r="J27" s="31"/>
      <c r="K27" s="31"/>
      <c r="L27" s="31" t="s">
        <v>100</v>
      </c>
      <c r="M27" s="31" t="s">
        <v>101</v>
      </c>
      <c r="N27" s="31"/>
      <c r="O27" s="31" t="s">
        <v>7</v>
      </c>
      <c r="P27" s="31"/>
      <c r="Q27" s="31"/>
      <c r="R27" s="31"/>
      <c r="S27" s="31"/>
      <c r="T27" s="31"/>
      <c r="U27" s="31"/>
      <c r="V27" s="31"/>
    </row>
    <row r="28" spans="1:22" ht="22.5" customHeight="1" x14ac:dyDescent="0.25">
      <c r="A28" s="32" t="s">
        <v>102</v>
      </c>
      <c r="B28" s="32" t="s">
        <v>103</v>
      </c>
      <c r="C28" s="32"/>
      <c r="D28" s="32" t="s">
        <v>7</v>
      </c>
      <c r="E28" s="32" t="s">
        <v>68</v>
      </c>
      <c r="F28" s="32"/>
      <c r="G28" s="32"/>
      <c r="H28" s="32"/>
      <c r="I28" s="32"/>
      <c r="J28" s="32"/>
      <c r="K28" s="32"/>
      <c r="L28" s="32" t="s">
        <v>102</v>
      </c>
      <c r="M28" s="32" t="s">
        <v>103</v>
      </c>
      <c r="N28" s="32"/>
      <c r="O28" s="32" t="s">
        <v>7</v>
      </c>
      <c r="P28" s="32" t="s">
        <v>68</v>
      </c>
      <c r="Q28" s="32"/>
      <c r="R28" s="32"/>
      <c r="S28" s="32"/>
      <c r="T28" s="32"/>
      <c r="U28" s="32"/>
      <c r="V28" s="32"/>
    </row>
    <row r="29" spans="1:22" ht="22.5" customHeight="1" x14ac:dyDescent="0.25">
      <c r="A29" s="32"/>
      <c r="B29" s="32" t="s">
        <v>104</v>
      </c>
      <c r="C29" s="32"/>
      <c r="D29" s="32" t="s">
        <v>105</v>
      </c>
      <c r="E29" s="32" t="s">
        <v>106</v>
      </c>
      <c r="F29" s="32"/>
      <c r="G29" s="32"/>
      <c r="H29" s="32"/>
      <c r="I29" s="32"/>
      <c r="J29" s="32"/>
      <c r="K29" s="32"/>
      <c r="L29" s="32"/>
      <c r="M29" s="32" t="s">
        <v>104</v>
      </c>
      <c r="N29" s="32"/>
      <c r="O29" s="32" t="s">
        <v>105</v>
      </c>
      <c r="P29" s="32" t="s">
        <v>106</v>
      </c>
      <c r="Q29" s="32"/>
      <c r="R29" s="32"/>
      <c r="S29" s="32"/>
      <c r="T29" s="32"/>
      <c r="U29" s="32"/>
      <c r="V29" s="32"/>
    </row>
    <row r="30" spans="1:22" ht="22.5" customHeight="1" x14ac:dyDescent="0.25">
      <c r="A30" s="31"/>
      <c r="B30" s="31" t="s">
        <v>107</v>
      </c>
      <c r="C30" s="31"/>
      <c r="D30" s="31" t="s">
        <v>7</v>
      </c>
      <c r="E30" s="31" t="str">
        <f>'NOTA DINAS'!$H$42</f>
        <v>KODE REKENING</v>
      </c>
      <c r="F30" s="31"/>
      <c r="G30" s="31"/>
      <c r="H30" s="31"/>
      <c r="I30" s="31"/>
      <c r="J30" s="31"/>
      <c r="K30" s="31"/>
      <c r="L30" s="31"/>
      <c r="M30" s="31" t="s">
        <v>107</v>
      </c>
      <c r="N30" s="31"/>
      <c r="O30" s="31" t="s">
        <v>7</v>
      </c>
      <c r="P30" s="31" t="str">
        <f>'NOTA DINAS'!$H$42</f>
        <v>KODE REKENING</v>
      </c>
      <c r="Q30" s="31"/>
      <c r="R30" s="31"/>
      <c r="S30" s="31"/>
      <c r="T30" s="31"/>
      <c r="U30" s="31"/>
      <c r="V30" s="31"/>
    </row>
    <row r="31" spans="1:22" s="30" customFormat="1" ht="22.5" customHeight="1" thickBot="1" x14ac:dyDescent="0.3">
      <c r="A31" s="33" t="s">
        <v>108</v>
      </c>
      <c r="B31" s="33" t="s">
        <v>109</v>
      </c>
      <c r="C31" s="33"/>
      <c r="D31" s="33" t="s">
        <v>7</v>
      </c>
      <c r="E31" s="33"/>
      <c r="F31" s="33"/>
      <c r="G31" s="33"/>
      <c r="H31" s="33"/>
      <c r="I31" s="33"/>
      <c r="J31" s="33"/>
      <c r="K31" s="33"/>
      <c r="L31" s="33" t="s">
        <v>108</v>
      </c>
      <c r="M31" s="33" t="s">
        <v>109</v>
      </c>
      <c r="N31" s="33"/>
      <c r="O31" s="33" t="s">
        <v>7</v>
      </c>
      <c r="P31" s="33"/>
      <c r="Q31" s="33"/>
      <c r="R31" s="33"/>
      <c r="S31" s="33"/>
      <c r="T31" s="33"/>
      <c r="U31" s="33"/>
      <c r="V31" s="33"/>
    </row>
    <row r="32" spans="1:22" ht="9.1999999999999993" customHeight="1" thickTop="1" x14ac:dyDescent="0.25">
      <c r="A32" s="25"/>
      <c r="B32" s="25"/>
      <c r="C32" s="25"/>
      <c r="D32" s="25"/>
      <c r="E32" s="25"/>
      <c r="F32" s="25"/>
      <c r="G32" s="25"/>
      <c r="H32" s="25"/>
      <c r="I32" s="25"/>
      <c r="J32" s="25"/>
      <c r="K32" s="25"/>
      <c r="L32" s="25"/>
      <c r="M32" s="25"/>
      <c r="N32" s="25"/>
      <c r="O32" s="25"/>
      <c r="P32" s="25"/>
      <c r="Q32" s="25"/>
      <c r="R32" s="25"/>
      <c r="S32" s="25"/>
      <c r="T32" s="25"/>
      <c r="U32" s="25"/>
      <c r="V32" s="25"/>
    </row>
    <row r="33" spans="1:22" x14ac:dyDescent="0.25">
      <c r="A33" s="25"/>
      <c r="B33" s="25"/>
      <c r="C33" s="25"/>
      <c r="D33" s="25"/>
      <c r="E33" s="25" t="s">
        <v>110</v>
      </c>
      <c r="F33" s="25"/>
      <c r="G33" s="25" t="s">
        <v>7</v>
      </c>
      <c r="H33" s="25" t="s">
        <v>44</v>
      </c>
      <c r="I33" s="25"/>
      <c r="J33" s="25"/>
      <c r="K33" s="25"/>
      <c r="L33" s="25"/>
      <c r="N33" s="25"/>
      <c r="O33" s="25"/>
      <c r="P33" s="25" t="s">
        <v>110</v>
      </c>
      <c r="Q33" s="25"/>
      <c r="R33" s="25" t="s">
        <v>7</v>
      </c>
      <c r="S33" s="25" t="s">
        <v>44</v>
      </c>
      <c r="T33" s="25"/>
      <c r="U33" s="25"/>
      <c r="V33" s="25"/>
    </row>
    <row r="34" spans="1:22" x14ac:dyDescent="0.25">
      <c r="A34" s="25"/>
      <c r="B34" s="25"/>
      <c r="C34" s="25"/>
      <c r="D34" s="25"/>
      <c r="E34" s="26" t="s">
        <v>111</v>
      </c>
      <c r="F34" s="26"/>
      <c r="G34" s="26" t="s">
        <v>7</v>
      </c>
      <c r="H34" s="26" t="str">
        <f>SURTUG!$G$32</f>
        <v>TANGGAL BERANGKAT</v>
      </c>
      <c r="I34" s="26"/>
      <c r="J34" s="25"/>
      <c r="K34" s="25"/>
      <c r="L34" s="25"/>
      <c r="N34" s="25"/>
      <c r="O34" s="25"/>
      <c r="P34" s="26" t="s">
        <v>111</v>
      </c>
      <c r="Q34" s="26"/>
      <c r="R34" s="26" t="s">
        <v>7</v>
      </c>
      <c r="S34" s="26" t="str">
        <f>SURTUG!R32</f>
        <v>TANGGAL BERANGKAT</v>
      </c>
      <c r="T34" s="26"/>
      <c r="U34" s="25"/>
      <c r="V34" s="25"/>
    </row>
    <row r="35" spans="1:22" x14ac:dyDescent="0.25">
      <c r="A35" s="25"/>
      <c r="B35" s="25"/>
      <c r="C35" s="25"/>
      <c r="D35" s="25"/>
      <c r="E35" s="25"/>
      <c r="F35" s="25"/>
      <c r="G35" s="25"/>
      <c r="H35" s="25"/>
      <c r="I35" s="25"/>
      <c r="J35" s="25"/>
      <c r="K35" s="25"/>
      <c r="L35" s="25"/>
      <c r="M35" s="25"/>
      <c r="N35" s="25"/>
      <c r="O35" s="25"/>
      <c r="P35" s="25"/>
      <c r="Q35" s="25"/>
      <c r="R35" s="25"/>
      <c r="S35" s="25"/>
      <c r="T35" s="25"/>
      <c r="U35" s="25"/>
      <c r="V35" s="25"/>
    </row>
    <row r="36" spans="1:22" x14ac:dyDescent="0.25">
      <c r="A36" s="25"/>
      <c r="B36" s="25"/>
      <c r="C36" s="25"/>
      <c r="D36" s="25"/>
      <c r="E36" s="37" t="s">
        <v>81</v>
      </c>
      <c r="F36" s="37"/>
      <c r="G36" s="37"/>
      <c r="H36" s="37"/>
      <c r="I36" s="37"/>
      <c r="J36" s="37"/>
      <c r="K36" s="37"/>
      <c r="L36" s="25"/>
      <c r="M36" s="25"/>
      <c r="N36" s="25"/>
      <c r="O36" s="25"/>
      <c r="P36" s="37" t="s">
        <v>81</v>
      </c>
      <c r="Q36" s="37"/>
      <c r="R36" s="37"/>
      <c r="S36" s="37"/>
      <c r="T36" s="37"/>
      <c r="U36" s="37"/>
      <c r="V36" s="37"/>
    </row>
    <row r="37" spans="1:22" x14ac:dyDescent="0.25">
      <c r="A37" s="25"/>
      <c r="B37" s="25"/>
      <c r="C37" s="25"/>
      <c r="D37" s="25"/>
      <c r="E37" s="25"/>
      <c r="F37" s="25"/>
      <c r="G37" s="25"/>
      <c r="H37" s="25"/>
      <c r="I37" s="25"/>
      <c r="J37" s="25"/>
      <c r="K37" s="25"/>
      <c r="L37" s="25"/>
      <c r="M37" s="25"/>
      <c r="N37" s="25"/>
      <c r="O37" s="25"/>
      <c r="P37" s="25"/>
      <c r="Q37" s="25"/>
      <c r="R37" s="25"/>
      <c r="S37" s="25"/>
      <c r="T37" s="25"/>
      <c r="U37" s="25"/>
      <c r="V37" s="25"/>
    </row>
    <row r="38" spans="1:22" x14ac:dyDescent="0.25">
      <c r="A38" s="25"/>
      <c r="B38" s="25"/>
      <c r="C38" s="25"/>
      <c r="D38" s="25"/>
      <c r="E38" s="25"/>
      <c r="F38" s="25"/>
      <c r="G38" s="25"/>
      <c r="H38" s="25"/>
      <c r="I38" s="25"/>
      <c r="J38" s="25"/>
      <c r="K38" s="25"/>
      <c r="L38" s="25"/>
      <c r="M38" s="25"/>
      <c r="N38" s="25"/>
      <c r="O38" s="25"/>
      <c r="P38" s="25"/>
      <c r="Q38" s="25"/>
      <c r="R38" s="25"/>
      <c r="S38" s="25"/>
      <c r="T38" s="25"/>
      <c r="U38" s="25"/>
      <c r="V38" s="25"/>
    </row>
    <row r="39" spans="1:22" x14ac:dyDescent="0.25">
      <c r="A39" s="19"/>
      <c r="B39" s="19"/>
      <c r="C39" s="19"/>
      <c r="D39" s="19"/>
      <c r="E39" s="19"/>
      <c r="F39" s="19"/>
      <c r="G39" s="19"/>
      <c r="H39" s="19"/>
      <c r="I39" s="19"/>
      <c r="J39" s="19"/>
      <c r="K39" s="19"/>
      <c r="L39" s="19"/>
      <c r="M39" s="19"/>
      <c r="N39" s="19"/>
      <c r="O39" s="19"/>
      <c r="P39" s="19"/>
      <c r="Q39" s="19"/>
      <c r="R39" s="19"/>
      <c r="S39" s="19"/>
      <c r="T39" s="19"/>
      <c r="U39" s="19"/>
      <c r="V39" s="19"/>
    </row>
    <row r="40" spans="1:22" x14ac:dyDescent="0.25">
      <c r="A40" s="19"/>
      <c r="B40" s="19"/>
      <c r="C40" s="19"/>
      <c r="D40" s="19"/>
      <c r="E40" s="23" t="str">
        <f>SURTUG!$G$50</f>
        <v>Yayillatul Rochmah, S. Si. Apt</v>
      </c>
      <c r="F40" s="22"/>
      <c r="G40" s="22"/>
      <c r="H40" s="22"/>
      <c r="I40" s="22"/>
      <c r="J40" s="22"/>
      <c r="K40" s="22"/>
      <c r="L40" s="19"/>
      <c r="M40" s="19"/>
      <c r="N40" s="19"/>
      <c r="O40" s="19"/>
      <c r="P40" s="23" t="str">
        <f>SURTUG!R50</f>
        <v>Yayillatul Rochmah, S. Si. Apt</v>
      </c>
      <c r="Q40" s="22"/>
      <c r="R40" s="22"/>
      <c r="S40" s="22"/>
      <c r="T40" s="22"/>
      <c r="U40" s="22"/>
      <c r="V40" s="22"/>
    </row>
    <row r="41" spans="1:22" x14ac:dyDescent="0.25">
      <c r="A41" s="19"/>
      <c r="B41" s="19"/>
      <c r="C41" s="19"/>
      <c r="D41" s="19"/>
      <c r="E41" s="22" t="str">
        <f>SURTUG!$G$51</f>
        <v>NIP. 19780703 200502 2 006</v>
      </c>
      <c r="F41" s="22"/>
      <c r="G41" s="22"/>
      <c r="H41" s="22"/>
      <c r="I41" s="22"/>
      <c r="J41" s="22"/>
      <c r="K41" s="22"/>
      <c r="L41" s="19"/>
      <c r="M41" s="19"/>
      <c r="N41" s="19"/>
      <c r="O41" s="19"/>
      <c r="P41" s="22" t="str">
        <f>SURTUG!R51</f>
        <v>NIP. 19780703 200502 2 006</v>
      </c>
      <c r="Q41" s="22"/>
      <c r="R41" s="22"/>
      <c r="S41" s="22"/>
      <c r="T41" s="22"/>
      <c r="U41" s="22"/>
      <c r="V41" s="22"/>
    </row>
    <row r="42" spans="1:22" x14ac:dyDescent="0.25">
      <c r="A42" s="19"/>
      <c r="B42" s="19"/>
      <c r="C42" s="19"/>
      <c r="D42" s="19"/>
      <c r="E42" s="19"/>
      <c r="F42" s="19"/>
      <c r="G42" s="19"/>
      <c r="H42" s="19"/>
      <c r="I42" s="19"/>
      <c r="J42" s="19"/>
      <c r="K42" s="19"/>
      <c r="L42" s="19"/>
      <c r="M42" s="19"/>
      <c r="N42" s="19"/>
      <c r="O42" s="19"/>
      <c r="P42" s="19"/>
      <c r="Q42" s="19"/>
      <c r="R42" s="19"/>
      <c r="S42" s="19"/>
      <c r="T42" s="19"/>
      <c r="U42" s="19"/>
      <c r="V42" s="19"/>
    </row>
    <row r="43" spans="1:22" x14ac:dyDescent="0.25">
      <c r="A43" s="19"/>
      <c r="B43" s="19"/>
      <c r="C43" s="19"/>
      <c r="D43" s="19"/>
      <c r="E43" s="19"/>
      <c r="F43" s="19"/>
      <c r="G43" s="19"/>
      <c r="H43" s="19"/>
      <c r="I43" s="19"/>
      <c r="J43" s="19"/>
      <c r="K43" s="19"/>
      <c r="L43" s="19"/>
      <c r="M43" s="19"/>
      <c r="N43" s="19"/>
      <c r="O43" s="19"/>
      <c r="P43" s="19"/>
      <c r="Q43" s="19"/>
      <c r="R43" s="19"/>
      <c r="S43" s="19"/>
      <c r="T43" s="19"/>
      <c r="U43" s="19"/>
      <c r="V43" s="19"/>
    </row>
    <row r="44" spans="1:22" x14ac:dyDescent="0.25">
      <c r="A44" s="19"/>
      <c r="B44" s="19"/>
      <c r="C44" s="19"/>
      <c r="D44" s="19"/>
      <c r="E44" s="19"/>
      <c r="F44" s="19"/>
      <c r="G44" s="19"/>
      <c r="H44" s="19"/>
      <c r="I44" s="19"/>
      <c r="J44" s="19"/>
      <c r="K44" s="19"/>
      <c r="L44" s="19"/>
      <c r="M44" s="19"/>
      <c r="N44" s="19"/>
      <c r="O44" s="19"/>
      <c r="P44" s="19"/>
      <c r="Q44" s="19"/>
      <c r="R44" s="19"/>
      <c r="S44" s="19"/>
      <c r="T44" s="19"/>
      <c r="U44" s="19"/>
      <c r="V44" s="19"/>
    </row>
    <row r="45" spans="1:22" x14ac:dyDescent="0.25">
      <c r="A45" s="19"/>
      <c r="B45" s="19"/>
      <c r="C45" s="19"/>
      <c r="D45" s="19"/>
      <c r="E45" s="19"/>
      <c r="F45" s="19"/>
      <c r="G45" s="19"/>
      <c r="H45" s="19"/>
      <c r="I45" s="19"/>
      <c r="J45" s="19"/>
      <c r="K45" s="19"/>
      <c r="L45" s="19"/>
      <c r="M45" s="19"/>
      <c r="N45" s="19"/>
      <c r="O45" s="19"/>
      <c r="P45" s="19"/>
      <c r="Q45" s="19"/>
      <c r="R45" s="19"/>
      <c r="S45" s="19"/>
      <c r="T45" s="19"/>
      <c r="U45" s="19"/>
      <c r="V45" s="19"/>
    </row>
  </sheetData>
  <mergeCells count="2">
    <mergeCell ref="E19:K20"/>
    <mergeCell ref="P19:V20"/>
  </mergeCells>
  <pageMargins left="0.7" right="0.7" top="0.3125" bottom="0.28409090909090912" header="0.3" footer="0.3"/>
  <pageSetup paperSize="5"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ECA4B-3068-44A5-B473-39016E16A69B}">
  <dimension ref="A1:AM82"/>
  <sheetViews>
    <sheetView view="pageLayout" topLeftCell="B1" zoomScaleNormal="100" workbookViewId="0">
      <selection activeCell="Q12" sqref="Q12"/>
    </sheetView>
  </sheetViews>
  <sheetFormatPr defaultColWidth="9.140625" defaultRowHeight="19.7" customHeight="1" x14ac:dyDescent="0.2"/>
  <cols>
    <col min="1" max="1" width="3.28515625" style="19" customWidth="1"/>
    <col min="2" max="2" width="14.28515625" style="19" customWidth="1"/>
    <col min="3" max="3" width="2.5703125" style="19" customWidth="1"/>
    <col min="4" max="4" width="9.140625" style="19" customWidth="1"/>
    <col min="5" max="5" width="20" style="19" customWidth="1"/>
    <col min="6" max="6" width="3.140625" style="19" customWidth="1"/>
    <col min="7" max="7" width="8" style="19" customWidth="1"/>
    <col min="8" max="8" width="2.28515625" style="19" hidden="1" customWidth="1"/>
    <col min="9" max="9" width="8.5703125" style="19" hidden="1" customWidth="1"/>
    <col min="10" max="10" width="23.28515625" style="19" hidden="1" customWidth="1"/>
    <col min="11" max="11" width="9.7109375" style="19" customWidth="1"/>
    <col min="12" max="12" width="1.85546875" style="19" customWidth="1"/>
    <col min="13" max="13" width="28.28515625" style="19" customWidth="1"/>
    <col min="14" max="14" width="3.28515625" style="19" customWidth="1"/>
    <col min="15" max="15" width="14.28515625" style="19" customWidth="1"/>
    <col min="16" max="16" width="2.5703125" style="19" customWidth="1"/>
    <col min="17" max="17" width="9.140625" style="19"/>
    <col min="18" max="18" width="20" style="19" customWidth="1"/>
    <col min="19" max="19" width="3.140625" style="19" customWidth="1"/>
    <col min="20" max="20" width="8" style="19" customWidth="1"/>
    <col min="21" max="23" width="0" style="19" hidden="1" customWidth="1"/>
    <col min="24" max="24" width="9.7109375" style="19" customWidth="1"/>
    <col min="25" max="25" width="1.85546875" style="19" customWidth="1"/>
    <col min="26" max="26" width="28.28515625" style="19" customWidth="1"/>
    <col min="27" max="27" width="3.28515625" style="19" customWidth="1"/>
    <col min="28" max="28" width="14.28515625" style="19" customWidth="1"/>
    <col min="29" max="29" width="2.5703125" style="19" customWidth="1"/>
    <col min="30" max="30" width="9.140625" style="19"/>
    <col min="31" max="31" width="20" style="19" customWidth="1"/>
    <col min="32" max="32" width="3.140625" style="19" customWidth="1"/>
    <col min="33" max="33" width="8" style="19" customWidth="1"/>
    <col min="34" max="36" width="0" style="19" hidden="1" customWidth="1"/>
    <col min="37" max="37" width="9.7109375" style="19" customWidth="1"/>
    <col min="38" max="38" width="1.85546875" style="19" customWidth="1"/>
    <col min="39" max="39" width="28.28515625" style="19" customWidth="1"/>
    <col min="40" max="40" width="5.7109375" style="19" customWidth="1"/>
    <col min="41" max="16384" width="9.140625" style="19"/>
  </cols>
  <sheetData>
    <row r="1" spans="1:39" ht="19.7" customHeight="1" x14ac:dyDescent="0.2">
      <c r="E1" s="36"/>
      <c r="F1" s="19" t="s">
        <v>116</v>
      </c>
      <c r="G1" s="19" t="s">
        <v>117</v>
      </c>
      <c r="H1" s="19" t="s">
        <v>7</v>
      </c>
      <c r="L1" s="19" t="s">
        <v>7</v>
      </c>
      <c r="M1" s="25" t="str">
        <f>SPD!H9</f>
        <v>NOMOR SPD</v>
      </c>
      <c r="R1" s="36"/>
      <c r="S1" s="19" t="s">
        <v>116</v>
      </c>
      <c r="T1" s="19" t="s">
        <v>117</v>
      </c>
      <c r="U1" s="19" t="s">
        <v>7</v>
      </c>
      <c r="Y1" s="19" t="s">
        <v>7</v>
      </c>
      <c r="Z1" s="25" t="str">
        <f>M1</f>
        <v>NOMOR SPD</v>
      </c>
      <c r="AE1" s="36"/>
      <c r="AF1" s="19" t="s">
        <v>116</v>
      </c>
      <c r="AG1" s="19" t="s">
        <v>117</v>
      </c>
      <c r="AH1" s="19" t="s">
        <v>7</v>
      </c>
      <c r="AL1" s="19" t="s">
        <v>7</v>
      </c>
      <c r="AM1" s="25" t="str">
        <f>M1</f>
        <v>NOMOR SPD</v>
      </c>
    </row>
    <row r="2" spans="1:39" ht="19.7" customHeight="1" x14ac:dyDescent="0.2">
      <c r="E2" s="36"/>
      <c r="G2" s="19" t="s">
        <v>118</v>
      </c>
      <c r="H2" s="19" t="s">
        <v>7</v>
      </c>
      <c r="I2" s="19" t="s">
        <v>44</v>
      </c>
      <c r="L2" s="19" t="s">
        <v>7</v>
      </c>
      <c r="M2" s="19" t="s">
        <v>44</v>
      </c>
      <c r="R2" s="36"/>
      <c r="T2" s="19" t="s">
        <v>118</v>
      </c>
      <c r="U2" s="19" t="s">
        <v>7</v>
      </c>
      <c r="V2" s="19" t="s">
        <v>44</v>
      </c>
      <c r="Y2" s="19" t="s">
        <v>7</v>
      </c>
      <c r="Z2" s="19" t="s">
        <v>44</v>
      </c>
      <c r="AE2" s="36"/>
      <c r="AG2" s="19" t="s">
        <v>118</v>
      </c>
      <c r="AH2" s="19" t="s">
        <v>7</v>
      </c>
      <c r="AI2" s="19" t="s">
        <v>44</v>
      </c>
      <c r="AL2" s="19" t="s">
        <v>7</v>
      </c>
      <c r="AM2" s="19" t="s">
        <v>44</v>
      </c>
    </row>
    <row r="3" spans="1:39" ht="19.7" customHeight="1" x14ac:dyDescent="0.2">
      <c r="E3" s="36"/>
      <c r="G3" s="25" t="s">
        <v>119</v>
      </c>
      <c r="R3" s="36"/>
      <c r="T3" s="25" t="s">
        <v>119</v>
      </c>
      <c r="AE3" s="36"/>
      <c r="AG3" s="25" t="s">
        <v>119</v>
      </c>
    </row>
    <row r="4" spans="1:39" ht="19.7" customHeight="1" x14ac:dyDescent="0.2">
      <c r="E4" s="36"/>
      <c r="G4" s="19" t="s">
        <v>120</v>
      </c>
      <c r="H4" s="19" t="s">
        <v>7</v>
      </c>
      <c r="L4" s="19" t="s">
        <v>7</v>
      </c>
      <c r="M4" s="19" t="str">
        <f>SURTUG!$G$32</f>
        <v>TANGGAL BERANGKAT</v>
      </c>
      <c r="R4" s="36"/>
      <c r="T4" s="19" t="s">
        <v>120</v>
      </c>
      <c r="U4" s="19" t="s">
        <v>7</v>
      </c>
      <c r="Y4" s="19" t="s">
        <v>7</v>
      </c>
      <c r="Z4" s="19" t="str">
        <f>SURTUG!$G$32</f>
        <v>TANGGAL BERANGKAT</v>
      </c>
      <c r="AE4" s="36"/>
      <c r="AG4" s="19" t="s">
        <v>120</v>
      </c>
      <c r="AH4" s="19" t="s">
        <v>7</v>
      </c>
      <c r="AL4" s="19" t="s">
        <v>7</v>
      </c>
      <c r="AM4" s="19" t="str">
        <f>SURTUG!$G$32</f>
        <v>TANGGAL BERANGKAT</v>
      </c>
    </row>
    <row r="5" spans="1:39" ht="19.7" customHeight="1" x14ac:dyDescent="0.2">
      <c r="E5" s="36"/>
      <c r="G5" s="19" t="s">
        <v>121</v>
      </c>
      <c r="H5" s="19" t="s">
        <v>7</v>
      </c>
      <c r="L5" s="19" t="s">
        <v>7</v>
      </c>
      <c r="M5" s="25" t="str">
        <f>SURTUG!$G$38</f>
        <v>NAMA PUSKESMAS</v>
      </c>
      <c r="R5" s="36"/>
      <c r="T5" s="19" t="s">
        <v>121</v>
      </c>
      <c r="U5" s="19" t="s">
        <v>7</v>
      </c>
      <c r="Y5" s="19" t="s">
        <v>7</v>
      </c>
      <c r="Z5" s="25" t="str">
        <f>SURTUG!$G$38</f>
        <v>NAMA PUSKESMAS</v>
      </c>
      <c r="AE5" s="36"/>
      <c r="AG5" s="19" t="s">
        <v>121</v>
      </c>
      <c r="AH5" s="19" t="s">
        <v>7</v>
      </c>
      <c r="AL5" s="19" t="s">
        <v>7</v>
      </c>
      <c r="AM5" s="25" t="str">
        <f>SURTUG!$G$38</f>
        <v>NAMA PUSKESMAS</v>
      </c>
    </row>
    <row r="6" spans="1:39" ht="19.7" customHeight="1" x14ac:dyDescent="0.2">
      <c r="E6" s="36"/>
      <c r="R6" s="36"/>
      <c r="AE6" s="36"/>
    </row>
    <row r="7" spans="1:39" ht="19.7" customHeight="1" x14ac:dyDescent="0.2">
      <c r="E7" s="36"/>
      <c r="R7" s="36"/>
      <c r="AE7" s="36"/>
    </row>
    <row r="8" spans="1:39" ht="19.7" customHeight="1" x14ac:dyDescent="0.2">
      <c r="A8" s="28"/>
      <c r="B8" s="28"/>
      <c r="C8" s="28"/>
      <c r="D8" s="28"/>
      <c r="E8" s="40"/>
      <c r="F8" s="28"/>
      <c r="G8" s="28"/>
      <c r="H8" s="28"/>
      <c r="I8" s="28"/>
      <c r="J8" s="28"/>
      <c r="K8" s="28"/>
      <c r="L8" s="28"/>
      <c r="M8" s="28"/>
      <c r="N8" s="28"/>
      <c r="O8" s="28"/>
      <c r="P8" s="28"/>
      <c r="Q8" s="28"/>
      <c r="R8" s="40"/>
      <c r="S8" s="28"/>
      <c r="T8" s="28"/>
      <c r="U8" s="28"/>
      <c r="V8" s="28"/>
      <c r="W8" s="28"/>
      <c r="X8" s="28"/>
      <c r="Y8" s="28"/>
      <c r="Z8" s="28"/>
      <c r="AA8" s="28"/>
      <c r="AB8" s="28"/>
      <c r="AC8" s="28"/>
      <c r="AD8" s="28"/>
      <c r="AE8" s="40"/>
      <c r="AF8" s="28"/>
      <c r="AG8" s="28"/>
      <c r="AH8" s="28"/>
      <c r="AI8" s="28"/>
      <c r="AJ8" s="28"/>
      <c r="AK8" s="28"/>
      <c r="AL8" s="28"/>
      <c r="AM8" s="28"/>
    </row>
    <row r="9" spans="1:39" ht="19.7" customHeight="1" x14ac:dyDescent="0.2">
      <c r="A9" s="19" t="s">
        <v>122</v>
      </c>
      <c r="B9" s="19" t="s">
        <v>123</v>
      </c>
      <c r="C9" s="19" t="s">
        <v>7</v>
      </c>
      <c r="D9" s="25" t="str">
        <f>M5</f>
        <v>NAMA PUSKESMAS</v>
      </c>
      <c r="E9" s="36"/>
      <c r="G9" s="19" t="s">
        <v>118</v>
      </c>
      <c r="H9" s="19" t="s">
        <v>7</v>
      </c>
      <c r="L9" s="19" t="s">
        <v>7</v>
      </c>
      <c r="M9" s="25" t="str">
        <f>D9</f>
        <v>NAMA PUSKESMAS</v>
      </c>
      <c r="N9" s="19" t="s">
        <v>122</v>
      </c>
      <c r="O9" s="19" t="s">
        <v>123</v>
      </c>
      <c r="P9" s="19" t="s">
        <v>7</v>
      </c>
      <c r="Q9" s="25" t="str">
        <f>Z5</f>
        <v>NAMA PUSKESMAS</v>
      </c>
      <c r="R9" s="36"/>
      <c r="T9" s="19" t="s">
        <v>118</v>
      </c>
      <c r="U9" s="19" t="s">
        <v>7</v>
      </c>
      <c r="Y9" s="19" t="s">
        <v>7</v>
      </c>
      <c r="Z9" s="25" t="str">
        <f>Q9</f>
        <v>NAMA PUSKESMAS</v>
      </c>
      <c r="AA9" s="19" t="s">
        <v>122</v>
      </c>
      <c r="AB9" s="19" t="s">
        <v>123</v>
      </c>
      <c r="AC9" s="19" t="s">
        <v>7</v>
      </c>
      <c r="AD9" s="25" t="str">
        <f>AM5</f>
        <v>NAMA PUSKESMAS</v>
      </c>
      <c r="AE9" s="36"/>
      <c r="AG9" s="19" t="s">
        <v>118</v>
      </c>
      <c r="AH9" s="19" t="s">
        <v>7</v>
      </c>
      <c r="AL9" s="19" t="s">
        <v>7</v>
      </c>
      <c r="AM9" s="25" t="str">
        <f>AD9</f>
        <v>NAMA PUSKESMAS</v>
      </c>
    </row>
    <row r="10" spans="1:39" ht="19.7" customHeight="1" x14ac:dyDescent="0.2">
      <c r="B10" s="19" t="s">
        <v>120</v>
      </c>
      <c r="C10" s="19" t="s">
        <v>7</v>
      </c>
      <c r="D10" s="19" t="str">
        <f>M4</f>
        <v>TANGGAL BERANGKAT</v>
      </c>
      <c r="E10" s="36"/>
      <c r="G10" s="19" t="s">
        <v>121</v>
      </c>
      <c r="H10" s="19" t="s">
        <v>7</v>
      </c>
      <c r="L10" s="19" t="s">
        <v>7</v>
      </c>
      <c r="M10" s="19" t="str">
        <f>M2</f>
        <v>Tana Paser</v>
      </c>
      <c r="O10" s="19" t="s">
        <v>120</v>
      </c>
      <c r="P10" s="19" t="s">
        <v>7</v>
      </c>
      <c r="Q10" s="19" t="str">
        <f>Z4</f>
        <v>TANGGAL BERANGKAT</v>
      </c>
      <c r="R10" s="36"/>
      <c r="T10" s="19" t="s">
        <v>121</v>
      </c>
      <c r="U10" s="19" t="s">
        <v>7</v>
      </c>
      <c r="Y10" s="19" t="s">
        <v>7</v>
      </c>
      <c r="Z10" s="19" t="str">
        <f>Z2</f>
        <v>Tana Paser</v>
      </c>
      <c r="AB10" s="19" t="s">
        <v>120</v>
      </c>
      <c r="AC10" s="19" t="s">
        <v>7</v>
      </c>
      <c r="AD10" s="19" t="str">
        <f>AM4</f>
        <v>TANGGAL BERANGKAT</v>
      </c>
      <c r="AE10" s="36"/>
      <c r="AG10" s="19" t="s">
        <v>121</v>
      </c>
      <c r="AH10" s="19" t="s">
        <v>7</v>
      </c>
      <c r="AL10" s="19" t="s">
        <v>7</v>
      </c>
      <c r="AM10" s="19" t="str">
        <f>AM2</f>
        <v>Tana Paser</v>
      </c>
    </row>
    <row r="11" spans="1:39" ht="19.7" customHeight="1" x14ac:dyDescent="0.2">
      <c r="B11" s="19" t="s">
        <v>124</v>
      </c>
      <c r="C11" s="19" t="s">
        <v>7</v>
      </c>
      <c r="E11" s="36"/>
      <c r="G11" s="19" t="s">
        <v>120</v>
      </c>
      <c r="H11" s="19" t="s">
        <v>7</v>
      </c>
      <c r="L11" s="19" t="s">
        <v>7</v>
      </c>
      <c r="M11" s="19" t="str">
        <f>SURTUG!$G$33</f>
        <v>TANGGAL PULANG</v>
      </c>
      <c r="O11" s="19" t="s">
        <v>124</v>
      </c>
      <c r="P11" s="19" t="s">
        <v>7</v>
      </c>
      <c r="R11" s="36"/>
      <c r="T11" s="19" t="s">
        <v>120</v>
      </c>
      <c r="U11" s="19" t="s">
        <v>7</v>
      </c>
      <c r="Y11" s="19" t="s">
        <v>7</v>
      </c>
      <c r="Z11" s="19" t="str">
        <f>SURTUG!$G$33</f>
        <v>TANGGAL PULANG</v>
      </c>
      <c r="AB11" s="19" t="s">
        <v>124</v>
      </c>
      <c r="AC11" s="19" t="s">
        <v>7</v>
      </c>
      <c r="AE11" s="36"/>
      <c r="AG11" s="19" t="s">
        <v>120</v>
      </c>
      <c r="AH11" s="19" t="s">
        <v>7</v>
      </c>
      <c r="AL11" s="19" t="s">
        <v>7</v>
      </c>
      <c r="AM11" s="19" t="str">
        <f>SURTUG!$G$33</f>
        <v>TANGGAL PULANG</v>
      </c>
    </row>
    <row r="12" spans="1:39" ht="19.7" customHeight="1" x14ac:dyDescent="0.2">
      <c r="E12" s="36"/>
      <c r="G12" s="19" t="s">
        <v>124</v>
      </c>
      <c r="H12" s="19" t="s">
        <v>7</v>
      </c>
      <c r="L12" s="19" t="s">
        <v>7</v>
      </c>
      <c r="R12" s="36"/>
      <c r="T12" s="19" t="s">
        <v>124</v>
      </c>
      <c r="U12" s="19" t="s">
        <v>7</v>
      </c>
      <c r="Y12" s="19" t="s">
        <v>7</v>
      </c>
      <c r="AE12" s="36"/>
      <c r="AG12" s="19" t="s">
        <v>124</v>
      </c>
      <c r="AH12" s="19" t="s">
        <v>7</v>
      </c>
      <c r="AL12" s="19" t="s">
        <v>7</v>
      </c>
    </row>
    <row r="13" spans="1:39" ht="19.7" customHeight="1" x14ac:dyDescent="0.2">
      <c r="E13" s="36"/>
      <c r="R13" s="36"/>
      <c r="AE13" s="36"/>
    </row>
    <row r="14" spans="1:39" ht="19.7" customHeight="1" x14ac:dyDescent="0.2">
      <c r="E14" s="36"/>
      <c r="R14" s="36"/>
      <c r="AE14" s="36"/>
    </row>
    <row r="15" spans="1:39" ht="19.7" customHeight="1" x14ac:dyDescent="0.2">
      <c r="E15" s="36"/>
      <c r="R15" s="36"/>
      <c r="AE15" s="36"/>
    </row>
    <row r="16" spans="1:39" ht="19.7" customHeight="1" x14ac:dyDescent="0.2">
      <c r="A16" s="28"/>
      <c r="B16" s="28"/>
      <c r="C16" s="28"/>
      <c r="D16" s="28"/>
      <c r="E16" s="40"/>
      <c r="F16" s="28"/>
      <c r="G16" s="28"/>
      <c r="H16" s="28"/>
      <c r="I16" s="28"/>
      <c r="J16" s="28"/>
      <c r="K16" s="28"/>
      <c r="L16" s="28"/>
      <c r="M16" s="28"/>
      <c r="N16" s="28"/>
      <c r="O16" s="28"/>
      <c r="P16" s="28"/>
      <c r="Q16" s="28"/>
      <c r="R16" s="40"/>
      <c r="S16" s="28"/>
      <c r="T16" s="28"/>
      <c r="U16" s="28"/>
      <c r="V16" s="28"/>
      <c r="W16" s="28"/>
      <c r="X16" s="28"/>
      <c r="Y16" s="28"/>
      <c r="Z16" s="28"/>
      <c r="AA16" s="28"/>
      <c r="AB16" s="28"/>
      <c r="AC16" s="28"/>
      <c r="AD16" s="28"/>
      <c r="AE16" s="40"/>
      <c r="AF16" s="28"/>
      <c r="AG16" s="28"/>
      <c r="AH16" s="28"/>
      <c r="AI16" s="28"/>
      <c r="AJ16" s="28"/>
      <c r="AK16" s="28"/>
      <c r="AL16" s="28"/>
      <c r="AM16" s="28"/>
    </row>
    <row r="17" spans="1:39" ht="19.7" customHeight="1" x14ac:dyDescent="0.2">
      <c r="A17" s="19" t="s">
        <v>125</v>
      </c>
      <c r="B17" s="19" t="s">
        <v>123</v>
      </c>
      <c r="C17" s="19" t="s">
        <v>7</v>
      </c>
      <c r="E17" s="36"/>
      <c r="G17" s="19" t="s">
        <v>118</v>
      </c>
      <c r="H17" s="19" t="s">
        <v>7</v>
      </c>
      <c r="L17" s="19" t="s">
        <v>7</v>
      </c>
      <c r="N17" s="19" t="s">
        <v>125</v>
      </c>
      <c r="O17" s="19" t="s">
        <v>123</v>
      </c>
      <c r="P17" s="19" t="s">
        <v>7</v>
      </c>
      <c r="R17" s="36"/>
      <c r="T17" s="19" t="s">
        <v>118</v>
      </c>
      <c r="U17" s="19" t="s">
        <v>7</v>
      </c>
      <c r="Y17" s="19" t="s">
        <v>7</v>
      </c>
      <c r="AA17" s="19" t="s">
        <v>125</v>
      </c>
      <c r="AB17" s="19" t="s">
        <v>123</v>
      </c>
      <c r="AC17" s="19" t="s">
        <v>7</v>
      </c>
      <c r="AE17" s="36"/>
      <c r="AG17" s="19" t="s">
        <v>118</v>
      </c>
      <c r="AH17" s="19" t="s">
        <v>7</v>
      </c>
      <c r="AL17" s="19" t="s">
        <v>7</v>
      </c>
    </row>
    <row r="18" spans="1:39" ht="19.7" customHeight="1" x14ac:dyDescent="0.2">
      <c r="B18" s="19" t="s">
        <v>120</v>
      </c>
      <c r="C18" s="19" t="s">
        <v>7</v>
      </c>
      <c r="E18" s="36"/>
      <c r="G18" s="19" t="s">
        <v>121</v>
      </c>
      <c r="H18" s="19" t="s">
        <v>7</v>
      </c>
      <c r="L18" s="19" t="s">
        <v>7</v>
      </c>
      <c r="O18" s="19" t="s">
        <v>120</v>
      </c>
      <c r="P18" s="19" t="s">
        <v>7</v>
      </c>
      <c r="R18" s="36"/>
      <c r="T18" s="19" t="s">
        <v>121</v>
      </c>
      <c r="U18" s="19" t="s">
        <v>7</v>
      </c>
      <c r="Y18" s="19" t="s">
        <v>7</v>
      </c>
      <c r="AB18" s="19" t="s">
        <v>120</v>
      </c>
      <c r="AC18" s="19" t="s">
        <v>7</v>
      </c>
      <c r="AE18" s="36"/>
      <c r="AG18" s="19" t="s">
        <v>121</v>
      </c>
      <c r="AH18" s="19" t="s">
        <v>7</v>
      </c>
      <c r="AL18" s="19" t="s">
        <v>7</v>
      </c>
    </row>
    <row r="19" spans="1:39" ht="19.7" customHeight="1" x14ac:dyDescent="0.2">
      <c r="B19" s="19" t="s">
        <v>124</v>
      </c>
      <c r="C19" s="19" t="s">
        <v>7</v>
      </c>
      <c r="E19" s="36"/>
      <c r="G19" s="19" t="s">
        <v>120</v>
      </c>
      <c r="H19" s="19" t="s">
        <v>7</v>
      </c>
      <c r="L19" s="19" t="s">
        <v>7</v>
      </c>
      <c r="O19" s="19" t="s">
        <v>124</v>
      </c>
      <c r="P19" s="19" t="s">
        <v>7</v>
      </c>
      <c r="R19" s="36"/>
      <c r="T19" s="19" t="s">
        <v>120</v>
      </c>
      <c r="U19" s="19" t="s">
        <v>7</v>
      </c>
      <c r="Y19" s="19" t="s">
        <v>7</v>
      </c>
      <c r="AB19" s="19" t="s">
        <v>124</v>
      </c>
      <c r="AC19" s="19" t="s">
        <v>7</v>
      </c>
      <c r="AE19" s="36"/>
      <c r="AG19" s="19" t="s">
        <v>120</v>
      </c>
      <c r="AH19" s="19" t="s">
        <v>7</v>
      </c>
      <c r="AL19" s="19" t="s">
        <v>7</v>
      </c>
    </row>
    <row r="20" spans="1:39" ht="19.7" customHeight="1" x14ac:dyDescent="0.2">
      <c r="E20" s="36"/>
      <c r="G20" s="19" t="s">
        <v>124</v>
      </c>
      <c r="H20" s="19" t="s">
        <v>7</v>
      </c>
      <c r="L20" s="19" t="s">
        <v>7</v>
      </c>
      <c r="R20" s="36"/>
      <c r="T20" s="19" t="s">
        <v>124</v>
      </c>
      <c r="U20" s="19" t="s">
        <v>7</v>
      </c>
      <c r="Y20" s="19" t="s">
        <v>7</v>
      </c>
      <c r="AE20" s="36"/>
      <c r="AG20" s="19" t="s">
        <v>124</v>
      </c>
      <c r="AH20" s="19" t="s">
        <v>7</v>
      </c>
      <c r="AL20" s="19" t="s">
        <v>7</v>
      </c>
    </row>
    <row r="21" spans="1:39" ht="19.7" customHeight="1" x14ac:dyDescent="0.2">
      <c r="E21" s="36"/>
      <c r="R21" s="36"/>
      <c r="AE21" s="36"/>
    </row>
    <row r="22" spans="1:39" ht="19.7" customHeight="1" x14ac:dyDescent="0.2">
      <c r="E22" s="36"/>
      <c r="R22" s="36"/>
      <c r="AE22" s="36"/>
    </row>
    <row r="23" spans="1:39" ht="19.7" customHeight="1" x14ac:dyDescent="0.2">
      <c r="E23" s="36"/>
      <c r="R23" s="36"/>
      <c r="AE23" s="36"/>
    </row>
    <row r="24" spans="1:39" ht="19.7" customHeight="1" x14ac:dyDescent="0.2">
      <c r="A24" s="28"/>
      <c r="B24" s="28"/>
      <c r="C24" s="28"/>
      <c r="D24" s="28"/>
      <c r="E24" s="40"/>
      <c r="F24" s="28"/>
      <c r="G24" s="28"/>
      <c r="H24" s="28"/>
      <c r="I24" s="28"/>
      <c r="J24" s="28"/>
      <c r="K24" s="28"/>
      <c r="L24" s="28"/>
      <c r="M24" s="28"/>
      <c r="N24" s="28"/>
      <c r="O24" s="28"/>
      <c r="P24" s="28"/>
      <c r="Q24" s="28"/>
      <c r="R24" s="40"/>
      <c r="S24" s="28"/>
      <c r="T24" s="28"/>
      <c r="U24" s="28"/>
      <c r="V24" s="28"/>
      <c r="W24" s="28"/>
      <c r="X24" s="28"/>
      <c r="Y24" s="28"/>
      <c r="Z24" s="28"/>
      <c r="AA24" s="28"/>
      <c r="AB24" s="28"/>
      <c r="AC24" s="28"/>
      <c r="AD24" s="28"/>
      <c r="AE24" s="40"/>
      <c r="AF24" s="28"/>
      <c r="AG24" s="28"/>
      <c r="AH24" s="28"/>
      <c r="AI24" s="28"/>
      <c r="AJ24" s="28"/>
      <c r="AK24" s="28"/>
      <c r="AL24" s="28"/>
      <c r="AM24" s="28"/>
    </row>
    <row r="25" spans="1:39" ht="19.7" customHeight="1" x14ac:dyDescent="0.2">
      <c r="D25" s="29" t="s">
        <v>126</v>
      </c>
      <c r="E25" s="19" t="s">
        <v>123</v>
      </c>
      <c r="F25" s="19" t="s">
        <v>7</v>
      </c>
      <c r="G25" s="19" t="s">
        <v>44</v>
      </c>
      <c r="Q25" s="29" t="s">
        <v>126</v>
      </c>
      <c r="R25" s="19" t="s">
        <v>123</v>
      </c>
      <c r="S25" s="19" t="s">
        <v>7</v>
      </c>
      <c r="T25" s="19" t="s">
        <v>44</v>
      </c>
      <c r="AD25" s="29" t="s">
        <v>126</v>
      </c>
      <c r="AE25" s="19" t="s">
        <v>123</v>
      </c>
      <c r="AF25" s="19" t="s">
        <v>7</v>
      </c>
      <c r="AG25" s="19" t="s">
        <v>44</v>
      </c>
    </row>
    <row r="26" spans="1:39" ht="19.7" customHeight="1" x14ac:dyDescent="0.2">
      <c r="E26" s="19" t="s">
        <v>120</v>
      </c>
      <c r="F26" s="19" t="s">
        <v>7</v>
      </c>
      <c r="G26" s="19" t="str">
        <f>M11</f>
        <v>TANGGAL PULANG</v>
      </c>
      <c r="R26" s="19" t="s">
        <v>120</v>
      </c>
      <c r="S26" s="19" t="s">
        <v>7</v>
      </c>
      <c r="T26" s="19" t="str">
        <f>Z11</f>
        <v>TANGGAL PULANG</v>
      </c>
      <c r="AE26" s="19" t="s">
        <v>120</v>
      </c>
      <c r="AF26" s="19" t="s">
        <v>7</v>
      </c>
      <c r="AG26" s="19" t="str">
        <f>AM11</f>
        <v>TANGGAL PULANG</v>
      </c>
    </row>
    <row r="27" spans="1:39" ht="19.7" customHeight="1" x14ac:dyDescent="0.2">
      <c r="E27" s="52" t="s">
        <v>127</v>
      </c>
      <c r="F27" s="52"/>
      <c r="G27" s="52"/>
      <c r="H27" s="52"/>
      <c r="I27" s="52"/>
      <c r="J27" s="52"/>
      <c r="K27" s="52"/>
      <c r="L27" s="52"/>
      <c r="M27" s="52"/>
      <c r="R27" s="52" t="s">
        <v>127</v>
      </c>
      <c r="S27" s="52"/>
      <c r="T27" s="52"/>
      <c r="U27" s="52"/>
      <c r="V27" s="52"/>
      <c r="W27" s="52"/>
      <c r="X27" s="52"/>
      <c r="Y27" s="52"/>
      <c r="Z27" s="52"/>
      <c r="AE27" s="52" t="s">
        <v>127</v>
      </c>
      <c r="AF27" s="52"/>
      <c r="AG27" s="52"/>
      <c r="AH27" s="52"/>
      <c r="AI27" s="52"/>
      <c r="AJ27" s="52"/>
      <c r="AK27" s="52"/>
      <c r="AL27" s="52"/>
      <c r="AM27" s="52"/>
    </row>
    <row r="28" spans="1:39" ht="19.7" customHeight="1" x14ac:dyDescent="0.2">
      <c r="E28" s="52"/>
      <c r="F28" s="52"/>
      <c r="G28" s="52"/>
      <c r="H28" s="52"/>
      <c r="I28" s="52"/>
      <c r="J28" s="52"/>
      <c r="K28" s="52"/>
      <c r="L28" s="52"/>
      <c r="M28" s="52"/>
      <c r="R28" s="52"/>
      <c r="S28" s="52"/>
      <c r="T28" s="52"/>
      <c r="U28" s="52"/>
      <c r="V28" s="52"/>
      <c r="W28" s="52"/>
      <c r="X28" s="52"/>
      <c r="Y28" s="52"/>
      <c r="Z28" s="52"/>
      <c r="AE28" s="52"/>
      <c r="AF28" s="52"/>
      <c r="AG28" s="52"/>
      <c r="AH28" s="52"/>
      <c r="AI28" s="52"/>
      <c r="AJ28" s="52"/>
      <c r="AK28" s="52"/>
      <c r="AL28" s="52"/>
      <c r="AM28" s="52"/>
    </row>
    <row r="29" spans="1:39" ht="19.7" customHeight="1" x14ac:dyDescent="0.2">
      <c r="E29" s="52"/>
      <c r="F29" s="52"/>
      <c r="G29" s="52"/>
      <c r="H29" s="52"/>
      <c r="I29" s="52"/>
      <c r="J29" s="52"/>
      <c r="K29" s="52"/>
      <c r="L29" s="52"/>
      <c r="M29" s="52"/>
      <c r="R29" s="52"/>
      <c r="S29" s="52"/>
      <c r="T29" s="52"/>
      <c r="U29" s="52"/>
      <c r="V29" s="52"/>
      <c r="W29" s="52"/>
      <c r="X29" s="52"/>
      <c r="Y29" s="52"/>
      <c r="Z29" s="52"/>
      <c r="AE29" s="52"/>
      <c r="AF29" s="52"/>
      <c r="AG29" s="52"/>
      <c r="AH29" s="52"/>
      <c r="AI29" s="52"/>
      <c r="AJ29" s="52"/>
      <c r="AK29" s="52"/>
      <c r="AL29" s="52"/>
      <c r="AM29" s="52"/>
    </row>
    <row r="30" spans="1:39" ht="19.7" customHeight="1" x14ac:dyDescent="0.2">
      <c r="E30" s="41"/>
      <c r="F30" s="41"/>
      <c r="G30" s="41"/>
      <c r="H30" s="41"/>
      <c r="I30" s="41"/>
      <c r="J30" s="41"/>
      <c r="K30" s="41"/>
      <c r="L30" s="41"/>
      <c r="M30" s="41"/>
      <c r="R30" s="41"/>
      <c r="S30" s="41"/>
      <c r="T30" s="41"/>
      <c r="U30" s="41"/>
      <c r="V30" s="41"/>
      <c r="W30" s="41"/>
      <c r="X30" s="41"/>
      <c r="Y30" s="41"/>
      <c r="Z30" s="41"/>
      <c r="AE30" s="41"/>
      <c r="AF30" s="41"/>
      <c r="AG30" s="41"/>
      <c r="AH30" s="41"/>
      <c r="AI30" s="41"/>
      <c r="AJ30" s="41"/>
      <c r="AK30" s="41"/>
      <c r="AL30" s="41"/>
      <c r="AM30" s="41"/>
    </row>
    <row r="31" spans="1:39" ht="19.7" customHeight="1" x14ac:dyDescent="0.25">
      <c r="E31" s="20" t="s">
        <v>81</v>
      </c>
      <c r="R31" s="20" t="s">
        <v>81</v>
      </c>
      <c r="AE31" s="20" t="s">
        <v>81</v>
      </c>
    </row>
    <row r="35" spans="1:39" ht="19.7" customHeight="1" x14ac:dyDescent="0.25">
      <c r="E35" s="23" t="str">
        <f>SURTUG!$G$50</f>
        <v>Yayillatul Rochmah, S. Si. Apt</v>
      </c>
      <c r="F35" s="22"/>
      <c r="G35" s="22"/>
      <c r="H35" s="22"/>
      <c r="I35" s="22"/>
      <c r="J35" s="22"/>
      <c r="K35" s="22"/>
      <c r="L35" s="22"/>
      <c r="R35" s="23" t="str">
        <f>SURTUG!$G$50</f>
        <v>Yayillatul Rochmah, S. Si. Apt</v>
      </c>
      <c r="S35" s="22"/>
      <c r="T35" s="22"/>
      <c r="U35" s="22"/>
      <c r="V35" s="22"/>
      <c r="W35" s="22"/>
      <c r="X35" s="22"/>
      <c r="Y35" s="22"/>
      <c r="AE35" s="23" t="str">
        <f>SURTUG!$G$50</f>
        <v>Yayillatul Rochmah, S. Si. Apt</v>
      </c>
      <c r="AF35" s="22"/>
      <c r="AG35" s="22"/>
      <c r="AH35" s="22"/>
      <c r="AI35" s="22"/>
      <c r="AJ35" s="22"/>
      <c r="AK35" s="22"/>
      <c r="AL35" s="22"/>
    </row>
    <row r="36" spans="1:39" ht="19.7" customHeight="1" x14ac:dyDescent="0.2">
      <c r="E36" s="42" t="str">
        <f>SURTUG!$G$51</f>
        <v>NIP. 19780703 200502 2 006</v>
      </c>
      <c r="F36" s="22"/>
      <c r="G36" s="22"/>
      <c r="H36" s="22"/>
      <c r="I36" s="22"/>
      <c r="J36" s="22"/>
      <c r="K36" s="22"/>
      <c r="L36" s="22"/>
      <c r="R36" s="42" t="str">
        <f>SURTUG!$G$51</f>
        <v>NIP. 19780703 200502 2 006</v>
      </c>
      <c r="S36" s="22"/>
      <c r="T36" s="22"/>
      <c r="U36" s="22"/>
      <c r="V36" s="22"/>
      <c r="W36" s="22"/>
      <c r="X36" s="22"/>
      <c r="Y36" s="22"/>
      <c r="AE36" s="42" t="str">
        <f>SURTUG!$G$51</f>
        <v>NIP. 19780703 200502 2 006</v>
      </c>
      <c r="AF36" s="22"/>
      <c r="AG36" s="22"/>
      <c r="AH36" s="22"/>
      <c r="AI36" s="22"/>
      <c r="AJ36" s="22"/>
      <c r="AK36" s="22"/>
      <c r="AL36" s="22"/>
    </row>
    <row r="37" spans="1:39" ht="15" customHeight="1" x14ac:dyDescent="0.2">
      <c r="F37" s="22"/>
      <c r="G37" s="22"/>
      <c r="H37" s="22"/>
      <c r="I37" s="22"/>
      <c r="J37" s="22"/>
      <c r="K37" s="22"/>
      <c r="L37" s="22"/>
      <c r="S37" s="22"/>
      <c r="T37" s="22"/>
      <c r="U37" s="22"/>
      <c r="V37" s="22"/>
      <c r="W37" s="22"/>
      <c r="X37" s="22"/>
      <c r="Y37" s="22"/>
      <c r="AF37" s="22"/>
      <c r="AG37" s="22"/>
      <c r="AH37" s="22"/>
      <c r="AI37" s="22"/>
      <c r="AJ37" s="22"/>
      <c r="AK37" s="22"/>
      <c r="AL37" s="22"/>
    </row>
    <row r="38" spans="1:39" ht="19.7" customHeight="1" x14ac:dyDescent="0.2">
      <c r="A38" s="43" t="s">
        <v>151</v>
      </c>
      <c r="B38" s="43" t="s">
        <v>128</v>
      </c>
      <c r="C38" s="43"/>
      <c r="D38" s="43"/>
      <c r="E38" s="43"/>
      <c r="F38" s="43"/>
      <c r="G38" s="43"/>
      <c r="H38" s="43"/>
      <c r="I38" s="43"/>
      <c r="J38" s="43"/>
      <c r="K38" s="43"/>
      <c r="L38" s="43"/>
      <c r="M38" s="43"/>
      <c r="N38" s="43" t="s">
        <v>151</v>
      </c>
      <c r="O38" s="43" t="s">
        <v>128</v>
      </c>
      <c r="P38" s="43"/>
      <c r="Q38" s="43"/>
      <c r="R38" s="43"/>
      <c r="S38" s="43"/>
      <c r="T38" s="43"/>
      <c r="U38" s="43"/>
      <c r="V38" s="43"/>
      <c r="W38" s="43"/>
      <c r="X38" s="43"/>
      <c r="Y38" s="43"/>
      <c r="Z38" s="43"/>
      <c r="AA38" s="43" t="s">
        <v>151</v>
      </c>
      <c r="AB38" s="43" t="s">
        <v>128</v>
      </c>
      <c r="AC38" s="43"/>
      <c r="AD38" s="43"/>
      <c r="AE38" s="43"/>
      <c r="AF38" s="43"/>
      <c r="AG38" s="43"/>
      <c r="AH38" s="43"/>
      <c r="AI38" s="43"/>
      <c r="AJ38" s="43"/>
      <c r="AK38" s="43"/>
      <c r="AL38" s="43"/>
      <c r="AM38" s="43"/>
    </row>
    <row r="45" spans="1:39" ht="19.7" customHeight="1" x14ac:dyDescent="0.2">
      <c r="E45" s="36"/>
      <c r="F45" s="19" t="s">
        <v>116</v>
      </c>
      <c r="G45" s="19" t="s">
        <v>117</v>
      </c>
      <c r="H45" s="19" t="s">
        <v>7</v>
      </c>
      <c r="L45" s="19" t="s">
        <v>7</v>
      </c>
      <c r="M45" s="25" t="str">
        <f>M1</f>
        <v>NOMOR SPD</v>
      </c>
      <c r="R45" s="36"/>
      <c r="S45" s="19" t="s">
        <v>116</v>
      </c>
      <c r="T45" s="19" t="s">
        <v>117</v>
      </c>
      <c r="U45" s="19" t="s">
        <v>7</v>
      </c>
      <c r="Y45" s="19" t="s">
        <v>7</v>
      </c>
      <c r="Z45" s="25" t="str">
        <f>M1</f>
        <v>NOMOR SPD</v>
      </c>
      <c r="AE45" s="36"/>
      <c r="AF45" s="19" t="s">
        <v>116</v>
      </c>
      <c r="AG45" s="19" t="s">
        <v>117</v>
      </c>
      <c r="AH45" s="19" t="s">
        <v>7</v>
      </c>
      <c r="AL45" s="19" t="s">
        <v>7</v>
      </c>
      <c r="AM45" s="25" t="str">
        <f>M1</f>
        <v>NOMOR SPD</v>
      </c>
    </row>
    <row r="46" spans="1:39" ht="19.7" customHeight="1" x14ac:dyDescent="0.2">
      <c r="E46" s="36"/>
      <c r="G46" s="19" t="s">
        <v>118</v>
      </c>
      <c r="H46" s="19" t="s">
        <v>7</v>
      </c>
      <c r="I46" s="19" t="s">
        <v>44</v>
      </c>
      <c r="L46" s="19" t="s">
        <v>7</v>
      </c>
      <c r="M46" s="19" t="s">
        <v>44</v>
      </c>
      <c r="R46" s="36"/>
      <c r="T46" s="19" t="s">
        <v>118</v>
      </c>
      <c r="U46" s="19" t="s">
        <v>7</v>
      </c>
      <c r="V46" s="19" t="s">
        <v>44</v>
      </c>
      <c r="Y46" s="19" t="s">
        <v>7</v>
      </c>
      <c r="Z46" s="19" t="s">
        <v>44</v>
      </c>
      <c r="AE46" s="36"/>
      <c r="AG46" s="19" t="s">
        <v>118</v>
      </c>
      <c r="AH46" s="19" t="s">
        <v>7</v>
      </c>
      <c r="AI46" s="19" t="s">
        <v>44</v>
      </c>
      <c r="AL46" s="19" t="s">
        <v>7</v>
      </c>
      <c r="AM46" s="19" t="s">
        <v>44</v>
      </c>
    </row>
    <row r="47" spans="1:39" ht="19.7" customHeight="1" x14ac:dyDescent="0.2">
      <c r="E47" s="36"/>
      <c r="G47" s="25" t="s">
        <v>119</v>
      </c>
      <c r="R47" s="36"/>
      <c r="T47" s="25" t="s">
        <v>119</v>
      </c>
      <c r="AE47" s="36"/>
      <c r="AG47" s="25" t="s">
        <v>119</v>
      </c>
    </row>
    <row r="48" spans="1:39" ht="19.7" customHeight="1" x14ac:dyDescent="0.2">
      <c r="E48" s="36"/>
      <c r="G48" s="19" t="s">
        <v>120</v>
      </c>
      <c r="H48" s="19" t="s">
        <v>7</v>
      </c>
      <c r="L48" s="19" t="s">
        <v>7</v>
      </c>
      <c r="M48" s="19" t="str">
        <f>SURTUG!$G$32</f>
        <v>TANGGAL BERANGKAT</v>
      </c>
      <c r="R48" s="36"/>
      <c r="T48" s="19" t="s">
        <v>120</v>
      </c>
      <c r="U48" s="19" t="s">
        <v>7</v>
      </c>
      <c r="Y48" s="19" t="s">
        <v>7</v>
      </c>
      <c r="Z48" s="19" t="str">
        <f>SURTUG!$G$32</f>
        <v>TANGGAL BERANGKAT</v>
      </c>
      <c r="AE48" s="36"/>
      <c r="AG48" s="19" t="s">
        <v>120</v>
      </c>
      <c r="AH48" s="19" t="s">
        <v>7</v>
      </c>
      <c r="AL48" s="19" t="s">
        <v>7</v>
      </c>
      <c r="AM48" s="19" t="str">
        <f>SURTUG!$G$32</f>
        <v>TANGGAL BERANGKAT</v>
      </c>
    </row>
    <row r="49" spans="1:39" ht="19.7" customHeight="1" x14ac:dyDescent="0.2">
      <c r="E49" s="36"/>
      <c r="G49" s="19" t="s">
        <v>121</v>
      </c>
      <c r="H49" s="19" t="s">
        <v>7</v>
      </c>
      <c r="L49" s="19" t="s">
        <v>7</v>
      </c>
      <c r="M49" s="25" t="str">
        <f>SURTUG!$G$38</f>
        <v>NAMA PUSKESMAS</v>
      </c>
      <c r="R49" s="36"/>
      <c r="T49" s="19" t="s">
        <v>121</v>
      </c>
      <c r="U49" s="19" t="s">
        <v>7</v>
      </c>
      <c r="Y49" s="19" t="s">
        <v>7</v>
      </c>
      <c r="Z49" s="25" t="str">
        <f>SURTUG!$G$38</f>
        <v>NAMA PUSKESMAS</v>
      </c>
      <c r="AE49" s="36"/>
      <c r="AG49" s="19" t="s">
        <v>121</v>
      </c>
      <c r="AH49" s="19" t="s">
        <v>7</v>
      </c>
      <c r="AL49" s="19" t="s">
        <v>7</v>
      </c>
      <c r="AM49" s="25" t="str">
        <f>SURTUG!$G$38</f>
        <v>NAMA PUSKESMAS</v>
      </c>
    </row>
    <row r="50" spans="1:39" ht="19.7" customHeight="1" x14ac:dyDescent="0.2">
      <c r="E50" s="36"/>
      <c r="R50" s="36"/>
      <c r="AE50" s="36"/>
    </row>
    <row r="51" spans="1:39" ht="19.7" customHeight="1" x14ac:dyDescent="0.2">
      <c r="E51" s="36"/>
      <c r="R51" s="36"/>
      <c r="AE51" s="36"/>
    </row>
    <row r="52" spans="1:39" ht="19.7" customHeight="1" x14ac:dyDescent="0.2">
      <c r="A52" s="28"/>
      <c r="B52" s="28"/>
      <c r="C52" s="28"/>
      <c r="D52" s="28"/>
      <c r="E52" s="40"/>
      <c r="F52" s="28"/>
      <c r="G52" s="28"/>
      <c r="H52" s="28"/>
      <c r="I52" s="28"/>
      <c r="J52" s="28"/>
      <c r="K52" s="28"/>
      <c r="L52" s="28"/>
      <c r="M52" s="28"/>
      <c r="N52" s="28"/>
      <c r="O52" s="28"/>
      <c r="P52" s="28"/>
      <c r="Q52" s="28"/>
      <c r="R52" s="40"/>
      <c r="S52" s="28"/>
      <c r="T52" s="28"/>
      <c r="U52" s="28"/>
      <c r="V52" s="28"/>
      <c r="W52" s="28"/>
      <c r="X52" s="28"/>
      <c r="Y52" s="28"/>
      <c r="Z52" s="28"/>
      <c r="AA52" s="28"/>
      <c r="AB52" s="28"/>
      <c r="AC52" s="28"/>
      <c r="AD52" s="28"/>
      <c r="AE52" s="40"/>
      <c r="AF52" s="28"/>
      <c r="AG52" s="28"/>
      <c r="AH52" s="28"/>
      <c r="AI52" s="28"/>
      <c r="AJ52" s="28"/>
      <c r="AK52" s="28"/>
      <c r="AL52" s="28"/>
      <c r="AM52" s="28"/>
    </row>
    <row r="53" spans="1:39" ht="19.7" customHeight="1" x14ac:dyDescent="0.2">
      <c r="A53" s="19" t="s">
        <v>122</v>
      </c>
      <c r="B53" s="19" t="s">
        <v>123</v>
      </c>
      <c r="C53" s="19" t="s">
        <v>7</v>
      </c>
      <c r="D53" s="25" t="str">
        <f>M49</f>
        <v>NAMA PUSKESMAS</v>
      </c>
      <c r="E53" s="36"/>
      <c r="G53" s="19" t="s">
        <v>118</v>
      </c>
      <c r="H53" s="19" t="s">
        <v>7</v>
      </c>
      <c r="L53" s="19" t="s">
        <v>7</v>
      </c>
      <c r="M53" s="25" t="str">
        <f>D53</f>
        <v>NAMA PUSKESMAS</v>
      </c>
      <c r="N53" s="19" t="s">
        <v>122</v>
      </c>
      <c r="O53" s="19" t="s">
        <v>123</v>
      </c>
      <c r="P53" s="19" t="s">
        <v>7</v>
      </c>
      <c r="Q53" s="25" t="str">
        <f>Z49</f>
        <v>NAMA PUSKESMAS</v>
      </c>
      <c r="R53" s="36"/>
      <c r="T53" s="19" t="s">
        <v>118</v>
      </c>
      <c r="U53" s="19" t="s">
        <v>7</v>
      </c>
      <c r="Y53" s="19" t="s">
        <v>7</v>
      </c>
      <c r="Z53" s="25" t="str">
        <f>Q53</f>
        <v>NAMA PUSKESMAS</v>
      </c>
      <c r="AA53" s="19" t="s">
        <v>122</v>
      </c>
      <c r="AB53" s="19" t="s">
        <v>123</v>
      </c>
      <c r="AC53" s="19" t="s">
        <v>7</v>
      </c>
      <c r="AD53" s="25" t="str">
        <f>AM49</f>
        <v>NAMA PUSKESMAS</v>
      </c>
      <c r="AE53" s="36"/>
      <c r="AG53" s="19" t="s">
        <v>118</v>
      </c>
      <c r="AH53" s="19" t="s">
        <v>7</v>
      </c>
      <c r="AL53" s="19" t="s">
        <v>7</v>
      </c>
      <c r="AM53" s="25" t="str">
        <f>AD53</f>
        <v>NAMA PUSKESMAS</v>
      </c>
    </row>
    <row r="54" spans="1:39" ht="19.7" customHeight="1" x14ac:dyDescent="0.2">
      <c r="B54" s="19" t="s">
        <v>120</v>
      </c>
      <c r="C54" s="19" t="s">
        <v>7</v>
      </c>
      <c r="D54" s="19" t="str">
        <f>M48</f>
        <v>TANGGAL BERANGKAT</v>
      </c>
      <c r="E54" s="36"/>
      <c r="G54" s="19" t="s">
        <v>121</v>
      </c>
      <c r="H54" s="19" t="s">
        <v>7</v>
      </c>
      <c r="L54" s="19" t="s">
        <v>7</v>
      </c>
      <c r="M54" s="19" t="str">
        <f>M46</f>
        <v>Tana Paser</v>
      </c>
      <c r="O54" s="19" t="s">
        <v>120</v>
      </c>
      <c r="P54" s="19" t="s">
        <v>7</v>
      </c>
      <c r="Q54" s="19" t="str">
        <f>Z48</f>
        <v>TANGGAL BERANGKAT</v>
      </c>
      <c r="R54" s="36"/>
      <c r="T54" s="19" t="s">
        <v>121</v>
      </c>
      <c r="U54" s="19" t="s">
        <v>7</v>
      </c>
      <c r="Y54" s="19" t="s">
        <v>7</v>
      </c>
      <c r="Z54" s="19" t="str">
        <f>Z46</f>
        <v>Tana Paser</v>
      </c>
      <c r="AB54" s="19" t="s">
        <v>120</v>
      </c>
      <c r="AC54" s="19" t="s">
        <v>7</v>
      </c>
      <c r="AD54" s="19" t="str">
        <f>AM48</f>
        <v>TANGGAL BERANGKAT</v>
      </c>
      <c r="AE54" s="36"/>
      <c r="AG54" s="19" t="s">
        <v>121</v>
      </c>
      <c r="AH54" s="19" t="s">
        <v>7</v>
      </c>
      <c r="AL54" s="19" t="s">
        <v>7</v>
      </c>
      <c r="AM54" s="19" t="str">
        <f>AM46</f>
        <v>Tana Paser</v>
      </c>
    </row>
    <row r="55" spans="1:39" ht="19.7" customHeight="1" x14ac:dyDescent="0.2">
      <c r="B55" s="19" t="s">
        <v>124</v>
      </c>
      <c r="C55" s="19" t="s">
        <v>7</v>
      </c>
      <c r="E55" s="36"/>
      <c r="G55" s="19" t="s">
        <v>120</v>
      </c>
      <c r="H55" s="19" t="s">
        <v>7</v>
      </c>
      <c r="L55" s="19" t="s">
        <v>7</v>
      </c>
      <c r="M55" s="19" t="str">
        <f>SURTUG!$G$33</f>
        <v>TANGGAL PULANG</v>
      </c>
      <c r="O55" s="19" t="s">
        <v>124</v>
      </c>
      <c r="P55" s="19" t="s">
        <v>7</v>
      </c>
      <c r="R55" s="36"/>
      <c r="T55" s="19" t="s">
        <v>120</v>
      </c>
      <c r="U55" s="19" t="s">
        <v>7</v>
      </c>
      <c r="Y55" s="19" t="s">
        <v>7</v>
      </c>
      <c r="Z55" s="19" t="str">
        <f>SURTUG!$G$33</f>
        <v>TANGGAL PULANG</v>
      </c>
      <c r="AB55" s="19" t="s">
        <v>124</v>
      </c>
      <c r="AC55" s="19" t="s">
        <v>7</v>
      </c>
      <c r="AE55" s="36"/>
      <c r="AG55" s="19" t="s">
        <v>120</v>
      </c>
      <c r="AH55" s="19" t="s">
        <v>7</v>
      </c>
      <c r="AL55" s="19" t="s">
        <v>7</v>
      </c>
      <c r="AM55" s="19" t="str">
        <f>SURTUG!$G$33</f>
        <v>TANGGAL PULANG</v>
      </c>
    </row>
    <row r="56" spans="1:39" ht="19.7" customHeight="1" x14ac:dyDescent="0.2">
      <c r="E56" s="36"/>
      <c r="G56" s="19" t="s">
        <v>124</v>
      </c>
      <c r="H56" s="19" t="s">
        <v>7</v>
      </c>
      <c r="L56" s="19" t="s">
        <v>7</v>
      </c>
      <c r="R56" s="36"/>
      <c r="T56" s="19" t="s">
        <v>124</v>
      </c>
      <c r="U56" s="19" t="s">
        <v>7</v>
      </c>
      <c r="Y56" s="19" t="s">
        <v>7</v>
      </c>
      <c r="AE56" s="36"/>
      <c r="AG56" s="19" t="s">
        <v>124</v>
      </c>
      <c r="AH56" s="19" t="s">
        <v>7</v>
      </c>
      <c r="AL56" s="19" t="s">
        <v>7</v>
      </c>
    </row>
    <row r="57" spans="1:39" ht="19.7" customHeight="1" x14ac:dyDescent="0.2">
      <c r="E57" s="36"/>
      <c r="R57" s="36"/>
      <c r="AE57" s="36"/>
    </row>
    <row r="58" spans="1:39" ht="19.7" customHeight="1" x14ac:dyDescent="0.2">
      <c r="E58" s="36"/>
      <c r="R58" s="36"/>
      <c r="AE58" s="36"/>
    </row>
    <row r="59" spans="1:39" ht="19.7" customHeight="1" x14ac:dyDescent="0.2">
      <c r="E59" s="36"/>
      <c r="R59" s="36"/>
      <c r="AE59" s="36"/>
    </row>
    <row r="60" spans="1:39" ht="19.7" customHeight="1" x14ac:dyDescent="0.2">
      <c r="A60" s="28"/>
      <c r="B60" s="28"/>
      <c r="C60" s="28"/>
      <c r="D60" s="28"/>
      <c r="E60" s="40"/>
      <c r="F60" s="28"/>
      <c r="G60" s="28"/>
      <c r="H60" s="28"/>
      <c r="I60" s="28"/>
      <c r="J60" s="28"/>
      <c r="K60" s="28"/>
      <c r="L60" s="28"/>
      <c r="M60" s="28"/>
      <c r="N60" s="28"/>
      <c r="O60" s="28"/>
      <c r="P60" s="28"/>
      <c r="Q60" s="28"/>
      <c r="R60" s="40"/>
      <c r="S60" s="28"/>
      <c r="T60" s="28"/>
      <c r="U60" s="28"/>
      <c r="V60" s="28"/>
      <c r="W60" s="28"/>
      <c r="X60" s="28"/>
      <c r="Y60" s="28"/>
      <c r="Z60" s="28"/>
      <c r="AA60" s="28"/>
      <c r="AB60" s="28"/>
      <c r="AC60" s="28"/>
      <c r="AD60" s="28"/>
      <c r="AE60" s="40"/>
      <c r="AF60" s="28"/>
      <c r="AG60" s="28"/>
      <c r="AH60" s="28"/>
      <c r="AI60" s="28"/>
      <c r="AJ60" s="28"/>
      <c r="AK60" s="28"/>
      <c r="AL60" s="28"/>
      <c r="AM60" s="28"/>
    </row>
    <row r="61" spans="1:39" ht="19.7" customHeight="1" x14ac:dyDescent="0.2">
      <c r="A61" s="19" t="s">
        <v>125</v>
      </c>
      <c r="B61" s="19" t="s">
        <v>123</v>
      </c>
      <c r="C61" s="19" t="s">
        <v>7</v>
      </c>
      <c r="E61" s="36"/>
      <c r="G61" s="19" t="s">
        <v>118</v>
      </c>
      <c r="H61" s="19" t="s">
        <v>7</v>
      </c>
      <c r="L61" s="19" t="s">
        <v>7</v>
      </c>
      <c r="N61" s="19" t="s">
        <v>125</v>
      </c>
      <c r="O61" s="19" t="s">
        <v>123</v>
      </c>
      <c r="P61" s="19" t="s">
        <v>7</v>
      </c>
      <c r="R61" s="36"/>
      <c r="T61" s="19" t="s">
        <v>118</v>
      </c>
      <c r="U61" s="19" t="s">
        <v>7</v>
      </c>
      <c r="Y61" s="19" t="s">
        <v>7</v>
      </c>
      <c r="AA61" s="19" t="s">
        <v>125</v>
      </c>
      <c r="AB61" s="19" t="s">
        <v>123</v>
      </c>
      <c r="AC61" s="19" t="s">
        <v>7</v>
      </c>
      <c r="AE61" s="36"/>
      <c r="AG61" s="19" t="s">
        <v>118</v>
      </c>
      <c r="AH61" s="19" t="s">
        <v>7</v>
      </c>
      <c r="AL61" s="19" t="s">
        <v>7</v>
      </c>
    </row>
    <row r="62" spans="1:39" ht="19.7" customHeight="1" x14ac:dyDescent="0.2">
      <c r="B62" s="19" t="s">
        <v>120</v>
      </c>
      <c r="C62" s="19" t="s">
        <v>7</v>
      </c>
      <c r="E62" s="36"/>
      <c r="G62" s="19" t="s">
        <v>121</v>
      </c>
      <c r="H62" s="19" t="s">
        <v>7</v>
      </c>
      <c r="L62" s="19" t="s">
        <v>7</v>
      </c>
      <c r="O62" s="19" t="s">
        <v>120</v>
      </c>
      <c r="P62" s="19" t="s">
        <v>7</v>
      </c>
      <c r="R62" s="36"/>
      <c r="T62" s="19" t="s">
        <v>121</v>
      </c>
      <c r="U62" s="19" t="s">
        <v>7</v>
      </c>
      <c r="Y62" s="19" t="s">
        <v>7</v>
      </c>
      <c r="AB62" s="19" t="s">
        <v>120</v>
      </c>
      <c r="AC62" s="19" t="s">
        <v>7</v>
      </c>
      <c r="AE62" s="36"/>
      <c r="AG62" s="19" t="s">
        <v>121</v>
      </c>
      <c r="AH62" s="19" t="s">
        <v>7</v>
      </c>
      <c r="AL62" s="19" t="s">
        <v>7</v>
      </c>
    </row>
    <row r="63" spans="1:39" ht="19.7" customHeight="1" x14ac:dyDescent="0.2">
      <c r="B63" s="19" t="s">
        <v>124</v>
      </c>
      <c r="C63" s="19" t="s">
        <v>7</v>
      </c>
      <c r="E63" s="36"/>
      <c r="G63" s="19" t="s">
        <v>120</v>
      </c>
      <c r="H63" s="19" t="s">
        <v>7</v>
      </c>
      <c r="L63" s="19" t="s">
        <v>7</v>
      </c>
      <c r="O63" s="19" t="s">
        <v>124</v>
      </c>
      <c r="P63" s="19" t="s">
        <v>7</v>
      </c>
      <c r="R63" s="36"/>
      <c r="T63" s="19" t="s">
        <v>120</v>
      </c>
      <c r="U63" s="19" t="s">
        <v>7</v>
      </c>
      <c r="Y63" s="19" t="s">
        <v>7</v>
      </c>
      <c r="AB63" s="19" t="s">
        <v>124</v>
      </c>
      <c r="AC63" s="19" t="s">
        <v>7</v>
      </c>
      <c r="AE63" s="36"/>
      <c r="AG63" s="19" t="s">
        <v>120</v>
      </c>
      <c r="AH63" s="19" t="s">
        <v>7</v>
      </c>
      <c r="AL63" s="19" t="s">
        <v>7</v>
      </c>
    </row>
    <row r="64" spans="1:39" ht="19.7" customHeight="1" x14ac:dyDescent="0.2">
      <c r="E64" s="36"/>
      <c r="G64" s="19" t="s">
        <v>124</v>
      </c>
      <c r="H64" s="19" t="s">
        <v>7</v>
      </c>
      <c r="L64" s="19" t="s">
        <v>7</v>
      </c>
      <c r="R64" s="36"/>
      <c r="T64" s="19" t="s">
        <v>124</v>
      </c>
      <c r="U64" s="19" t="s">
        <v>7</v>
      </c>
      <c r="Y64" s="19" t="s">
        <v>7</v>
      </c>
      <c r="AE64" s="36"/>
      <c r="AG64" s="19" t="s">
        <v>124</v>
      </c>
      <c r="AH64" s="19" t="s">
        <v>7</v>
      </c>
      <c r="AL64" s="19" t="s">
        <v>7</v>
      </c>
    </row>
    <row r="65" spans="1:39" ht="19.7" customHeight="1" x14ac:dyDescent="0.2">
      <c r="E65" s="36"/>
      <c r="R65" s="36"/>
      <c r="AE65" s="36"/>
    </row>
    <row r="66" spans="1:39" ht="19.7" customHeight="1" x14ac:dyDescent="0.2">
      <c r="E66" s="36"/>
      <c r="R66" s="36"/>
      <c r="AE66" s="36"/>
    </row>
    <row r="67" spans="1:39" ht="19.7" customHeight="1" x14ac:dyDescent="0.2">
      <c r="E67" s="36"/>
      <c r="R67" s="36"/>
      <c r="AE67" s="36"/>
    </row>
    <row r="68" spans="1:39" ht="19.7" customHeight="1" x14ac:dyDescent="0.2">
      <c r="A68" s="28"/>
      <c r="B68" s="28"/>
      <c r="C68" s="28"/>
      <c r="D68" s="28"/>
      <c r="E68" s="40"/>
      <c r="F68" s="28"/>
      <c r="G68" s="28"/>
      <c r="H68" s="28"/>
      <c r="I68" s="28"/>
      <c r="J68" s="28"/>
      <c r="K68" s="28"/>
      <c r="L68" s="28"/>
      <c r="M68" s="28"/>
      <c r="N68" s="28"/>
      <c r="O68" s="28"/>
      <c r="P68" s="28"/>
      <c r="Q68" s="28"/>
      <c r="R68" s="40"/>
      <c r="S68" s="28"/>
      <c r="T68" s="28"/>
      <c r="U68" s="28"/>
      <c r="V68" s="28"/>
      <c r="W68" s="28"/>
      <c r="X68" s="28"/>
      <c r="Y68" s="28"/>
      <c r="Z68" s="28"/>
      <c r="AA68" s="28"/>
      <c r="AB68" s="28"/>
      <c r="AC68" s="28"/>
      <c r="AD68" s="28"/>
      <c r="AE68" s="40"/>
      <c r="AF68" s="28"/>
      <c r="AG68" s="28"/>
      <c r="AH68" s="28"/>
      <c r="AI68" s="28"/>
      <c r="AJ68" s="28"/>
      <c r="AK68" s="28"/>
      <c r="AL68" s="28"/>
      <c r="AM68" s="28"/>
    </row>
    <row r="69" spans="1:39" ht="19.7" customHeight="1" x14ac:dyDescent="0.2">
      <c r="D69" s="29" t="s">
        <v>126</v>
      </c>
      <c r="E69" s="19" t="s">
        <v>123</v>
      </c>
      <c r="F69" s="19" t="s">
        <v>7</v>
      </c>
      <c r="G69" s="19" t="s">
        <v>44</v>
      </c>
      <c r="Q69" s="29" t="s">
        <v>126</v>
      </c>
      <c r="R69" s="19" t="s">
        <v>123</v>
      </c>
      <c r="S69" s="19" t="s">
        <v>7</v>
      </c>
      <c r="T69" s="19" t="s">
        <v>44</v>
      </c>
      <c r="AD69" s="29" t="s">
        <v>126</v>
      </c>
      <c r="AE69" s="19" t="s">
        <v>123</v>
      </c>
      <c r="AF69" s="19" t="s">
        <v>7</v>
      </c>
      <c r="AG69" s="19" t="s">
        <v>44</v>
      </c>
    </row>
    <row r="70" spans="1:39" ht="19.7" customHeight="1" x14ac:dyDescent="0.2">
      <c r="E70" s="19" t="s">
        <v>120</v>
      </c>
      <c r="F70" s="19" t="s">
        <v>7</v>
      </c>
      <c r="G70" s="19" t="str">
        <f>M55</f>
        <v>TANGGAL PULANG</v>
      </c>
      <c r="R70" s="19" t="s">
        <v>120</v>
      </c>
      <c r="S70" s="19" t="s">
        <v>7</v>
      </c>
      <c r="T70" s="19" t="str">
        <f>Z55</f>
        <v>TANGGAL PULANG</v>
      </c>
      <c r="AE70" s="19" t="s">
        <v>120</v>
      </c>
      <c r="AF70" s="19" t="s">
        <v>7</v>
      </c>
      <c r="AG70" s="19" t="str">
        <f>AM55</f>
        <v>TANGGAL PULANG</v>
      </c>
    </row>
    <row r="71" spans="1:39" ht="19.7" customHeight="1" x14ac:dyDescent="0.2">
      <c r="E71" s="52" t="s">
        <v>127</v>
      </c>
      <c r="F71" s="52"/>
      <c r="G71" s="52"/>
      <c r="H71" s="52"/>
      <c r="I71" s="52"/>
      <c r="J71" s="52"/>
      <c r="K71" s="52"/>
      <c r="L71" s="52"/>
      <c r="M71" s="52"/>
      <c r="R71" s="52" t="s">
        <v>127</v>
      </c>
      <c r="S71" s="52"/>
      <c r="T71" s="52"/>
      <c r="U71" s="52"/>
      <c r="V71" s="52"/>
      <c r="W71" s="52"/>
      <c r="X71" s="52"/>
      <c r="Y71" s="52"/>
      <c r="Z71" s="52"/>
      <c r="AE71" s="52" t="s">
        <v>127</v>
      </c>
      <c r="AF71" s="52"/>
      <c r="AG71" s="52"/>
      <c r="AH71" s="52"/>
      <c r="AI71" s="52"/>
      <c r="AJ71" s="52"/>
      <c r="AK71" s="52"/>
      <c r="AL71" s="52"/>
      <c r="AM71" s="52"/>
    </row>
    <row r="72" spans="1:39" ht="19.7" customHeight="1" x14ac:dyDescent="0.2">
      <c r="E72" s="52"/>
      <c r="F72" s="52"/>
      <c r="G72" s="52"/>
      <c r="H72" s="52"/>
      <c r="I72" s="52"/>
      <c r="J72" s="52"/>
      <c r="K72" s="52"/>
      <c r="L72" s="52"/>
      <c r="M72" s="52"/>
      <c r="R72" s="52"/>
      <c r="S72" s="52"/>
      <c r="T72" s="52"/>
      <c r="U72" s="52"/>
      <c r="V72" s="52"/>
      <c r="W72" s="52"/>
      <c r="X72" s="52"/>
      <c r="Y72" s="52"/>
      <c r="Z72" s="52"/>
      <c r="AE72" s="52"/>
      <c r="AF72" s="52"/>
      <c r="AG72" s="52"/>
      <c r="AH72" s="52"/>
      <c r="AI72" s="52"/>
      <c r="AJ72" s="52"/>
      <c r="AK72" s="52"/>
      <c r="AL72" s="52"/>
      <c r="AM72" s="52"/>
    </row>
    <row r="73" spans="1:39" ht="19.7" customHeight="1" x14ac:dyDescent="0.2">
      <c r="E73" s="52"/>
      <c r="F73" s="52"/>
      <c r="G73" s="52"/>
      <c r="H73" s="52"/>
      <c r="I73" s="52"/>
      <c r="J73" s="52"/>
      <c r="K73" s="52"/>
      <c r="L73" s="52"/>
      <c r="M73" s="52"/>
      <c r="R73" s="52"/>
      <c r="S73" s="52"/>
      <c r="T73" s="52"/>
      <c r="U73" s="52"/>
      <c r="V73" s="52"/>
      <c r="W73" s="52"/>
      <c r="X73" s="52"/>
      <c r="Y73" s="52"/>
      <c r="Z73" s="52"/>
      <c r="AE73" s="52"/>
      <c r="AF73" s="52"/>
      <c r="AG73" s="52"/>
      <c r="AH73" s="52"/>
      <c r="AI73" s="52"/>
      <c r="AJ73" s="52"/>
      <c r="AK73" s="52"/>
      <c r="AL73" s="52"/>
      <c r="AM73" s="52"/>
    </row>
    <row r="74" spans="1:39" ht="19.7" customHeight="1" x14ac:dyDescent="0.2">
      <c r="E74" s="41"/>
      <c r="F74" s="41"/>
      <c r="G74" s="41"/>
      <c r="H74" s="41"/>
      <c r="I74" s="41"/>
      <c r="J74" s="41"/>
      <c r="K74" s="41"/>
      <c r="L74" s="41"/>
      <c r="M74" s="41"/>
      <c r="R74" s="41"/>
      <c r="S74" s="41"/>
      <c r="T74" s="41"/>
      <c r="U74" s="41"/>
      <c r="V74" s="41"/>
      <c r="W74" s="41"/>
      <c r="X74" s="41"/>
      <c r="Y74" s="41"/>
      <c r="Z74" s="41"/>
      <c r="AE74" s="41"/>
      <c r="AF74" s="41"/>
      <c r="AG74" s="41"/>
      <c r="AH74" s="41"/>
      <c r="AI74" s="41"/>
      <c r="AJ74" s="41"/>
      <c r="AK74" s="41"/>
      <c r="AL74" s="41"/>
      <c r="AM74" s="41"/>
    </row>
    <row r="75" spans="1:39" ht="19.7" customHeight="1" x14ac:dyDescent="0.25">
      <c r="E75" s="20" t="s">
        <v>81</v>
      </c>
      <c r="R75" s="20" t="s">
        <v>81</v>
      </c>
      <c r="AE75" s="20" t="s">
        <v>81</v>
      </c>
    </row>
    <row r="79" spans="1:39" ht="19.7" customHeight="1" x14ac:dyDescent="0.25">
      <c r="E79" s="23" t="str">
        <f>SURTUG!$G$50</f>
        <v>Yayillatul Rochmah, S. Si. Apt</v>
      </c>
      <c r="F79" s="22"/>
      <c r="G79" s="22"/>
      <c r="H79" s="22"/>
      <c r="I79" s="22"/>
      <c r="J79" s="22"/>
      <c r="K79" s="22"/>
      <c r="L79" s="22"/>
      <c r="R79" s="23" t="str">
        <f>SURTUG!$G$50</f>
        <v>Yayillatul Rochmah, S. Si. Apt</v>
      </c>
      <c r="S79" s="22"/>
      <c r="T79" s="22"/>
      <c r="U79" s="22"/>
      <c r="V79" s="22"/>
      <c r="W79" s="22"/>
      <c r="X79" s="22"/>
      <c r="Y79" s="22"/>
      <c r="AE79" s="23" t="str">
        <f>SURTUG!$G$50</f>
        <v>Yayillatul Rochmah, S. Si. Apt</v>
      </c>
      <c r="AF79" s="22"/>
      <c r="AG79" s="22"/>
      <c r="AH79" s="22"/>
      <c r="AI79" s="22"/>
      <c r="AJ79" s="22"/>
      <c r="AK79" s="22"/>
      <c r="AL79" s="22"/>
    </row>
    <row r="80" spans="1:39" ht="19.7" customHeight="1" x14ac:dyDescent="0.2">
      <c r="E80" s="42" t="str">
        <f>SURTUG!$G$51</f>
        <v>NIP. 19780703 200502 2 006</v>
      </c>
      <c r="F80" s="22"/>
      <c r="G80" s="22"/>
      <c r="H80" s="22"/>
      <c r="I80" s="22"/>
      <c r="J80" s="22"/>
      <c r="K80" s="22"/>
      <c r="L80" s="22"/>
      <c r="R80" s="42" t="str">
        <f>SURTUG!$G$51</f>
        <v>NIP. 19780703 200502 2 006</v>
      </c>
      <c r="S80" s="22"/>
      <c r="T80" s="22"/>
      <c r="U80" s="22"/>
      <c r="V80" s="22"/>
      <c r="W80" s="22"/>
      <c r="X80" s="22"/>
      <c r="Y80" s="22"/>
      <c r="AE80" s="42" t="str">
        <f>SURTUG!$G$51</f>
        <v>NIP. 19780703 200502 2 006</v>
      </c>
      <c r="AF80" s="22"/>
      <c r="AG80" s="22"/>
      <c r="AH80" s="22"/>
      <c r="AI80" s="22"/>
      <c r="AJ80" s="22"/>
      <c r="AK80" s="22"/>
      <c r="AL80" s="22"/>
    </row>
    <row r="81" spans="1:39" ht="19.7" customHeight="1" x14ac:dyDescent="0.2">
      <c r="F81" s="22"/>
      <c r="G81" s="22"/>
      <c r="H81" s="22"/>
      <c r="I81" s="22"/>
      <c r="J81" s="22"/>
      <c r="K81" s="22"/>
      <c r="L81" s="22"/>
      <c r="S81" s="22"/>
      <c r="T81" s="22"/>
      <c r="U81" s="22"/>
      <c r="V81" s="22"/>
      <c r="W81" s="22"/>
      <c r="X81" s="22"/>
      <c r="Y81" s="22"/>
      <c r="AF81" s="22"/>
      <c r="AG81" s="22"/>
      <c r="AH81" s="22"/>
      <c r="AI81" s="22"/>
      <c r="AJ81" s="22"/>
      <c r="AK81" s="22"/>
      <c r="AL81" s="22"/>
    </row>
    <row r="82" spans="1:39" ht="19.7" customHeight="1" x14ac:dyDescent="0.2">
      <c r="A82" s="43" t="s">
        <v>151</v>
      </c>
      <c r="B82" s="43" t="s">
        <v>128</v>
      </c>
      <c r="C82" s="43"/>
      <c r="D82" s="43"/>
      <c r="E82" s="43"/>
      <c r="F82" s="43"/>
      <c r="G82" s="43"/>
      <c r="H82" s="43"/>
      <c r="I82" s="43"/>
      <c r="J82" s="43"/>
      <c r="K82" s="43"/>
      <c r="L82" s="43"/>
      <c r="M82" s="43"/>
      <c r="N82" s="43" t="s">
        <v>151</v>
      </c>
      <c r="O82" s="43" t="s">
        <v>128</v>
      </c>
      <c r="P82" s="43"/>
      <c r="Q82" s="43"/>
      <c r="R82" s="43"/>
      <c r="S82" s="43"/>
      <c r="T82" s="43"/>
      <c r="U82" s="43"/>
      <c r="V82" s="43"/>
      <c r="W82" s="43"/>
      <c r="X82" s="43"/>
      <c r="Y82" s="43"/>
      <c r="Z82" s="43"/>
      <c r="AA82" s="43" t="s">
        <v>151</v>
      </c>
      <c r="AB82" s="43" t="s">
        <v>128</v>
      </c>
      <c r="AC82" s="43"/>
      <c r="AD82" s="43"/>
      <c r="AE82" s="43"/>
      <c r="AF82" s="43"/>
      <c r="AG82" s="43"/>
      <c r="AH82" s="43"/>
      <c r="AI82" s="43"/>
      <c r="AJ82" s="43"/>
      <c r="AK82" s="43"/>
      <c r="AL82" s="43"/>
      <c r="AM82" s="43"/>
    </row>
  </sheetData>
  <mergeCells count="6">
    <mergeCell ref="E27:M29"/>
    <mergeCell ref="R27:Z29"/>
    <mergeCell ref="AE27:AM29"/>
    <mergeCell ref="E71:M73"/>
    <mergeCell ref="R71:Z73"/>
    <mergeCell ref="AE71:AM73"/>
  </mergeCells>
  <pageMargins left="0.30381944444444442" right="0.32552083333333331" top="0.75" bottom="0.75" header="0.3" footer="0.3"/>
  <pageSetup paperSize="5"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79647-6086-42FA-9F1A-6AD183A08A3B}">
  <dimension ref="A1:X56"/>
  <sheetViews>
    <sheetView view="pageLayout" zoomScaleNormal="100" workbookViewId="0">
      <selection activeCell="H42" sqref="H42"/>
    </sheetView>
  </sheetViews>
  <sheetFormatPr defaultRowHeight="15" x14ac:dyDescent="0.25"/>
  <cols>
    <col min="1" max="1" width="16.5703125" customWidth="1"/>
    <col min="2" max="2" width="7.85546875" customWidth="1"/>
    <col min="3" max="4" width="2" customWidth="1"/>
    <col min="5" max="5" width="2.28515625" customWidth="1"/>
    <col min="6" max="6" width="14.7109375" customWidth="1"/>
    <col min="7" max="7" width="2.140625" customWidth="1"/>
    <col min="10" max="10" width="3" customWidth="1"/>
    <col min="11" max="11" width="9.140625" customWidth="1"/>
    <col min="13" max="13" width="16.5703125" customWidth="1"/>
    <col min="14" max="14" width="7.85546875" customWidth="1"/>
    <col min="15" max="16" width="2" customWidth="1"/>
    <col min="17" max="17" width="2.28515625" customWidth="1"/>
    <col min="18" max="18" width="14.7109375" customWidth="1"/>
    <col min="19" max="19" width="2.140625" customWidth="1"/>
    <col min="22" max="22" width="3" customWidth="1"/>
  </cols>
  <sheetData>
    <row r="1" spans="1:24" ht="20.25" x14ac:dyDescent="0.3">
      <c r="B1" s="8" t="s">
        <v>0</v>
      </c>
      <c r="C1" s="7"/>
      <c r="D1" s="7"/>
      <c r="E1" s="7"/>
      <c r="F1" s="7"/>
      <c r="G1" s="7"/>
      <c r="H1" s="7"/>
      <c r="I1" s="7"/>
      <c r="J1" s="7"/>
      <c r="K1" s="7"/>
      <c r="L1" s="7"/>
      <c r="N1" s="8" t="s">
        <v>0</v>
      </c>
      <c r="O1" s="7"/>
      <c r="P1" s="7"/>
      <c r="Q1" s="7"/>
      <c r="R1" s="7"/>
      <c r="S1" s="7"/>
      <c r="T1" s="7"/>
      <c r="U1" s="7"/>
      <c r="V1" s="7"/>
      <c r="W1" s="7"/>
      <c r="X1" s="7"/>
    </row>
    <row r="2" spans="1:24" ht="26.25" x14ac:dyDescent="0.4">
      <c r="B2" s="9" t="s">
        <v>1</v>
      </c>
      <c r="C2" s="7"/>
      <c r="D2" s="7"/>
      <c r="E2" s="7"/>
      <c r="F2" s="7"/>
      <c r="G2" s="7"/>
      <c r="H2" s="7"/>
      <c r="I2" s="7"/>
      <c r="J2" s="7"/>
      <c r="K2" s="7"/>
      <c r="L2" s="7"/>
      <c r="N2" s="9" t="s">
        <v>1</v>
      </c>
      <c r="O2" s="7"/>
      <c r="P2" s="7"/>
      <c r="Q2" s="7"/>
      <c r="R2" s="7"/>
      <c r="S2" s="7"/>
      <c r="T2" s="7"/>
      <c r="U2" s="7"/>
      <c r="V2" s="7"/>
      <c r="W2" s="7"/>
      <c r="X2" s="7"/>
    </row>
    <row r="3" spans="1:24" ht="20.25" x14ac:dyDescent="0.3">
      <c r="B3" s="8" t="s">
        <v>2</v>
      </c>
      <c r="C3" s="7"/>
      <c r="D3" s="7"/>
      <c r="E3" s="7"/>
      <c r="F3" s="7"/>
      <c r="G3" s="7"/>
      <c r="H3" s="7"/>
      <c r="I3" s="7"/>
      <c r="J3" s="7"/>
      <c r="K3" s="7"/>
      <c r="L3" s="7"/>
      <c r="N3" s="8" t="s">
        <v>2</v>
      </c>
      <c r="O3" s="7"/>
      <c r="P3" s="7"/>
      <c r="Q3" s="7"/>
      <c r="R3" s="7"/>
      <c r="S3" s="7"/>
      <c r="T3" s="7"/>
      <c r="U3" s="7"/>
      <c r="V3" s="7"/>
      <c r="W3" s="7"/>
      <c r="X3" s="7"/>
    </row>
    <row r="4" spans="1:24" x14ac:dyDescent="0.25">
      <c r="B4" s="10" t="s">
        <v>3</v>
      </c>
      <c r="C4" s="7"/>
      <c r="D4" s="7"/>
      <c r="E4" s="7"/>
      <c r="F4" s="7"/>
      <c r="G4" s="7"/>
      <c r="H4" s="7"/>
      <c r="I4" s="7"/>
      <c r="J4" s="7"/>
      <c r="K4" s="7"/>
      <c r="L4" s="7"/>
      <c r="N4" s="10" t="s">
        <v>3</v>
      </c>
      <c r="O4" s="7"/>
      <c r="P4" s="7"/>
      <c r="Q4" s="7"/>
      <c r="R4" s="7"/>
      <c r="S4" s="7"/>
      <c r="T4" s="7"/>
      <c r="U4" s="7"/>
      <c r="V4" s="7"/>
      <c r="W4" s="7"/>
      <c r="X4" s="7"/>
    </row>
    <row r="5" spans="1:24" x14ac:dyDescent="0.25">
      <c r="B5" s="10" t="s">
        <v>4</v>
      </c>
      <c r="C5" s="7"/>
      <c r="D5" s="7"/>
      <c r="E5" s="7"/>
      <c r="F5" s="7"/>
      <c r="G5" s="7"/>
      <c r="H5" s="7"/>
      <c r="I5" s="7"/>
      <c r="J5" s="7"/>
      <c r="K5" s="7"/>
      <c r="L5" s="7"/>
      <c r="N5" s="10" t="s">
        <v>4</v>
      </c>
      <c r="O5" s="7"/>
      <c r="P5" s="7"/>
      <c r="Q5" s="7"/>
      <c r="R5" s="7"/>
      <c r="S5" s="7"/>
      <c r="T5" s="7"/>
      <c r="U5" s="7"/>
      <c r="V5" s="7"/>
      <c r="W5" s="7"/>
      <c r="X5" s="7"/>
    </row>
    <row r="6" spans="1:24" ht="9.1999999999999993" customHeight="1" thickBot="1" x14ac:dyDescent="0.3">
      <c r="C6" s="7"/>
      <c r="D6" s="7"/>
      <c r="E6" s="7"/>
      <c r="F6" s="7"/>
      <c r="G6" s="7"/>
      <c r="H6" s="7"/>
      <c r="I6" s="7"/>
      <c r="J6" s="7"/>
      <c r="K6" s="7"/>
      <c r="L6" s="7"/>
      <c r="O6" s="7"/>
      <c r="P6" s="7"/>
      <c r="Q6" s="7"/>
      <c r="R6" s="7"/>
      <c r="S6" s="7"/>
      <c r="T6" s="7"/>
      <c r="U6" s="7"/>
      <c r="V6" s="7"/>
      <c r="W6" s="7"/>
      <c r="X6" s="7"/>
    </row>
    <row r="7" spans="1:24" ht="9.1999999999999993" customHeight="1" x14ac:dyDescent="0.25">
      <c r="A7" s="11"/>
      <c r="B7" s="11"/>
      <c r="C7" s="11"/>
      <c r="D7" s="11"/>
      <c r="E7" s="11"/>
      <c r="F7" s="11"/>
      <c r="G7" s="11"/>
      <c r="H7" s="11"/>
      <c r="I7" s="11"/>
      <c r="J7" s="11"/>
      <c r="K7" s="11"/>
      <c r="L7" s="11"/>
      <c r="M7" s="11"/>
      <c r="N7" s="11"/>
      <c r="O7" s="11"/>
      <c r="P7" s="11"/>
      <c r="Q7" s="11"/>
      <c r="R7" s="11"/>
      <c r="S7" s="11"/>
      <c r="T7" s="11"/>
      <c r="U7" s="11"/>
      <c r="V7" s="11"/>
      <c r="W7" s="11"/>
      <c r="X7" s="11"/>
    </row>
    <row r="8" spans="1:24" ht="23.25" x14ac:dyDescent="0.35">
      <c r="A8" s="6" t="s">
        <v>50</v>
      </c>
      <c r="B8" s="6"/>
      <c r="C8" s="6"/>
      <c r="D8" s="7"/>
      <c r="E8" s="7"/>
      <c r="F8" s="7"/>
      <c r="G8" s="7"/>
      <c r="H8" s="7"/>
      <c r="I8" s="7"/>
      <c r="J8" s="7"/>
      <c r="K8" s="7"/>
      <c r="L8" s="7"/>
      <c r="M8" s="6" t="s">
        <v>50</v>
      </c>
      <c r="N8" s="6"/>
      <c r="O8" s="6"/>
      <c r="P8" s="7"/>
      <c r="Q8" s="7"/>
      <c r="R8" s="7"/>
      <c r="S8" s="7"/>
      <c r="T8" s="7"/>
      <c r="U8" s="7"/>
      <c r="V8" s="7"/>
      <c r="W8" s="7"/>
      <c r="X8" s="7"/>
    </row>
    <row r="9" spans="1:24" ht="9.1999999999999993" customHeight="1" x14ac:dyDescent="0.25">
      <c r="A9" s="12"/>
      <c r="B9" s="12"/>
      <c r="C9" s="12"/>
      <c r="D9" s="12"/>
      <c r="E9" s="12"/>
      <c r="F9" s="12"/>
      <c r="G9" s="12"/>
      <c r="H9" s="12"/>
      <c r="I9" s="12"/>
      <c r="J9" s="12"/>
      <c r="K9" s="12"/>
      <c r="L9" s="12"/>
      <c r="M9" s="12"/>
      <c r="N9" s="12"/>
      <c r="O9" s="12"/>
      <c r="P9" s="12"/>
      <c r="Q9" s="12"/>
      <c r="R9" s="12"/>
      <c r="S9" s="12"/>
      <c r="T9" s="12"/>
      <c r="U9" s="12"/>
      <c r="V9" s="12"/>
      <c r="W9" s="12"/>
      <c r="X9" s="12"/>
    </row>
    <row r="10" spans="1:24" ht="15.75" x14ac:dyDescent="0.25">
      <c r="A10" s="12" t="s">
        <v>14</v>
      </c>
      <c r="B10" s="12"/>
      <c r="C10" s="12"/>
      <c r="D10" s="12" t="s">
        <v>7</v>
      </c>
      <c r="E10" s="12"/>
      <c r="F10" s="12" t="s">
        <v>51</v>
      </c>
      <c r="G10" s="12"/>
      <c r="H10" s="12"/>
      <c r="I10" s="12"/>
      <c r="J10" s="12"/>
      <c r="K10" s="12"/>
      <c r="L10" s="12"/>
      <c r="M10" s="12" t="s">
        <v>14</v>
      </c>
      <c r="N10" s="12"/>
      <c r="O10" s="12"/>
      <c r="P10" s="12" t="s">
        <v>7</v>
      </c>
      <c r="Q10" s="12"/>
      <c r="R10" s="12" t="s">
        <v>51</v>
      </c>
      <c r="S10" s="12"/>
      <c r="T10" s="12"/>
      <c r="U10" s="12"/>
      <c r="V10" s="12"/>
      <c r="W10" s="12"/>
      <c r="X10" s="12"/>
    </row>
    <row r="11" spans="1:24" ht="9.1999999999999993" customHeight="1" x14ac:dyDescent="0.25">
      <c r="A11" s="12"/>
      <c r="B11" s="12"/>
      <c r="C11" s="12"/>
      <c r="D11" s="12"/>
      <c r="E11" s="12"/>
      <c r="F11" s="12"/>
      <c r="G11" s="12"/>
      <c r="H11" s="12"/>
      <c r="I11" s="12"/>
      <c r="J11" s="12"/>
      <c r="K11" s="12"/>
      <c r="L11" s="12"/>
      <c r="M11" s="12"/>
      <c r="N11" s="12"/>
      <c r="O11" s="12"/>
      <c r="P11" s="12"/>
      <c r="Q11" s="12"/>
      <c r="R11" s="12"/>
      <c r="S11" s="12"/>
      <c r="T11" s="12"/>
      <c r="U11" s="12"/>
      <c r="V11" s="12"/>
      <c r="W11" s="12"/>
      <c r="X11" s="12"/>
    </row>
    <row r="12" spans="1:24" ht="15.75" x14ac:dyDescent="0.25">
      <c r="A12" s="12" t="s">
        <v>52</v>
      </c>
      <c r="B12" s="12"/>
      <c r="C12" s="12"/>
      <c r="D12" s="12" t="s">
        <v>7</v>
      </c>
      <c r="E12" s="12"/>
      <c r="F12" s="12" t="s">
        <v>53</v>
      </c>
      <c r="G12" s="12"/>
      <c r="H12" s="12"/>
      <c r="I12" s="12"/>
      <c r="J12" s="12"/>
      <c r="K12" s="12"/>
      <c r="L12" s="12"/>
      <c r="M12" s="12" t="s">
        <v>52</v>
      </c>
      <c r="N12" s="12"/>
      <c r="O12" s="12"/>
      <c r="P12" s="12" t="s">
        <v>7</v>
      </c>
      <c r="Q12" s="12"/>
      <c r="R12" s="12" t="s">
        <v>53</v>
      </c>
      <c r="S12" s="12"/>
      <c r="T12" s="12"/>
      <c r="U12" s="12"/>
      <c r="V12" s="12"/>
      <c r="W12" s="12"/>
      <c r="X12" s="12"/>
    </row>
    <row r="13" spans="1:24" ht="9.1999999999999993" customHeight="1" x14ac:dyDescent="0.25">
      <c r="A13" s="12"/>
      <c r="B13" s="12"/>
      <c r="C13" s="12"/>
      <c r="D13" s="12"/>
      <c r="E13" s="12"/>
      <c r="F13" s="12"/>
      <c r="G13" s="12"/>
      <c r="H13" s="12"/>
      <c r="I13" s="12"/>
      <c r="J13" s="12"/>
      <c r="K13" s="12"/>
      <c r="L13" s="12"/>
      <c r="M13" s="12"/>
      <c r="N13" s="12"/>
      <c r="O13" s="12"/>
      <c r="P13" s="12"/>
      <c r="Q13" s="12"/>
      <c r="R13" s="12"/>
      <c r="S13" s="12"/>
      <c r="T13" s="12"/>
      <c r="U13" s="12"/>
      <c r="V13" s="12"/>
      <c r="W13" s="12"/>
      <c r="X13" s="12"/>
    </row>
    <row r="14" spans="1:24" ht="15.75" x14ac:dyDescent="0.25">
      <c r="A14" s="12" t="s">
        <v>11</v>
      </c>
      <c r="B14" s="12"/>
      <c r="C14" s="12"/>
      <c r="D14" s="12" t="s">
        <v>7</v>
      </c>
      <c r="E14" s="12"/>
      <c r="F14" s="12" t="str">
        <f>SURTUG!$G$12</f>
        <v>TANGGAL BERANGKAT</v>
      </c>
      <c r="G14" s="12"/>
      <c r="H14" s="12"/>
      <c r="I14" s="12"/>
      <c r="J14" s="12"/>
      <c r="K14" s="12"/>
      <c r="L14" s="12"/>
      <c r="M14" s="12" t="s">
        <v>11</v>
      </c>
      <c r="N14" s="12"/>
      <c r="O14" s="12"/>
      <c r="P14" s="12" t="s">
        <v>7</v>
      </c>
      <c r="Q14" s="12"/>
      <c r="R14" s="12" t="str">
        <f>SURTUG!$G$12</f>
        <v>TANGGAL BERANGKAT</v>
      </c>
      <c r="S14" s="12"/>
      <c r="T14" s="12"/>
      <c r="U14" s="12"/>
      <c r="V14" s="12"/>
      <c r="W14" s="12"/>
      <c r="X14" s="12"/>
    </row>
    <row r="15" spans="1:24" ht="9.1999999999999993" customHeight="1" x14ac:dyDescent="0.25">
      <c r="A15" s="12"/>
      <c r="B15" s="12"/>
      <c r="C15" s="12"/>
      <c r="D15" s="12"/>
      <c r="E15" s="12"/>
      <c r="F15" s="12"/>
      <c r="G15" s="12"/>
      <c r="H15" s="12"/>
      <c r="I15" s="12"/>
      <c r="J15" s="12"/>
      <c r="K15" s="12"/>
      <c r="L15" s="12"/>
      <c r="M15" s="12"/>
      <c r="N15" s="12"/>
      <c r="O15" s="12"/>
      <c r="P15" s="12"/>
      <c r="Q15" s="12"/>
      <c r="R15" s="12"/>
      <c r="S15" s="12"/>
      <c r="T15" s="12"/>
      <c r="U15" s="12"/>
      <c r="V15" s="12"/>
      <c r="W15" s="12"/>
      <c r="X15" s="12"/>
    </row>
    <row r="16" spans="1:24" ht="15.75" x14ac:dyDescent="0.25">
      <c r="A16" s="12" t="s">
        <v>54</v>
      </c>
      <c r="B16" s="12"/>
      <c r="C16" s="12"/>
      <c r="D16" s="12" t="s">
        <v>7</v>
      </c>
      <c r="E16" s="12"/>
      <c r="F16" s="12" t="str">
        <f>SURTUG!$G$11</f>
        <v>NOMOR NOTA DINAS</v>
      </c>
      <c r="G16" s="12"/>
      <c r="H16" s="12"/>
      <c r="I16" s="12"/>
      <c r="J16" s="12"/>
      <c r="K16" s="12"/>
      <c r="L16" s="12"/>
      <c r="M16" s="12" t="s">
        <v>54</v>
      </c>
      <c r="N16" s="12"/>
      <c r="O16" s="12"/>
      <c r="P16" s="12" t="s">
        <v>7</v>
      </c>
      <c r="Q16" s="12"/>
      <c r="R16" s="12" t="str">
        <f>SURTUG!$G$11</f>
        <v>NOMOR NOTA DINAS</v>
      </c>
      <c r="S16" s="12"/>
      <c r="T16" s="12"/>
      <c r="U16" s="12"/>
      <c r="V16" s="12"/>
      <c r="W16" s="12"/>
      <c r="X16" s="12"/>
    </row>
    <row r="17" spans="1:24" ht="9.1999999999999993" customHeight="1" x14ac:dyDescent="0.25">
      <c r="A17" s="12"/>
      <c r="B17" s="12"/>
      <c r="C17" s="12"/>
      <c r="D17" s="12"/>
      <c r="E17" s="12"/>
      <c r="F17" s="12"/>
      <c r="G17" s="12"/>
      <c r="H17" s="12"/>
      <c r="I17" s="12"/>
      <c r="J17" s="12"/>
      <c r="K17" s="12"/>
      <c r="L17" s="12"/>
      <c r="M17" s="12"/>
      <c r="N17" s="12"/>
      <c r="O17" s="12"/>
      <c r="P17" s="12"/>
      <c r="Q17" s="12"/>
      <c r="R17" s="12"/>
      <c r="S17" s="12"/>
      <c r="T17" s="12"/>
      <c r="U17" s="12"/>
      <c r="V17" s="12"/>
      <c r="W17" s="12"/>
      <c r="X17" s="12"/>
    </row>
    <row r="18" spans="1:24" ht="15.75" x14ac:dyDescent="0.25">
      <c r="A18" s="12" t="s">
        <v>55</v>
      </c>
      <c r="B18" s="12"/>
      <c r="C18" s="12"/>
      <c r="D18" s="12" t="s">
        <v>7</v>
      </c>
      <c r="E18" s="12"/>
      <c r="F18" s="12" t="s">
        <v>56</v>
      </c>
      <c r="G18" s="12"/>
      <c r="H18" s="12"/>
      <c r="I18" s="12"/>
      <c r="J18" s="12"/>
      <c r="K18" s="12"/>
      <c r="L18" s="12"/>
      <c r="M18" s="12" t="s">
        <v>55</v>
      </c>
      <c r="N18" s="12"/>
      <c r="O18" s="12"/>
      <c r="P18" s="12" t="s">
        <v>7</v>
      </c>
      <c r="Q18" s="12"/>
      <c r="R18" s="12" t="s">
        <v>56</v>
      </c>
      <c r="S18" s="12"/>
      <c r="T18" s="12"/>
      <c r="U18" s="12"/>
      <c r="V18" s="12"/>
      <c r="W18" s="12"/>
      <c r="X18" s="12"/>
    </row>
    <row r="19" spans="1:24" ht="9.1999999999999993" customHeight="1" x14ac:dyDescent="0.25">
      <c r="A19" s="12"/>
      <c r="B19" s="12"/>
      <c r="C19" s="12"/>
      <c r="D19" s="12"/>
      <c r="E19" s="12"/>
      <c r="F19" s="12"/>
      <c r="G19" s="12"/>
      <c r="H19" s="12"/>
      <c r="I19" s="12"/>
      <c r="J19" s="12"/>
      <c r="K19" s="12"/>
      <c r="L19" s="12"/>
      <c r="M19" s="12"/>
      <c r="N19" s="12"/>
      <c r="O19" s="12"/>
      <c r="P19" s="12"/>
      <c r="Q19" s="12"/>
      <c r="R19" s="12"/>
      <c r="S19" s="12"/>
      <c r="T19" s="12"/>
      <c r="U19" s="12"/>
      <c r="V19" s="12"/>
      <c r="W19" s="12"/>
      <c r="X19" s="12"/>
    </row>
    <row r="20" spans="1:24" ht="15.75" x14ac:dyDescent="0.25">
      <c r="A20" s="12" t="s">
        <v>57</v>
      </c>
      <c r="B20" s="12"/>
      <c r="C20" s="12"/>
      <c r="D20" s="12" t="s">
        <v>7</v>
      </c>
      <c r="E20" s="12"/>
      <c r="F20" s="12" t="s">
        <v>58</v>
      </c>
      <c r="G20" s="12"/>
      <c r="H20" s="12"/>
      <c r="I20" s="12"/>
      <c r="J20" s="12"/>
      <c r="K20" s="12"/>
      <c r="L20" s="12"/>
      <c r="M20" s="12" t="s">
        <v>57</v>
      </c>
      <c r="N20" s="12"/>
      <c r="O20" s="12"/>
      <c r="P20" s="12" t="s">
        <v>7</v>
      </c>
      <c r="Q20" s="12"/>
      <c r="R20" s="12" t="s">
        <v>58</v>
      </c>
      <c r="S20" s="12"/>
      <c r="T20" s="12"/>
      <c r="U20" s="12"/>
      <c r="V20" s="12"/>
      <c r="W20" s="12"/>
      <c r="X20" s="12"/>
    </row>
    <row r="21" spans="1:24" ht="9.1999999999999993" customHeight="1" x14ac:dyDescent="0.25">
      <c r="A21" s="12"/>
      <c r="B21" s="12"/>
      <c r="C21" s="12"/>
      <c r="D21" s="12"/>
      <c r="E21" s="12"/>
      <c r="F21" s="12"/>
      <c r="G21" s="12"/>
      <c r="H21" s="12"/>
      <c r="I21" s="12"/>
      <c r="J21" s="12"/>
      <c r="K21" s="12"/>
      <c r="L21" s="12"/>
      <c r="M21" s="12"/>
      <c r="N21" s="12"/>
      <c r="O21" s="12"/>
      <c r="P21" s="12"/>
      <c r="Q21" s="12"/>
      <c r="R21" s="12"/>
      <c r="S21" s="12"/>
      <c r="T21" s="12"/>
      <c r="U21" s="12"/>
      <c r="V21" s="12"/>
      <c r="W21" s="12"/>
      <c r="X21" s="12"/>
    </row>
    <row r="22" spans="1:24" ht="15.75" x14ac:dyDescent="0.25">
      <c r="A22" s="12" t="s">
        <v>59</v>
      </c>
      <c r="B22" s="12"/>
      <c r="C22" s="12"/>
      <c r="D22" s="12" t="s">
        <v>7</v>
      </c>
      <c r="E22" s="12"/>
      <c r="F22" s="12" t="s">
        <v>60</v>
      </c>
      <c r="G22" s="12"/>
      <c r="H22" s="12"/>
      <c r="I22" s="12"/>
      <c r="J22" s="12"/>
      <c r="K22" s="12"/>
      <c r="L22" s="12"/>
      <c r="M22" s="12" t="s">
        <v>59</v>
      </c>
      <c r="N22" s="12"/>
      <c r="O22" s="12"/>
      <c r="P22" s="12" t="s">
        <v>7</v>
      </c>
      <c r="Q22" s="12"/>
      <c r="R22" s="12" t="s">
        <v>60</v>
      </c>
      <c r="S22" s="12"/>
      <c r="T22" s="12"/>
      <c r="U22" s="12"/>
      <c r="V22" s="12"/>
      <c r="W22" s="12"/>
      <c r="X22" s="12"/>
    </row>
    <row r="23" spans="1:24" ht="9.1999999999999993" customHeight="1" thickBot="1" x14ac:dyDescent="0.3">
      <c r="A23" s="17"/>
      <c r="B23" s="17"/>
      <c r="C23" s="17"/>
      <c r="D23" s="17"/>
      <c r="E23" s="17"/>
      <c r="F23" s="17"/>
      <c r="G23" s="17"/>
      <c r="H23" s="17"/>
      <c r="I23" s="17"/>
      <c r="J23" s="17"/>
      <c r="K23" s="17"/>
      <c r="L23" s="17"/>
      <c r="M23" s="17"/>
      <c r="N23" s="17"/>
      <c r="O23" s="17"/>
      <c r="P23" s="17"/>
      <c r="Q23" s="17"/>
      <c r="R23" s="17"/>
      <c r="S23" s="17"/>
      <c r="T23" s="17"/>
      <c r="U23" s="17"/>
      <c r="V23" s="17"/>
      <c r="W23" s="17"/>
      <c r="X23" s="17"/>
    </row>
    <row r="24" spans="1:24" ht="9.1999999999999993" customHeight="1" x14ac:dyDescent="0.25">
      <c r="A24" s="12"/>
      <c r="B24" s="12"/>
      <c r="C24" s="12"/>
      <c r="D24" s="12"/>
      <c r="E24" s="12"/>
      <c r="F24" s="12"/>
      <c r="G24" s="12"/>
      <c r="H24" s="12"/>
      <c r="I24" s="12"/>
      <c r="J24" s="12"/>
      <c r="K24" s="12"/>
      <c r="L24" s="12"/>
      <c r="M24" s="12"/>
      <c r="N24" s="12"/>
      <c r="O24" s="12"/>
      <c r="P24" s="12"/>
      <c r="Q24" s="12"/>
      <c r="R24" s="12"/>
      <c r="S24" s="12"/>
      <c r="T24" s="12"/>
      <c r="U24" s="12"/>
      <c r="V24" s="12"/>
      <c r="W24" s="12"/>
      <c r="X24" s="12"/>
    </row>
    <row r="25" spans="1:24" ht="15.75" x14ac:dyDescent="0.25">
      <c r="A25" s="12" t="s">
        <v>65</v>
      </c>
      <c r="B25" s="12"/>
      <c r="C25" s="12"/>
      <c r="D25" s="12" t="s">
        <v>7</v>
      </c>
      <c r="E25" s="12"/>
      <c r="F25" s="54" t="s">
        <v>61</v>
      </c>
      <c r="G25" s="54"/>
      <c r="H25" s="54"/>
      <c r="I25" s="54"/>
      <c r="J25" s="54"/>
      <c r="K25" s="54"/>
      <c r="L25" s="54"/>
      <c r="M25" s="12" t="s">
        <v>65</v>
      </c>
      <c r="N25" s="12"/>
      <c r="O25" s="12"/>
      <c r="P25" s="12" t="s">
        <v>7</v>
      </c>
      <c r="Q25" s="12"/>
      <c r="R25" s="54" t="s">
        <v>61</v>
      </c>
      <c r="S25" s="54"/>
      <c r="T25" s="54"/>
      <c r="U25" s="54"/>
      <c r="V25" s="54"/>
      <c r="W25" s="54"/>
      <c r="X25" s="54"/>
    </row>
    <row r="26" spans="1:24" ht="15.75" x14ac:dyDescent="0.25">
      <c r="A26" s="12"/>
      <c r="B26" s="12"/>
      <c r="C26" s="12"/>
      <c r="D26" s="12"/>
      <c r="E26" s="12"/>
      <c r="F26" s="54"/>
      <c r="G26" s="54"/>
      <c r="H26" s="54"/>
      <c r="I26" s="54"/>
      <c r="J26" s="54"/>
      <c r="K26" s="54"/>
      <c r="L26" s="54"/>
      <c r="M26" s="12"/>
      <c r="N26" s="12"/>
      <c r="O26" s="12"/>
      <c r="P26" s="12"/>
      <c r="Q26" s="12"/>
      <c r="R26" s="54"/>
      <c r="S26" s="54"/>
      <c r="T26" s="54"/>
      <c r="U26" s="54"/>
      <c r="V26" s="54"/>
      <c r="W26" s="54"/>
      <c r="X26" s="54"/>
    </row>
    <row r="27" spans="1:24" ht="9.1999999999999993" customHeight="1" x14ac:dyDescent="0.25">
      <c r="A27" s="12"/>
      <c r="B27" s="12"/>
      <c r="C27" s="12"/>
      <c r="D27" s="12"/>
      <c r="E27" s="12"/>
      <c r="F27" s="12"/>
      <c r="G27" s="12"/>
      <c r="H27" s="12"/>
      <c r="I27" s="12"/>
      <c r="J27" s="12"/>
      <c r="K27" s="12"/>
      <c r="L27" s="12"/>
      <c r="M27" s="12"/>
      <c r="N27" s="12"/>
      <c r="O27" s="12"/>
      <c r="P27" s="12"/>
      <c r="Q27" s="12"/>
      <c r="R27" s="12"/>
      <c r="S27" s="12"/>
      <c r="T27" s="12"/>
      <c r="U27" s="12"/>
      <c r="V27" s="12"/>
      <c r="W27" s="12"/>
      <c r="X27" s="12"/>
    </row>
    <row r="28" spans="1:24" ht="15.75" x14ac:dyDescent="0.25">
      <c r="A28" s="12" t="s">
        <v>62</v>
      </c>
      <c r="B28" s="12"/>
      <c r="C28" s="12"/>
      <c r="D28" s="12" t="s">
        <v>7</v>
      </c>
      <c r="E28" s="12"/>
      <c r="F28" s="55" t="s">
        <v>63</v>
      </c>
      <c r="G28" s="55"/>
      <c r="H28" s="55"/>
      <c r="I28" s="55"/>
      <c r="J28" s="55"/>
      <c r="K28" s="55"/>
      <c r="L28" s="55"/>
      <c r="M28" s="12" t="s">
        <v>62</v>
      </c>
      <c r="N28" s="12"/>
      <c r="O28" s="12"/>
      <c r="P28" s="12" t="s">
        <v>7</v>
      </c>
      <c r="Q28" s="12"/>
      <c r="R28" s="55" t="s">
        <v>63</v>
      </c>
      <c r="S28" s="55"/>
      <c r="T28" s="55"/>
      <c r="U28" s="55"/>
      <c r="V28" s="55"/>
      <c r="W28" s="55"/>
      <c r="X28" s="55"/>
    </row>
    <row r="29" spans="1:24" ht="15.75" x14ac:dyDescent="0.25">
      <c r="A29" s="12"/>
      <c r="B29" s="12"/>
      <c r="C29" s="12"/>
      <c r="D29" s="12"/>
      <c r="E29" s="12"/>
      <c r="F29" s="55"/>
      <c r="G29" s="55"/>
      <c r="H29" s="55"/>
      <c r="I29" s="55"/>
      <c r="J29" s="55"/>
      <c r="K29" s="55"/>
      <c r="L29" s="55"/>
      <c r="M29" s="12"/>
      <c r="N29" s="12"/>
      <c r="O29" s="12"/>
      <c r="P29" s="12"/>
      <c r="Q29" s="12"/>
      <c r="R29" s="55"/>
      <c r="S29" s="55"/>
      <c r="T29" s="55"/>
      <c r="U29" s="55"/>
      <c r="V29" s="55"/>
      <c r="W29" s="55"/>
      <c r="X29" s="55"/>
    </row>
    <row r="30" spans="1:24" ht="15.75" x14ac:dyDescent="0.25">
      <c r="A30" s="12"/>
      <c r="B30" s="12"/>
      <c r="C30" s="12"/>
      <c r="D30" s="12"/>
      <c r="E30" s="12"/>
      <c r="F30" s="55"/>
      <c r="G30" s="55"/>
      <c r="H30" s="55"/>
      <c r="I30" s="55"/>
      <c r="J30" s="55"/>
      <c r="K30" s="55"/>
      <c r="L30" s="55"/>
      <c r="M30" s="12"/>
      <c r="N30" s="12"/>
      <c r="O30" s="12"/>
      <c r="P30" s="12"/>
      <c r="Q30" s="12"/>
      <c r="R30" s="55"/>
      <c r="S30" s="55"/>
      <c r="T30" s="55"/>
      <c r="U30" s="55"/>
      <c r="V30" s="55"/>
      <c r="W30" s="55"/>
      <c r="X30" s="55"/>
    </row>
    <row r="31" spans="1:24" ht="9.1999999999999993" customHeight="1" x14ac:dyDescent="0.25">
      <c r="A31" s="12"/>
      <c r="B31" s="12"/>
      <c r="C31" s="12"/>
      <c r="D31" s="12"/>
      <c r="E31" s="12"/>
      <c r="F31" s="12"/>
      <c r="G31" s="12"/>
      <c r="H31" s="12"/>
      <c r="I31" s="12"/>
      <c r="J31" s="12"/>
      <c r="K31" s="12"/>
      <c r="L31" s="12"/>
      <c r="M31" s="12"/>
      <c r="N31" s="12"/>
      <c r="O31" s="12"/>
      <c r="P31" s="12"/>
      <c r="Q31" s="12"/>
      <c r="R31" s="12"/>
      <c r="S31" s="12"/>
      <c r="T31" s="12"/>
      <c r="U31" s="12"/>
      <c r="V31" s="12"/>
      <c r="W31" s="12"/>
      <c r="X31" s="12"/>
    </row>
    <row r="32" spans="1:24" ht="15.75" x14ac:dyDescent="0.25">
      <c r="A32" s="12" t="s">
        <v>64</v>
      </c>
      <c r="B32" s="12"/>
      <c r="C32" s="12"/>
      <c r="D32" s="12" t="s">
        <v>7</v>
      </c>
      <c r="E32" s="12" t="s">
        <v>15</v>
      </c>
      <c r="F32" s="12" t="str">
        <f>SURTUG!$G$16</f>
        <v>NAMA1</v>
      </c>
      <c r="G32" s="12"/>
      <c r="H32" s="12"/>
      <c r="I32" s="12"/>
      <c r="J32" s="12"/>
      <c r="K32" s="12"/>
      <c r="L32" s="12"/>
      <c r="M32" s="12" t="s">
        <v>64</v>
      </c>
      <c r="N32" s="12"/>
      <c r="O32" s="12"/>
      <c r="P32" s="12" t="s">
        <v>7</v>
      </c>
      <c r="Q32" s="12" t="s">
        <v>15</v>
      </c>
      <c r="R32" s="12" t="str">
        <f>SURTUG!$G$16</f>
        <v>NAMA1</v>
      </c>
      <c r="S32" s="12"/>
      <c r="T32" s="12"/>
      <c r="U32" s="12"/>
      <c r="V32" s="12"/>
      <c r="W32" s="12"/>
      <c r="X32" s="12"/>
    </row>
    <row r="33" spans="1:24" ht="15.75" x14ac:dyDescent="0.25">
      <c r="A33" s="12"/>
      <c r="B33" s="12"/>
      <c r="C33" s="12"/>
      <c r="D33" s="12"/>
      <c r="E33" s="12"/>
      <c r="F33" s="12" t="str">
        <f>SURTUG!$G$18</f>
        <v>NIP1</v>
      </c>
      <c r="G33" s="12"/>
      <c r="H33" s="12"/>
      <c r="I33" s="12"/>
      <c r="J33" s="12"/>
      <c r="K33" s="12"/>
      <c r="L33" s="12"/>
      <c r="M33" s="12"/>
      <c r="N33" s="12"/>
      <c r="O33" s="12"/>
      <c r="P33" s="12"/>
      <c r="Q33" s="12"/>
      <c r="R33" s="12" t="str">
        <f>SURTUG!$G$18</f>
        <v>NIP1</v>
      </c>
      <c r="S33" s="12"/>
      <c r="T33" s="12"/>
      <c r="U33" s="12"/>
      <c r="V33" s="12"/>
      <c r="W33" s="12"/>
      <c r="X33" s="12"/>
    </row>
    <row r="34" spans="1:24" ht="15.75" x14ac:dyDescent="0.25">
      <c r="A34" s="12"/>
      <c r="B34" s="12"/>
      <c r="C34" s="12"/>
      <c r="D34" s="12"/>
      <c r="E34" s="12" t="s">
        <v>24</v>
      </c>
      <c r="F34" s="12" t="str">
        <f>SURTUG!$G$21</f>
        <v>NAMA2</v>
      </c>
      <c r="G34" s="12"/>
      <c r="H34" s="12"/>
      <c r="I34" s="12"/>
      <c r="J34" s="12"/>
      <c r="K34" s="12"/>
      <c r="L34" s="12"/>
      <c r="M34" s="12"/>
      <c r="N34" s="12"/>
      <c r="O34" s="12"/>
      <c r="P34" s="12"/>
      <c r="Q34" s="12" t="s">
        <v>24</v>
      </c>
      <c r="R34" s="12" t="str">
        <f>SURTUG!$G$21</f>
        <v>NAMA2</v>
      </c>
      <c r="S34" s="12"/>
      <c r="T34" s="12"/>
      <c r="U34" s="12"/>
      <c r="V34" s="12"/>
      <c r="W34" s="12"/>
      <c r="X34" s="12"/>
    </row>
    <row r="35" spans="1:24" ht="15.75" x14ac:dyDescent="0.25">
      <c r="A35" s="12"/>
      <c r="B35" s="12"/>
      <c r="C35" s="12"/>
      <c r="D35" s="12"/>
      <c r="E35" s="12"/>
      <c r="F35" s="12" t="str">
        <f>SURTUG!$G$23</f>
        <v>NIP2</v>
      </c>
      <c r="G35" s="12"/>
      <c r="H35" s="12"/>
      <c r="I35" s="12"/>
      <c r="J35" s="12"/>
      <c r="K35" s="12"/>
      <c r="L35" s="12"/>
      <c r="M35" s="12"/>
      <c r="N35" s="12"/>
      <c r="O35" s="12"/>
      <c r="P35" s="12"/>
      <c r="Q35" s="12"/>
      <c r="R35" s="12" t="str">
        <f>SURTUG!$G$23</f>
        <v>NIP2</v>
      </c>
      <c r="S35" s="12"/>
      <c r="T35" s="12"/>
      <c r="U35" s="12"/>
      <c r="V35" s="12"/>
      <c r="W35" s="12"/>
      <c r="X35" s="12"/>
    </row>
    <row r="36" spans="1:24" ht="15.75" x14ac:dyDescent="0.25">
      <c r="A36" s="12"/>
      <c r="B36" s="12"/>
      <c r="C36" s="12"/>
      <c r="D36" s="12"/>
      <c r="E36" s="12" t="s">
        <v>29</v>
      </c>
      <c r="F36" s="12" t="str">
        <f>SURTUG!$G$26</f>
        <v>NAMA3</v>
      </c>
      <c r="G36" s="12"/>
      <c r="H36" s="12"/>
      <c r="I36" s="12"/>
      <c r="J36" s="12"/>
      <c r="K36" s="12"/>
      <c r="L36" s="12"/>
      <c r="M36" s="12"/>
      <c r="N36" s="12"/>
      <c r="O36" s="12"/>
      <c r="P36" s="12"/>
      <c r="Q36" s="12" t="s">
        <v>29</v>
      </c>
      <c r="R36" s="12" t="str">
        <f>SURTUG!$G$26</f>
        <v>NAMA3</v>
      </c>
      <c r="S36" s="12"/>
      <c r="T36" s="12"/>
      <c r="U36" s="12"/>
      <c r="V36" s="12"/>
      <c r="W36" s="12"/>
      <c r="X36" s="12"/>
    </row>
    <row r="37" spans="1:24" ht="15.75" x14ac:dyDescent="0.25">
      <c r="A37" s="12"/>
      <c r="B37" s="12"/>
      <c r="C37" s="12"/>
      <c r="D37" s="12"/>
      <c r="E37" s="12"/>
      <c r="F37" s="12" t="str">
        <f>SURTUG!$G$28</f>
        <v>NIP3</v>
      </c>
      <c r="G37" s="12"/>
      <c r="H37" s="12"/>
      <c r="I37" s="12"/>
      <c r="J37" s="12"/>
      <c r="K37" s="12"/>
      <c r="L37" s="12"/>
      <c r="M37" s="12"/>
      <c r="N37" s="12"/>
      <c r="O37" s="12"/>
      <c r="P37" s="12"/>
      <c r="Q37" s="12"/>
      <c r="R37" s="12" t="str">
        <f>SURTUG!$G$28</f>
        <v>NIP3</v>
      </c>
      <c r="S37" s="12"/>
      <c r="T37" s="12"/>
      <c r="U37" s="12"/>
      <c r="V37" s="12"/>
      <c r="W37" s="12"/>
      <c r="X37" s="12"/>
    </row>
    <row r="38" spans="1:24" ht="9.1999999999999993" customHeight="1" x14ac:dyDescent="0.25">
      <c r="A38" s="12"/>
      <c r="B38" s="12"/>
      <c r="C38" s="12"/>
      <c r="D38" s="12"/>
      <c r="E38" s="12"/>
      <c r="F38" s="12"/>
      <c r="G38" s="12"/>
      <c r="H38" s="12"/>
      <c r="I38" s="12"/>
      <c r="J38" s="12"/>
      <c r="K38" s="12"/>
      <c r="L38" s="12"/>
      <c r="M38" s="12"/>
      <c r="N38" s="12"/>
      <c r="O38" s="12"/>
      <c r="P38" s="12"/>
      <c r="Q38" s="12"/>
      <c r="R38" s="12"/>
      <c r="S38" s="12"/>
      <c r="T38" s="12"/>
      <c r="U38" s="12"/>
      <c r="V38" s="12"/>
      <c r="W38" s="12"/>
      <c r="X38" s="12"/>
    </row>
    <row r="39" spans="1:24" ht="15.75" x14ac:dyDescent="0.25">
      <c r="A39" s="12" t="s">
        <v>66</v>
      </c>
      <c r="B39" s="12"/>
      <c r="C39" s="12"/>
      <c r="D39" s="12" t="s">
        <v>7</v>
      </c>
      <c r="E39" s="12"/>
      <c r="F39" s="12" t="str">
        <f>SURTUG!G31</f>
        <v>JUMLAH HARI</v>
      </c>
      <c r="G39" s="12"/>
      <c r="H39" s="12"/>
      <c r="I39" s="12"/>
      <c r="J39" s="12"/>
      <c r="K39" s="12"/>
      <c r="L39" s="12"/>
      <c r="M39" s="12" t="s">
        <v>66</v>
      </c>
      <c r="N39" s="12"/>
      <c r="O39" s="12"/>
      <c r="P39" s="12" t="s">
        <v>7</v>
      </c>
      <c r="Q39" s="12"/>
      <c r="R39" s="12" t="str">
        <f>F39</f>
        <v>JUMLAH HARI</v>
      </c>
      <c r="S39" s="12"/>
      <c r="T39" s="12"/>
      <c r="U39" s="12"/>
      <c r="V39" s="12"/>
      <c r="W39" s="12"/>
      <c r="X39" s="12"/>
    </row>
    <row r="40" spans="1:24" ht="9.1999999999999993" customHeight="1" x14ac:dyDescent="0.25">
      <c r="A40" s="19"/>
      <c r="B40" s="19"/>
      <c r="C40" s="19"/>
      <c r="D40" s="19"/>
      <c r="E40" s="19"/>
      <c r="F40" s="19"/>
      <c r="G40" s="19"/>
      <c r="H40" s="19"/>
      <c r="I40" s="19"/>
      <c r="J40" s="19"/>
      <c r="K40" s="19"/>
      <c r="L40" s="19"/>
      <c r="M40" s="19"/>
      <c r="N40" s="19"/>
      <c r="O40" s="19"/>
      <c r="P40" s="19"/>
      <c r="Q40" s="19"/>
      <c r="R40" s="19"/>
      <c r="S40" s="19"/>
      <c r="T40" s="19"/>
      <c r="U40" s="19"/>
      <c r="V40" s="19"/>
      <c r="W40" s="19"/>
      <c r="X40" s="19"/>
    </row>
    <row r="41" spans="1:24" x14ac:dyDescent="0.25">
      <c r="A41" s="19" t="s">
        <v>67</v>
      </c>
      <c r="B41" s="19"/>
      <c r="C41" s="19"/>
      <c r="D41" s="19" t="s">
        <v>7</v>
      </c>
      <c r="E41" s="19"/>
      <c r="F41" s="19" t="s">
        <v>68</v>
      </c>
      <c r="G41" s="19"/>
      <c r="H41" s="19"/>
      <c r="I41" s="19"/>
      <c r="J41" s="19"/>
      <c r="K41" s="19"/>
      <c r="L41" s="19"/>
      <c r="M41" s="19" t="s">
        <v>67</v>
      </c>
      <c r="N41" s="19"/>
      <c r="O41" s="19"/>
      <c r="P41" s="19" t="s">
        <v>7</v>
      </c>
      <c r="Q41" s="19"/>
      <c r="R41" s="19" t="s">
        <v>68</v>
      </c>
      <c r="S41" s="19"/>
      <c r="T41" s="19"/>
      <c r="U41" s="19"/>
      <c r="V41" s="19"/>
      <c r="W41" s="19"/>
      <c r="X41" s="19"/>
    </row>
    <row r="42" spans="1:24" x14ac:dyDescent="0.25">
      <c r="A42" s="19"/>
      <c r="B42" s="19"/>
      <c r="C42" s="19"/>
      <c r="D42" s="19"/>
      <c r="E42" s="19"/>
      <c r="F42" s="19" t="s">
        <v>69</v>
      </c>
      <c r="G42" s="19" t="s">
        <v>7</v>
      </c>
      <c r="H42" s="19" t="s">
        <v>70</v>
      </c>
      <c r="I42" s="19"/>
      <c r="J42" s="19"/>
      <c r="K42" s="19"/>
      <c r="L42" s="19"/>
      <c r="M42" s="19"/>
      <c r="N42" s="19"/>
      <c r="O42" s="19"/>
      <c r="P42" s="19"/>
      <c r="Q42" s="19"/>
      <c r="R42" s="19" t="s">
        <v>69</v>
      </c>
      <c r="S42" s="19" t="s">
        <v>7</v>
      </c>
      <c r="T42" s="19" t="str">
        <f>H42</f>
        <v>KODE REKENING</v>
      </c>
      <c r="U42" s="19"/>
      <c r="V42" s="19"/>
      <c r="W42" s="19"/>
      <c r="X42" s="19"/>
    </row>
    <row r="43" spans="1:24" ht="9.1999999999999993" customHeight="1" x14ac:dyDescent="0.25">
      <c r="A43" s="19"/>
      <c r="B43" s="19"/>
      <c r="C43" s="19"/>
      <c r="D43" s="19"/>
      <c r="E43" s="19"/>
      <c r="F43" s="19"/>
      <c r="G43" s="19"/>
      <c r="H43" s="19"/>
      <c r="I43" s="19"/>
      <c r="J43" s="19"/>
      <c r="K43" s="19"/>
      <c r="L43" s="19"/>
      <c r="M43" s="19"/>
      <c r="N43" s="19"/>
      <c r="O43" s="19"/>
      <c r="P43" s="19"/>
      <c r="Q43" s="19"/>
      <c r="R43" s="19"/>
      <c r="S43" s="19"/>
      <c r="T43" s="19"/>
      <c r="U43" s="19"/>
      <c r="V43" s="19"/>
      <c r="W43" s="19"/>
      <c r="X43" s="19"/>
    </row>
    <row r="44" spans="1:24" ht="15" customHeight="1" x14ac:dyDescent="0.25">
      <c r="A44" s="19" t="s">
        <v>71</v>
      </c>
      <c r="B44" s="19"/>
      <c r="C44" s="19"/>
      <c r="D44" s="19" t="s">
        <v>7</v>
      </c>
      <c r="E44" s="19"/>
      <c r="F44" s="48" t="str">
        <f>SURTUG!G38</f>
        <v>NAMA PUSKESMAS</v>
      </c>
      <c r="G44" s="47"/>
      <c r="H44" s="47"/>
      <c r="I44" s="47"/>
      <c r="J44" s="47"/>
      <c r="K44" s="47"/>
      <c r="L44" s="47"/>
      <c r="M44" s="19" t="s">
        <v>71</v>
      </c>
      <c r="N44" s="19"/>
      <c r="O44" s="19"/>
      <c r="P44" s="19" t="s">
        <v>7</v>
      </c>
      <c r="Q44" s="19"/>
      <c r="R44" s="48" t="str">
        <f>F44</f>
        <v>NAMA PUSKESMAS</v>
      </c>
      <c r="S44" s="48"/>
      <c r="T44" s="48"/>
      <c r="U44" s="48"/>
      <c r="V44" s="48"/>
      <c r="W44" s="48"/>
      <c r="X44" s="48"/>
    </row>
    <row r="45" spans="1:24" ht="9.1999999999999993" customHeight="1" x14ac:dyDescent="0.25">
      <c r="A45" s="19"/>
      <c r="B45" s="19"/>
      <c r="C45" s="19"/>
      <c r="D45" s="19"/>
      <c r="E45" s="19"/>
      <c r="F45" s="47"/>
      <c r="G45" s="47"/>
      <c r="H45" s="47"/>
      <c r="I45" s="47"/>
      <c r="J45" s="47"/>
      <c r="K45" s="47"/>
      <c r="L45" s="47"/>
      <c r="M45" s="19"/>
      <c r="N45" s="19"/>
      <c r="O45" s="19"/>
      <c r="P45" s="19"/>
      <c r="Q45" s="19"/>
      <c r="R45" s="48"/>
      <c r="S45" s="48"/>
      <c r="T45" s="48"/>
      <c r="U45" s="48"/>
      <c r="V45" s="48"/>
      <c r="W45" s="48"/>
      <c r="X45" s="48"/>
    </row>
    <row r="46" spans="1:24" x14ac:dyDescent="0.25">
      <c r="A46" s="22" t="s">
        <v>72</v>
      </c>
      <c r="B46" s="22"/>
      <c r="C46" s="22"/>
      <c r="D46" s="22"/>
      <c r="E46" s="22"/>
      <c r="F46" s="22"/>
      <c r="G46" s="22"/>
      <c r="H46" s="22"/>
      <c r="I46" s="22"/>
      <c r="J46" s="22"/>
      <c r="K46" s="22"/>
      <c r="L46" s="22"/>
      <c r="M46" s="22" t="s">
        <v>72</v>
      </c>
      <c r="N46" s="22"/>
      <c r="O46" s="22"/>
      <c r="P46" s="22"/>
      <c r="Q46" s="22"/>
      <c r="R46" s="22"/>
      <c r="S46" s="22"/>
      <c r="T46" s="22"/>
      <c r="U46" s="22"/>
      <c r="V46" s="22"/>
      <c r="W46" s="22"/>
      <c r="X46" s="22"/>
    </row>
    <row r="47" spans="1:24" x14ac:dyDescent="0.25">
      <c r="A47" s="22"/>
      <c r="B47" s="22"/>
      <c r="C47" s="22"/>
      <c r="D47" s="22"/>
      <c r="E47" s="22"/>
      <c r="F47" s="22"/>
      <c r="G47" s="22"/>
      <c r="H47" s="22"/>
      <c r="I47" s="22"/>
      <c r="J47" s="22"/>
      <c r="K47" s="22"/>
      <c r="L47" s="22"/>
      <c r="M47" s="22"/>
      <c r="N47" s="22"/>
      <c r="O47" s="22"/>
      <c r="P47" s="22"/>
      <c r="Q47" s="22"/>
      <c r="R47" s="22"/>
      <c r="S47" s="22"/>
      <c r="T47" s="22"/>
      <c r="U47" s="22"/>
      <c r="V47" s="22"/>
      <c r="W47" s="22"/>
      <c r="X47" s="22"/>
    </row>
    <row r="48" spans="1:24" x14ac:dyDescent="0.25">
      <c r="A48" s="22"/>
      <c r="B48" s="22"/>
      <c r="C48" s="22"/>
      <c r="D48" s="22"/>
      <c r="E48" s="22"/>
      <c r="F48" s="22"/>
      <c r="G48" s="22"/>
      <c r="H48" s="22"/>
      <c r="I48" s="22"/>
      <c r="J48" s="22"/>
      <c r="K48" s="22"/>
      <c r="L48" s="22"/>
      <c r="M48" s="22"/>
      <c r="N48" s="22"/>
      <c r="O48" s="22"/>
      <c r="P48" s="22"/>
      <c r="Q48" s="22"/>
      <c r="R48" s="22"/>
      <c r="S48" s="22"/>
      <c r="T48" s="22"/>
      <c r="U48" s="22"/>
      <c r="V48" s="22"/>
      <c r="W48" s="22"/>
      <c r="X48" s="22"/>
    </row>
    <row r="49" spans="1:24" x14ac:dyDescent="0.25">
      <c r="A49" s="19"/>
      <c r="B49" s="19"/>
      <c r="C49" s="19"/>
      <c r="D49" s="19"/>
      <c r="E49" s="19"/>
      <c r="F49" s="19"/>
      <c r="G49" s="19"/>
      <c r="H49" s="19"/>
      <c r="I49" s="19"/>
      <c r="J49" s="19"/>
      <c r="K49" s="19"/>
      <c r="L49" s="19"/>
      <c r="M49" s="19"/>
      <c r="N49" s="19"/>
      <c r="O49" s="19"/>
      <c r="P49" s="19"/>
      <c r="Q49" s="19"/>
      <c r="R49" s="19"/>
      <c r="S49" s="19"/>
      <c r="T49" s="19"/>
      <c r="U49" s="19"/>
      <c r="V49" s="19"/>
      <c r="W49" s="19"/>
      <c r="X49" s="19"/>
    </row>
    <row r="50" spans="1:24" x14ac:dyDescent="0.25">
      <c r="A50" s="19"/>
      <c r="B50" s="19"/>
      <c r="C50" s="19"/>
      <c r="D50" s="19"/>
      <c r="E50" s="19"/>
      <c r="F50" s="19"/>
      <c r="G50" s="19"/>
      <c r="H50" s="56" t="s">
        <v>73</v>
      </c>
      <c r="I50" s="56"/>
      <c r="J50" s="56"/>
      <c r="K50" s="56"/>
      <c r="L50" s="56"/>
      <c r="M50" s="19"/>
      <c r="N50" s="19"/>
      <c r="O50" s="19"/>
      <c r="P50" s="19"/>
      <c r="Q50" s="19"/>
      <c r="R50" s="19"/>
      <c r="S50" s="19"/>
      <c r="T50" s="56" t="s">
        <v>73</v>
      </c>
      <c r="U50" s="56"/>
      <c r="V50" s="56"/>
      <c r="W50" s="56"/>
      <c r="X50" s="56"/>
    </row>
    <row r="51" spans="1:24" ht="15" customHeight="1" x14ac:dyDescent="0.25">
      <c r="A51" s="53" t="s">
        <v>77</v>
      </c>
      <c r="B51" s="53"/>
      <c r="C51" s="21"/>
      <c r="D51" s="19"/>
      <c r="E51" s="19"/>
      <c r="F51" s="19"/>
      <c r="G51" s="19"/>
      <c r="H51" s="56" t="s">
        <v>74</v>
      </c>
      <c r="I51" s="56"/>
      <c r="J51" s="56"/>
      <c r="K51" s="56"/>
      <c r="L51" s="56"/>
      <c r="M51" s="53" t="s">
        <v>77</v>
      </c>
      <c r="N51" s="53"/>
      <c r="O51" s="21"/>
      <c r="P51" s="19"/>
      <c r="Q51" s="19"/>
      <c r="R51" s="19"/>
      <c r="S51" s="19"/>
      <c r="T51" s="56" t="s">
        <v>74</v>
      </c>
      <c r="U51" s="56"/>
      <c r="V51" s="56"/>
      <c r="W51" s="56"/>
      <c r="X51" s="56"/>
    </row>
    <row r="52" spans="1:24" x14ac:dyDescent="0.25">
      <c r="A52" s="53"/>
      <c r="B52" s="53"/>
      <c r="C52" s="21"/>
      <c r="D52" s="19"/>
      <c r="E52" s="19"/>
      <c r="F52" s="19"/>
      <c r="G52" s="19"/>
      <c r="H52" s="19"/>
      <c r="I52" s="19"/>
      <c r="J52" s="19"/>
      <c r="K52" s="19"/>
      <c r="L52" s="19"/>
      <c r="M52" s="53"/>
      <c r="N52" s="53"/>
      <c r="O52" s="21"/>
      <c r="P52" s="19"/>
      <c r="Q52" s="19"/>
      <c r="R52" s="19"/>
      <c r="S52" s="19"/>
      <c r="T52" s="19"/>
      <c r="U52" s="19"/>
      <c r="V52" s="19"/>
      <c r="W52" s="19"/>
      <c r="X52" s="19"/>
    </row>
    <row r="53" spans="1:24" x14ac:dyDescent="0.25">
      <c r="A53" s="53"/>
      <c r="B53" s="53"/>
      <c r="C53" s="21"/>
      <c r="D53" s="19"/>
      <c r="E53" s="19"/>
      <c r="F53" s="19"/>
      <c r="G53" s="19"/>
      <c r="H53" s="19"/>
      <c r="I53" s="19"/>
      <c r="J53" s="19"/>
      <c r="K53" s="19"/>
      <c r="L53" s="19"/>
      <c r="M53" s="53"/>
      <c r="N53" s="53"/>
      <c r="O53" s="21"/>
      <c r="P53" s="19"/>
      <c r="Q53" s="19"/>
      <c r="R53" s="19"/>
      <c r="S53" s="19"/>
      <c r="T53" s="19"/>
      <c r="U53" s="19"/>
      <c r="V53" s="19"/>
      <c r="W53" s="19"/>
      <c r="X53" s="19"/>
    </row>
    <row r="54" spans="1:24" x14ac:dyDescent="0.25">
      <c r="A54" s="53"/>
      <c r="B54" s="53"/>
      <c r="C54" s="21"/>
      <c r="D54" s="19"/>
      <c r="E54" s="19"/>
      <c r="F54" s="19"/>
      <c r="G54" s="19"/>
      <c r="H54" s="19"/>
      <c r="I54" s="19"/>
      <c r="J54" s="19"/>
      <c r="K54" s="19"/>
      <c r="L54" s="19"/>
      <c r="M54" s="53"/>
      <c r="N54" s="53"/>
      <c r="O54" s="21"/>
      <c r="P54" s="19"/>
      <c r="Q54" s="19"/>
      <c r="R54" s="19"/>
      <c r="S54" s="19"/>
      <c r="T54" s="19"/>
      <c r="U54" s="19"/>
      <c r="V54" s="19"/>
      <c r="W54" s="19"/>
      <c r="X54" s="19"/>
    </row>
    <row r="55" spans="1:24" x14ac:dyDescent="0.25">
      <c r="A55" s="53"/>
      <c r="B55" s="53"/>
      <c r="C55" s="21"/>
      <c r="D55" s="19"/>
      <c r="E55" s="19"/>
      <c r="F55" s="19"/>
      <c r="G55" s="19"/>
      <c r="H55" s="23" t="s">
        <v>75</v>
      </c>
      <c r="I55" s="23"/>
      <c r="J55" s="23"/>
      <c r="K55" s="23"/>
      <c r="L55" s="23"/>
      <c r="M55" s="53"/>
      <c r="N55" s="53"/>
      <c r="O55" s="21"/>
      <c r="P55" s="19"/>
      <c r="Q55" s="19"/>
      <c r="R55" s="19"/>
      <c r="S55" s="19"/>
      <c r="T55" s="23" t="str">
        <f>H55</f>
        <v>Agustina Rahmawati, S.A.P</v>
      </c>
      <c r="U55" s="23"/>
      <c r="V55" s="23"/>
      <c r="W55" s="23"/>
      <c r="X55" s="23"/>
    </row>
    <row r="56" spans="1:24" x14ac:dyDescent="0.25">
      <c r="A56" s="19"/>
      <c r="B56" s="19"/>
      <c r="C56" s="19"/>
      <c r="D56" s="19"/>
      <c r="E56" s="19"/>
      <c r="F56" s="19"/>
      <c r="G56" s="19"/>
      <c r="H56" s="22" t="s">
        <v>76</v>
      </c>
      <c r="I56" s="22"/>
      <c r="J56" s="22"/>
      <c r="K56" s="22"/>
      <c r="L56" s="22"/>
      <c r="M56" s="19"/>
      <c r="N56" s="19"/>
      <c r="O56" s="19"/>
      <c r="P56" s="19"/>
      <c r="Q56" s="19"/>
      <c r="R56" s="19"/>
      <c r="S56" s="19"/>
      <c r="T56" s="22" t="str">
        <f>H56</f>
        <v>NIP. 19800830 200212 2 009</v>
      </c>
      <c r="U56" s="22"/>
      <c r="V56" s="22"/>
      <c r="W56" s="22"/>
      <c r="X56" s="22"/>
    </row>
  </sheetData>
  <mergeCells count="10">
    <mergeCell ref="R25:X26"/>
    <mergeCell ref="R28:X30"/>
    <mergeCell ref="T50:X50"/>
    <mergeCell ref="M51:N55"/>
    <mergeCell ref="T51:X51"/>
    <mergeCell ref="A51:B55"/>
    <mergeCell ref="F25:L26"/>
    <mergeCell ref="F28:L30"/>
    <mergeCell ref="H50:L50"/>
    <mergeCell ref="H51:L51"/>
  </mergeCells>
  <pageMargins left="0.7" right="0.7" top="0.32552083333333331" bottom="0.75" header="0.3" footer="0.3"/>
  <pageSetup paperSize="5"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4A80C-2B13-4225-9199-8C4218A19338}">
  <dimension ref="A1:V52"/>
  <sheetViews>
    <sheetView view="pageLayout" zoomScale="85" zoomScaleNormal="100" zoomScalePageLayoutView="85" workbookViewId="0">
      <selection activeCell="G9" sqref="G9:G11"/>
    </sheetView>
  </sheetViews>
  <sheetFormatPr defaultRowHeight="15" x14ac:dyDescent="0.25"/>
  <cols>
    <col min="1" max="1" width="10.5703125" customWidth="1"/>
    <col min="2" max="2" width="1.42578125" customWidth="1"/>
    <col min="3" max="3" width="3.140625" customWidth="1"/>
    <col min="4" max="4" width="13.42578125" customWidth="1"/>
    <col min="5" max="5" width="3.5703125" customWidth="1"/>
    <col min="6" max="6" width="1.42578125" customWidth="1"/>
    <col min="7" max="7" width="16.85546875" customWidth="1"/>
    <col min="8" max="8" width="2.140625" customWidth="1"/>
    <col min="9" max="9" width="1.85546875" customWidth="1"/>
    <col min="10" max="10" width="4.28515625" customWidth="1"/>
    <col min="11" max="11" width="33.140625" customWidth="1"/>
    <col min="12" max="12" width="10.5703125" customWidth="1"/>
    <col min="13" max="13" width="1.42578125" customWidth="1"/>
    <col min="14" max="14" width="3.140625" customWidth="1"/>
    <col min="15" max="15" width="13.42578125" customWidth="1"/>
    <col min="16" max="16" width="3.5703125" customWidth="1"/>
    <col min="17" max="17" width="1.42578125" customWidth="1"/>
    <col min="18" max="18" width="16.85546875" customWidth="1"/>
    <col min="19" max="19" width="2.140625" customWidth="1"/>
    <col min="20" max="20" width="1.85546875" customWidth="1"/>
    <col min="21" max="21" width="4.28515625" customWidth="1"/>
    <col min="22" max="22" width="33.140625" customWidth="1"/>
  </cols>
  <sheetData>
    <row r="1" spans="1:22" ht="20.25" x14ac:dyDescent="0.3">
      <c r="A1" s="2"/>
      <c r="B1" s="2"/>
      <c r="C1" s="8"/>
      <c r="D1" s="8" t="s">
        <v>0</v>
      </c>
      <c r="E1" s="8"/>
      <c r="F1" s="8"/>
      <c r="G1" s="8"/>
      <c r="H1" s="8"/>
      <c r="I1" s="8"/>
      <c r="J1" s="8"/>
      <c r="K1" s="8"/>
      <c r="L1" s="2"/>
      <c r="M1" s="2"/>
      <c r="N1" s="8"/>
      <c r="O1" s="8" t="s">
        <v>0</v>
      </c>
      <c r="P1" s="8"/>
      <c r="Q1" s="8"/>
      <c r="R1" s="8"/>
      <c r="S1" s="8"/>
      <c r="T1" s="8"/>
      <c r="U1" s="8"/>
      <c r="V1" s="8"/>
    </row>
    <row r="2" spans="1:22" ht="26.25" x14ac:dyDescent="0.4">
      <c r="B2" s="4"/>
      <c r="C2" s="9"/>
      <c r="D2" s="9" t="s">
        <v>1</v>
      </c>
      <c r="E2" s="9"/>
      <c r="F2" s="9"/>
      <c r="G2" s="9"/>
      <c r="H2" s="9"/>
      <c r="I2" s="9"/>
      <c r="J2" s="9"/>
      <c r="K2" s="9"/>
      <c r="M2" s="4"/>
      <c r="N2" s="9"/>
      <c r="O2" s="9" t="s">
        <v>1</v>
      </c>
      <c r="P2" s="9"/>
      <c r="Q2" s="9"/>
      <c r="R2" s="9"/>
      <c r="S2" s="9"/>
      <c r="T2" s="9"/>
      <c r="U2" s="9"/>
      <c r="V2" s="9"/>
    </row>
    <row r="3" spans="1:22" ht="20.25" x14ac:dyDescent="0.3">
      <c r="B3" s="3"/>
      <c r="C3" s="8"/>
      <c r="D3" s="8" t="s">
        <v>2</v>
      </c>
      <c r="E3" s="8"/>
      <c r="F3" s="8"/>
      <c r="G3" s="8"/>
      <c r="H3" s="8"/>
      <c r="I3" s="8"/>
      <c r="J3" s="8"/>
      <c r="K3" s="8"/>
      <c r="M3" s="3"/>
      <c r="N3" s="8"/>
      <c r="O3" s="8" t="s">
        <v>2</v>
      </c>
      <c r="P3" s="8"/>
      <c r="Q3" s="8"/>
      <c r="R3" s="8"/>
      <c r="S3" s="8"/>
      <c r="T3" s="8"/>
      <c r="U3" s="8"/>
      <c r="V3" s="8"/>
    </row>
    <row r="4" spans="1:22" x14ac:dyDescent="0.25">
      <c r="B4" s="5"/>
      <c r="C4" s="10"/>
      <c r="D4" s="10" t="s">
        <v>3</v>
      </c>
      <c r="E4" s="10"/>
      <c r="F4" s="10"/>
      <c r="G4" s="10"/>
      <c r="H4" s="10"/>
      <c r="I4" s="10"/>
      <c r="J4" s="10"/>
      <c r="K4" s="10"/>
      <c r="M4" s="5"/>
      <c r="N4" s="10"/>
      <c r="O4" s="10" t="s">
        <v>3</v>
      </c>
      <c r="P4" s="10"/>
      <c r="Q4" s="10"/>
      <c r="R4" s="10"/>
      <c r="S4" s="10"/>
      <c r="T4" s="10"/>
      <c r="U4" s="10"/>
      <c r="V4" s="10"/>
    </row>
    <row r="5" spans="1:22" x14ac:dyDescent="0.25">
      <c r="A5" s="5"/>
      <c r="B5" s="5"/>
      <c r="C5" s="10"/>
      <c r="D5" s="10" t="s">
        <v>4</v>
      </c>
      <c r="E5" s="10"/>
      <c r="F5" s="10"/>
      <c r="G5" s="10"/>
      <c r="H5" s="10"/>
      <c r="I5" s="10"/>
      <c r="J5" s="10"/>
      <c r="K5" s="10"/>
      <c r="L5" s="5"/>
      <c r="M5" s="5"/>
      <c r="N5" s="10"/>
      <c r="O5" s="10" t="s">
        <v>4</v>
      </c>
      <c r="P5" s="10"/>
      <c r="Q5" s="10"/>
      <c r="R5" s="10"/>
      <c r="S5" s="10"/>
      <c r="T5" s="10"/>
      <c r="U5" s="10"/>
      <c r="V5" s="10"/>
    </row>
    <row r="6" spans="1:22" ht="9.1999999999999993" customHeight="1" thickBot="1" x14ac:dyDescent="0.3">
      <c r="D6" s="7"/>
      <c r="E6" s="7"/>
      <c r="F6" s="7"/>
      <c r="G6" s="7"/>
      <c r="H6" s="7"/>
      <c r="I6" s="7"/>
      <c r="J6" s="7"/>
      <c r="K6" s="7"/>
      <c r="O6" s="7"/>
      <c r="P6" s="7"/>
      <c r="Q6" s="7"/>
      <c r="R6" s="7"/>
      <c r="S6" s="7"/>
      <c r="T6" s="7"/>
      <c r="U6" s="7"/>
      <c r="V6" s="7"/>
    </row>
    <row r="7" spans="1:22" ht="9.1999999999999993" customHeight="1" x14ac:dyDescent="0.25">
      <c r="A7" s="11"/>
      <c r="B7" s="11"/>
      <c r="C7" s="11"/>
      <c r="D7" s="11"/>
      <c r="E7" s="11"/>
      <c r="F7" s="11"/>
      <c r="G7" s="11"/>
      <c r="H7" s="11"/>
      <c r="I7" s="11"/>
      <c r="J7" s="11"/>
      <c r="K7" s="11"/>
      <c r="L7" s="11"/>
      <c r="M7" s="11"/>
      <c r="N7" s="11"/>
      <c r="O7" s="11"/>
      <c r="P7" s="11"/>
      <c r="Q7" s="11"/>
      <c r="R7" s="11"/>
      <c r="S7" s="11"/>
      <c r="T7" s="11"/>
      <c r="U7" s="11"/>
      <c r="V7" s="11"/>
    </row>
    <row r="8" spans="1:22" ht="23.25" x14ac:dyDescent="0.35">
      <c r="A8" s="6" t="s">
        <v>5</v>
      </c>
      <c r="B8" s="6"/>
      <c r="C8" s="6"/>
      <c r="D8" s="6"/>
      <c r="E8" s="6"/>
      <c r="F8" s="6"/>
      <c r="G8" s="6"/>
      <c r="H8" s="6"/>
      <c r="I8" s="6"/>
      <c r="J8" s="7"/>
      <c r="K8" s="7"/>
      <c r="L8" s="6" t="s">
        <v>5</v>
      </c>
      <c r="M8" s="6"/>
      <c r="N8" s="6"/>
      <c r="O8" s="6"/>
      <c r="P8" s="6"/>
      <c r="Q8" s="6"/>
      <c r="R8" s="6"/>
      <c r="S8" s="6"/>
      <c r="T8" s="6"/>
      <c r="U8" s="7"/>
      <c r="V8" s="7"/>
    </row>
    <row r="9" spans="1:22" ht="15.75" x14ac:dyDescent="0.25">
      <c r="A9" s="12"/>
      <c r="B9" s="12"/>
      <c r="C9" s="12"/>
      <c r="D9" s="1"/>
      <c r="E9" s="13" t="s">
        <v>8</v>
      </c>
      <c r="F9" s="13" t="s">
        <v>7</v>
      </c>
      <c r="G9" s="12" t="s">
        <v>6</v>
      </c>
      <c r="H9" s="13"/>
      <c r="I9" s="13"/>
      <c r="J9" s="12"/>
      <c r="K9" s="12"/>
      <c r="L9" s="12"/>
      <c r="M9" s="12"/>
      <c r="N9" s="12"/>
      <c r="O9" s="1"/>
      <c r="P9" s="13" t="s">
        <v>8</v>
      </c>
      <c r="Q9" s="13" t="s">
        <v>7</v>
      </c>
      <c r="R9" s="12" t="str">
        <f>G9</f>
        <v>NOMOR SURAT TUGAS</v>
      </c>
      <c r="S9" s="13"/>
      <c r="T9" s="13"/>
      <c r="U9" s="12"/>
      <c r="V9" s="12"/>
    </row>
    <row r="10" spans="1:22" ht="9.1999999999999993" customHeight="1" x14ac:dyDescent="0.25">
      <c r="A10" s="12"/>
      <c r="B10" s="12"/>
      <c r="C10" s="12"/>
      <c r="D10" s="12"/>
      <c r="E10" s="12"/>
      <c r="F10" s="12"/>
      <c r="G10" s="12"/>
      <c r="H10" s="12"/>
      <c r="I10" s="12"/>
      <c r="J10" s="12"/>
      <c r="K10" s="12"/>
      <c r="L10" s="12"/>
      <c r="M10" s="12"/>
      <c r="N10" s="12"/>
      <c r="O10" s="12"/>
      <c r="P10" s="12"/>
      <c r="Q10" s="12"/>
      <c r="R10" s="12"/>
      <c r="S10" s="12"/>
      <c r="T10" s="12"/>
      <c r="U10" s="12"/>
      <c r="V10" s="12"/>
    </row>
    <row r="11" spans="1:22" ht="20.25" customHeight="1" x14ac:dyDescent="0.25">
      <c r="A11" s="12" t="s">
        <v>9</v>
      </c>
      <c r="B11" s="12" t="s">
        <v>7</v>
      </c>
      <c r="C11" s="12"/>
      <c r="D11" s="12" t="s">
        <v>10</v>
      </c>
      <c r="E11" s="12" t="s">
        <v>8</v>
      </c>
      <c r="G11" s="12" t="s">
        <v>13</v>
      </c>
      <c r="H11" s="12"/>
      <c r="I11" s="12"/>
      <c r="J11" s="12"/>
      <c r="K11" s="12"/>
      <c r="L11" s="12" t="s">
        <v>9</v>
      </c>
      <c r="M11" s="12" t="s">
        <v>7</v>
      </c>
      <c r="N11" s="12"/>
      <c r="O11" s="12" t="s">
        <v>10</v>
      </c>
      <c r="P11" s="12" t="s">
        <v>8</v>
      </c>
      <c r="R11" s="12" t="str">
        <f>G11</f>
        <v>NOMOR NOTA DINAS</v>
      </c>
      <c r="S11" s="12"/>
      <c r="T11" s="12"/>
      <c r="U11" s="12"/>
      <c r="V11" s="12"/>
    </row>
    <row r="12" spans="1:22" ht="20.25" customHeight="1" x14ac:dyDescent="0.25">
      <c r="A12" s="12"/>
      <c r="B12" s="12"/>
      <c r="C12" s="12"/>
      <c r="D12" s="12" t="s">
        <v>11</v>
      </c>
      <c r="E12" s="12"/>
      <c r="G12" s="12" t="str">
        <f>G32</f>
        <v>TANGGAL BERANGKAT</v>
      </c>
      <c r="H12" s="12"/>
      <c r="I12" s="12"/>
      <c r="J12" s="12"/>
      <c r="K12" s="12"/>
      <c r="L12" s="12"/>
      <c r="M12" s="12"/>
      <c r="N12" s="12"/>
      <c r="O12" s="12" t="s">
        <v>11</v>
      </c>
      <c r="P12" s="12"/>
      <c r="R12" s="12" t="str">
        <f>G12</f>
        <v>TANGGAL BERANGKAT</v>
      </c>
      <c r="S12" s="12"/>
      <c r="T12" s="12"/>
      <c r="U12" s="12"/>
      <c r="V12" s="12"/>
    </row>
    <row r="13" spans="1:22" ht="9.1999999999999993" customHeight="1" x14ac:dyDescent="0.25">
      <c r="A13" s="12"/>
      <c r="B13" s="12"/>
      <c r="C13" s="12"/>
      <c r="D13" s="12"/>
      <c r="E13" s="12"/>
      <c r="F13" s="12"/>
      <c r="G13" s="12"/>
      <c r="H13" s="12"/>
      <c r="I13" s="12"/>
      <c r="J13" s="12"/>
      <c r="K13" s="12"/>
      <c r="L13" s="12"/>
      <c r="M13" s="12"/>
      <c r="N13" s="12"/>
      <c r="O13" s="12"/>
      <c r="P13" s="12"/>
      <c r="Q13" s="12"/>
      <c r="R13" s="12"/>
      <c r="S13" s="12"/>
      <c r="T13" s="12"/>
      <c r="U13" s="12"/>
      <c r="V13" s="12"/>
    </row>
    <row r="14" spans="1:22" ht="15.75" x14ac:dyDescent="0.25">
      <c r="A14" s="14" t="s">
        <v>12</v>
      </c>
      <c r="B14" s="15"/>
      <c r="C14" s="15"/>
      <c r="D14" s="15"/>
      <c r="E14" s="15"/>
      <c r="F14" s="15"/>
      <c r="G14" s="15"/>
      <c r="H14" s="15"/>
      <c r="I14" s="15"/>
      <c r="J14" s="15"/>
      <c r="K14" s="15"/>
      <c r="L14" s="14" t="s">
        <v>12</v>
      </c>
      <c r="M14" s="15"/>
      <c r="N14" s="15"/>
      <c r="O14" s="15"/>
      <c r="P14" s="15"/>
      <c r="Q14" s="15"/>
      <c r="R14" s="15"/>
      <c r="S14" s="15"/>
      <c r="T14" s="15"/>
      <c r="U14" s="15"/>
      <c r="V14" s="15"/>
    </row>
    <row r="15" spans="1:22" ht="9.1999999999999993" customHeight="1" x14ac:dyDescent="0.25">
      <c r="A15" s="12"/>
      <c r="B15" s="12"/>
      <c r="C15" s="12"/>
      <c r="D15" s="12"/>
      <c r="E15" s="12"/>
      <c r="F15" s="12"/>
      <c r="G15" s="12"/>
      <c r="H15" s="12"/>
      <c r="I15" s="12"/>
      <c r="J15" s="12"/>
      <c r="K15" s="12"/>
      <c r="L15" s="12"/>
      <c r="M15" s="12"/>
      <c r="N15" s="12"/>
      <c r="O15" s="12"/>
      <c r="P15" s="12"/>
      <c r="Q15" s="12"/>
      <c r="R15" s="12"/>
      <c r="S15" s="12"/>
      <c r="T15" s="12"/>
      <c r="U15" s="12"/>
      <c r="V15" s="12"/>
    </row>
    <row r="16" spans="1:22" ht="15.75" x14ac:dyDescent="0.25">
      <c r="A16" s="12" t="s">
        <v>14</v>
      </c>
      <c r="B16" s="12" t="s">
        <v>7</v>
      </c>
      <c r="C16" s="12" t="s">
        <v>15</v>
      </c>
      <c r="D16" s="12" t="s">
        <v>16</v>
      </c>
      <c r="E16" s="12"/>
      <c r="F16" s="12" t="s">
        <v>7</v>
      </c>
      <c r="G16" s="12" t="s">
        <v>17</v>
      </c>
      <c r="H16" s="12"/>
      <c r="I16" s="12"/>
      <c r="J16" s="12"/>
      <c r="K16" s="12"/>
      <c r="L16" s="12" t="s">
        <v>14</v>
      </c>
      <c r="M16" s="12" t="s">
        <v>7</v>
      </c>
      <c r="N16" s="12" t="s">
        <v>15</v>
      </c>
      <c r="O16" s="12" t="s">
        <v>16</v>
      </c>
      <c r="P16" s="12"/>
      <c r="Q16" s="12" t="s">
        <v>7</v>
      </c>
      <c r="R16" s="12" t="str">
        <f>G16</f>
        <v>NAMA1</v>
      </c>
      <c r="S16" s="12"/>
      <c r="T16" s="12"/>
      <c r="U16" s="12"/>
      <c r="V16" s="12"/>
    </row>
    <row r="17" spans="1:22" ht="15.75" x14ac:dyDescent="0.25">
      <c r="A17" s="12"/>
      <c r="B17" s="12"/>
      <c r="C17" s="12"/>
      <c r="D17" s="12" t="s">
        <v>18</v>
      </c>
      <c r="E17" s="12"/>
      <c r="F17" s="12" t="s">
        <v>7</v>
      </c>
      <c r="G17" s="12" t="s">
        <v>19</v>
      </c>
      <c r="H17" s="12"/>
      <c r="I17" s="12"/>
      <c r="J17" s="12"/>
      <c r="K17" s="12"/>
      <c r="L17" s="12"/>
      <c r="M17" s="12"/>
      <c r="N17" s="12"/>
      <c r="O17" s="12" t="s">
        <v>18</v>
      </c>
      <c r="P17" s="12"/>
      <c r="Q17" s="12" t="s">
        <v>7</v>
      </c>
      <c r="R17" s="12" t="str">
        <f t="shared" ref="R17:R19" si="0">G17</f>
        <v>PANGKAT1</v>
      </c>
      <c r="S17" s="12"/>
      <c r="T17" s="12"/>
      <c r="U17" s="12"/>
      <c r="V17" s="12"/>
    </row>
    <row r="18" spans="1:22" ht="15.75" x14ac:dyDescent="0.25">
      <c r="A18" s="12"/>
      <c r="B18" s="12"/>
      <c r="C18" s="12"/>
      <c r="D18" s="12" t="s">
        <v>20</v>
      </c>
      <c r="E18" s="12"/>
      <c r="F18" s="12" t="s">
        <v>7</v>
      </c>
      <c r="G18" s="12" t="s">
        <v>21</v>
      </c>
      <c r="H18" s="12"/>
      <c r="I18" s="12"/>
      <c r="J18" s="12"/>
      <c r="K18" s="12"/>
      <c r="L18" s="12"/>
      <c r="M18" s="12"/>
      <c r="N18" s="12"/>
      <c r="O18" s="12" t="s">
        <v>20</v>
      </c>
      <c r="P18" s="12"/>
      <c r="Q18" s="12" t="s">
        <v>7</v>
      </c>
      <c r="R18" s="12" t="str">
        <f t="shared" si="0"/>
        <v>NIP1</v>
      </c>
      <c r="S18" s="12"/>
      <c r="T18" s="12"/>
      <c r="U18" s="12"/>
      <c r="V18" s="12"/>
    </row>
    <row r="19" spans="1:22" ht="15.75" x14ac:dyDescent="0.25">
      <c r="A19" s="12"/>
      <c r="B19" s="12"/>
      <c r="C19" s="12"/>
      <c r="D19" s="12" t="s">
        <v>22</v>
      </c>
      <c r="E19" s="12"/>
      <c r="F19" s="12" t="s">
        <v>7</v>
      </c>
      <c r="G19" s="12" t="s">
        <v>23</v>
      </c>
      <c r="H19" s="12"/>
      <c r="I19" s="12"/>
      <c r="J19" s="12"/>
      <c r="K19" s="12"/>
      <c r="L19" s="12"/>
      <c r="M19" s="12"/>
      <c r="N19" s="12"/>
      <c r="O19" s="12" t="s">
        <v>22</v>
      </c>
      <c r="P19" s="12"/>
      <c r="Q19" s="12" t="s">
        <v>7</v>
      </c>
      <c r="R19" s="12" t="str">
        <f t="shared" si="0"/>
        <v>JABATAN1</v>
      </c>
      <c r="S19" s="12"/>
      <c r="T19" s="12"/>
      <c r="U19" s="12"/>
      <c r="V19" s="12"/>
    </row>
    <row r="20" spans="1:22" ht="9.1999999999999993" customHeight="1" x14ac:dyDescent="0.25">
      <c r="A20" s="12"/>
      <c r="B20" s="12"/>
      <c r="C20" s="12"/>
      <c r="D20" s="12"/>
      <c r="E20" s="12"/>
      <c r="F20" s="12"/>
      <c r="G20" s="12"/>
      <c r="H20" s="12"/>
      <c r="I20" s="12"/>
      <c r="J20" s="12"/>
      <c r="K20" s="12"/>
      <c r="L20" s="12"/>
      <c r="M20" s="12"/>
      <c r="N20" s="12"/>
      <c r="O20" s="12"/>
      <c r="P20" s="12"/>
      <c r="Q20" s="12"/>
      <c r="R20" s="12"/>
      <c r="S20" s="12"/>
      <c r="T20" s="12"/>
      <c r="U20" s="12"/>
      <c r="V20" s="12"/>
    </row>
    <row r="21" spans="1:22" ht="15.75" x14ac:dyDescent="0.25">
      <c r="A21" s="12"/>
      <c r="B21" s="12"/>
      <c r="C21" s="12" t="s">
        <v>24</v>
      </c>
      <c r="D21" s="12" t="s">
        <v>16</v>
      </c>
      <c r="E21" s="12"/>
      <c r="F21" s="12" t="s">
        <v>7</v>
      </c>
      <c r="G21" s="12" t="s">
        <v>25</v>
      </c>
      <c r="H21" s="12"/>
      <c r="I21" s="12"/>
      <c r="J21" s="12"/>
      <c r="K21" s="12"/>
      <c r="L21" s="12"/>
      <c r="M21" s="12"/>
      <c r="N21" s="12" t="s">
        <v>24</v>
      </c>
      <c r="O21" s="12" t="s">
        <v>16</v>
      </c>
      <c r="P21" s="12"/>
      <c r="Q21" s="12" t="s">
        <v>7</v>
      </c>
      <c r="R21" s="12" t="str">
        <f>G21</f>
        <v>NAMA2</v>
      </c>
      <c r="S21" s="12"/>
      <c r="T21" s="12"/>
      <c r="U21" s="12"/>
      <c r="V21" s="12"/>
    </row>
    <row r="22" spans="1:22" ht="15.75" x14ac:dyDescent="0.25">
      <c r="A22" s="12"/>
      <c r="B22" s="12"/>
      <c r="C22" s="12"/>
      <c r="D22" s="12" t="s">
        <v>18</v>
      </c>
      <c r="E22" s="12"/>
      <c r="F22" s="12" t="s">
        <v>7</v>
      </c>
      <c r="G22" s="12" t="s">
        <v>26</v>
      </c>
      <c r="H22" s="12"/>
      <c r="I22" s="12"/>
      <c r="J22" s="12"/>
      <c r="K22" s="12"/>
      <c r="L22" s="12"/>
      <c r="M22" s="12"/>
      <c r="N22" s="12"/>
      <c r="O22" s="12" t="s">
        <v>18</v>
      </c>
      <c r="P22" s="12"/>
      <c r="Q22" s="12" t="s">
        <v>7</v>
      </c>
      <c r="R22" s="12" t="str">
        <f t="shared" ref="R22:R24" si="1">G22</f>
        <v>PANGKAT2</v>
      </c>
      <c r="S22" s="12"/>
      <c r="T22" s="12"/>
      <c r="U22" s="12"/>
      <c r="V22" s="12"/>
    </row>
    <row r="23" spans="1:22" ht="15.75" x14ac:dyDescent="0.25">
      <c r="A23" s="12"/>
      <c r="B23" s="12"/>
      <c r="C23" s="12"/>
      <c r="D23" s="12" t="s">
        <v>20</v>
      </c>
      <c r="E23" s="12"/>
      <c r="F23" s="12" t="s">
        <v>7</v>
      </c>
      <c r="G23" s="12" t="s">
        <v>27</v>
      </c>
      <c r="H23" s="12"/>
      <c r="I23" s="12"/>
      <c r="J23" s="12"/>
      <c r="K23" s="12"/>
      <c r="L23" s="12"/>
      <c r="M23" s="12"/>
      <c r="N23" s="12"/>
      <c r="O23" s="12" t="s">
        <v>20</v>
      </c>
      <c r="P23" s="12"/>
      <c r="Q23" s="12" t="s">
        <v>7</v>
      </c>
      <c r="R23" s="12" t="str">
        <f t="shared" si="1"/>
        <v>NIP2</v>
      </c>
      <c r="S23" s="12"/>
      <c r="T23" s="12"/>
      <c r="U23" s="12"/>
      <c r="V23" s="12"/>
    </row>
    <row r="24" spans="1:22" ht="15.75" x14ac:dyDescent="0.25">
      <c r="A24" s="12"/>
      <c r="B24" s="12"/>
      <c r="C24" s="12"/>
      <c r="D24" s="12" t="s">
        <v>22</v>
      </c>
      <c r="E24" s="12"/>
      <c r="F24" s="12" t="s">
        <v>7</v>
      </c>
      <c r="G24" s="12" t="s">
        <v>28</v>
      </c>
      <c r="H24" s="12"/>
      <c r="I24" s="12"/>
      <c r="J24" s="12"/>
      <c r="K24" s="12"/>
      <c r="L24" s="12"/>
      <c r="M24" s="12"/>
      <c r="N24" s="12"/>
      <c r="O24" s="12" t="s">
        <v>22</v>
      </c>
      <c r="P24" s="12"/>
      <c r="Q24" s="12" t="s">
        <v>7</v>
      </c>
      <c r="R24" s="12" t="str">
        <f t="shared" si="1"/>
        <v>JABATAN2</v>
      </c>
      <c r="S24" s="12"/>
      <c r="T24" s="12"/>
      <c r="U24" s="12"/>
      <c r="V24" s="12"/>
    </row>
    <row r="25" spans="1:22" ht="9.1999999999999993" customHeight="1" x14ac:dyDescent="0.25">
      <c r="A25" s="12"/>
      <c r="B25" s="12"/>
      <c r="C25" s="12"/>
      <c r="D25" s="12"/>
      <c r="E25" s="12"/>
      <c r="F25" s="12"/>
      <c r="G25" s="12"/>
      <c r="H25" s="12"/>
      <c r="I25" s="12"/>
      <c r="J25" s="12"/>
      <c r="K25" s="12"/>
      <c r="L25" s="12"/>
      <c r="M25" s="12"/>
      <c r="N25" s="12"/>
      <c r="O25" s="12"/>
      <c r="P25" s="12"/>
      <c r="Q25" s="12"/>
      <c r="R25" s="12"/>
      <c r="S25" s="12"/>
      <c r="T25" s="12"/>
      <c r="U25" s="12"/>
      <c r="V25" s="12"/>
    </row>
    <row r="26" spans="1:22" ht="15.75" x14ac:dyDescent="0.25">
      <c r="A26" s="12"/>
      <c r="B26" s="12"/>
      <c r="C26" s="12" t="s">
        <v>29</v>
      </c>
      <c r="D26" s="12" t="s">
        <v>16</v>
      </c>
      <c r="E26" s="12"/>
      <c r="F26" s="12" t="s">
        <v>7</v>
      </c>
      <c r="G26" s="12" t="s">
        <v>30</v>
      </c>
      <c r="H26" s="12"/>
      <c r="I26" s="12"/>
      <c r="J26" s="12"/>
      <c r="K26" s="12"/>
      <c r="L26" s="12"/>
      <c r="M26" s="12"/>
      <c r="N26" s="12" t="s">
        <v>29</v>
      </c>
      <c r="O26" s="12" t="s">
        <v>16</v>
      </c>
      <c r="P26" s="12"/>
      <c r="Q26" s="12" t="s">
        <v>7</v>
      </c>
      <c r="R26" s="12" t="str">
        <f>G26</f>
        <v>NAMA3</v>
      </c>
      <c r="S26" s="12"/>
      <c r="T26" s="12"/>
      <c r="U26" s="12"/>
      <c r="V26" s="12"/>
    </row>
    <row r="27" spans="1:22" ht="15.75" x14ac:dyDescent="0.25">
      <c r="A27" s="12"/>
      <c r="B27" s="12"/>
      <c r="C27" s="12"/>
      <c r="D27" s="12" t="s">
        <v>18</v>
      </c>
      <c r="E27" s="12"/>
      <c r="F27" s="12" t="s">
        <v>7</v>
      </c>
      <c r="G27" s="12" t="s">
        <v>31</v>
      </c>
      <c r="H27" s="12"/>
      <c r="I27" s="12"/>
      <c r="J27" s="12"/>
      <c r="K27" s="12"/>
      <c r="L27" s="12"/>
      <c r="M27" s="12"/>
      <c r="N27" s="12"/>
      <c r="O27" s="12" t="s">
        <v>18</v>
      </c>
      <c r="P27" s="12"/>
      <c r="Q27" s="12" t="s">
        <v>7</v>
      </c>
      <c r="R27" s="12" t="str">
        <f t="shared" ref="R27:R29" si="2">G27</f>
        <v>PANGKAT3</v>
      </c>
      <c r="S27" s="12"/>
      <c r="T27" s="12"/>
      <c r="U27" s="12"/>
      <c r="V27" s="12"/>
    </row>
    <row r="28" spans="1:22" ht="15.75" x14ac:dyDescent="0.25">
      <c r="A28" s="12"/>
      <c r="B28" s="12"/>
      <c r="C28" s="12"/>
      <c r="D28" s="12" t="s">
        <v>20</v>
      </c>
      <c r="E28" s="12"/>
      <c r="F28" s="12" t="s">
        <v>7</v>
      </c>
      <c r="G28" s="12" t="s">
        <v>32</v>
      </c>
      <c r="H28" s="12"/>
      <c r="I28" s="12"/>
      <c r="J28" s="12"/>
      <c r="K28" s="12"/>
      <c r="L28" s="12"/>
      <c r="M28" s="12"/>
      <c r="N28" s="12"/>
      <c r="O28" s="12" t="s">
        <v>20</v>
      </c>
      <c r="P28" s="12"/>
      <c r="Q28" s="12" t="s">
        <v>7</v>
      </c>
      <c r="R28" s="12" t="str">
        <f t="shared" si="2"/>
        <v>NIP3</v>
      </c>
      <c r="S28" s="12"/>
      <c r="T28" s="12"/>
      <c r="U28" s="12"/>
      <c r="V28" s="12"/>
    </row>
    <row r="29" spans="1:22" ht="15.75" x14ac:dyDescent="0.25">
      <c r="A29" s="12"/>
      <c r="B29" s="12"/>
      <c r="C29" s="12"/>
      <c r="D29" s="12" t="s">
        <v>22</v>
      </c>
      <c r="E29" s="12"/>
      <c r="F29" s="12" t="s">
        <v>7</v>
      </c>
      <c r="G29" s="12" t="s">
        <v>33</v>
      </c>
      <c r="H29" s="12"/>
      <c r="I29" s="12"/>
      <c r="J29" s="12"/>
      <c r="K29" s="12"/>
      <c r="L29" s="12"/>
      <c r="M29" s="12"/>
      <c r="N29" s="12"/>
      <c r="O29" s="12" t="s">
        <v>22</v>
      </c>
      <c r="P29" s="12"/>
      <c r="Q29" s="12" t="s">
        <v>7</v>
      </c>
      <c r="R29" s="12" t="str">
        <f t="shared" si="2"/>
        <v>JABATAN3</v>
      </c>
      <c r="S29" s="12"/>
      <c r="T29" s="12"/>
      <c r="U29" s="12"/>
      <c r="V29" s="12"/>
    </row>
    <row r="30" spans="1:22" ht="9.1999999999999993" customHeight="1" x14ac:dyDescent="0.25">
      <c r="A30" s="12"/>
      <c r="B30" s="12"/>
      <c r="C30" s="12"/>
      <c r="D30" s="12"/>
      <c r="E30" s="12"/>
      <c r="F30" s="12"/>
      <c r="G30" s="12"/>
      <c r="H30" s="12"/>
      <c r="I30" s="12"/>
      <c r="J30" s="12"/>
      <c r="K30" s="12"/>
      <c r="L30" s="12"/>
      <c r="M30" s="12"/>
      <c r="N30" s="12"/>
      <c r="O30" s="12"/>
      <c r="P30" s="12"/>
      <c r="Q30" s="12"/>
      <c r="R30" s="12"/>
      <c r="S30" s="12"/>
      <c r="T30" s="12"/>
      <c r="U30" s="12"/>
      <c r="V30" s="12"/>
    </row>
    <row r="31" spans="1:22" ht="15.75" x14ac:dyDescent="0.25">
      <c r="A31" s="58" t="s">
        <v>34</v>
      </c>
      <c r="B31" s="58"/>
      <c r="C31" s="58"/>
      <c r="D31" s="58"/>
      <c r="E31" s="12"/>
      <c r="F31" s="12" t="s">
        <v>7</v>
      </c>
      <c r="G31" s="12" t="s">
        <v>35</v>
      </c>
      <c r="H31" s="12"/>
      <c r="I31" s="12"/>
      <c r="J31" s="12"/>
      <c r="K31" s="12"/>
      <c r="L31" s="58" t="s">
        <v>34</v>
      </c>
      <c r="M31" s="58"/>
      <c r="N31" s="58"/>
      <c r="O31" s="58"/>
      <c r="P31" s="12"/>
      <c r="Q31" s="12" t="s">
        <v>7</v>
      </c>
      <c r="R31" s="12" t="str">
        <f>G31</f>
        <v>JUMLAH HARI</v>
      </c>
      <c r="S31" s="12"/>
      <c r="T31" s="12"/>
      <c r="U31" s="12"/>
      <c r="V31" s="12"/>
    </row>
    <row r="32" spans="1:22" ht="15.75" x14ac:dyDescent="0.25">
      <c r="A32" s="58" t="s">
        <v>36</v>
      </c>
      <c r="B32" s="58"/>
      <c r="C32" s="58"/>
      <c r="D32" s="58"/>
      <c r="E32" s="12"/>
      <c r="F32" s="12" t="s">
        <v>7</v>
      </c>
      <c r="G32" s="12" t="s">
        <v>37</v>
      </c>
      <c r="H32" s="12"/>
      <c r="I32" s="12"/>
      <c r="J32" s="12"/>
      <c r="K32" s="12"/>
      <c r="L32" s="58" t="s">
        <v>36</v>
      </c>
      <c r="M32" s="58"/>
      <c r="N32" s="58"/>
      <c r="O32" s="58"/>
      <c r="P32" s="12"/>
      <c r="Q32" s="12" t="s">
        <v>7</v>
      </c>
      <c r="R32" s="12" t="str">
        <f>G32</f>
        <v>TANGGAL BERANGKAT</v>
      </c>
      <c r="S32" s="12"/>
      <c r="T32" s="12"/>
      <c r="U32" s="12"/>
      <c r="V32" s="12"/>
    </row>
    <row r="33" spans="1:22" ht="15.75" x14ac:dyDescent="0.25">
      <c r="A33" s="58" t="s">
        <v>38</v>
      </c>
      <c r="B33" s="58"/>
      <c r="C33" s="58"/>
      <c r="D33" s="58"/>
      <c r="E33" s="12"/>
      <c r="F33" s="12" t="s">
        <v>7</v>
      </c>
      <c r="G33" s="12" t="s">
        <v>39</v>
      </c>
      <c r="H33" s="12"/>
      <c r="I33" s="12"/>
      <c r="J33" s="12"/>
      <c r="K33" s="12"/>
      <c r="L33" s="58" t="s">
        <v>38</v>
      </c>
      <c r="M33" s="58"/>
      <c r="N33" s="58"/>
      <c r="O33" s="58"/>
      <c r="P33" s="12"/>
      <c r="Q33" s="12" t="s">
        <v>7</v>
      </c>
      <c r="R33" s="12" t="str">
        <f t="shared" ref="R32:R33" si="3">G33</f>
        <v>TANGGAL PULANG</v>
      </c>
      <c r="S33" s="12"/>
      <c r="T33" s="12"/>
      <c r="U33" s="12"/>
      <c r="V33" s="12"/>
    </row>
    <row r="34" spans="1:22" ht="9.1999999999999993" customHeight="1" x14ac:dyDescent="0.25">
      <c r="A34" s="12"/>
      <c r="B34" s="12"/>
      <c r="C34" s="12"/>
      <c r="D34" s="12"/>
      <c r="E34" s="12"/>
      <c r="F34" s="12"/>
      <c r="G34" s="12"/>
      <c r="H34" s="12"/>
      <c r="I34" s="12"/>
      <c r="J34" s="12"/>
      <c r="K34" s="12"/>
      <c r="L34" s="12"/>
      <c r="M34" s="12"/>
      <c r="N34" s="12"/>
      <c r="O34" s="12"/>
      <c r="P34" s="12"/>
      <c r="Q34" s="12"/>
      <c r="R34" s="12"/>
      <c r="S34" s="12"/>
      <c r="T34" s="12"/>
      <c r="U34" s="12"/>
      <c r="V34" s="12"/>
    </row>
    <row r="35" spans="1:22" ht="15.75" customHeight="1" x14ac:dyDescent="0.25">
      <c r="A35" s="12" t="s">
        <v>40</v>
      </c>
      <c r="B35" s="12"/>
      <c r="C35" s="12"/>
      <c r="D35" s="12"/>
      <c r="E35" s="12"/>
      <c r="F35" s="12" t="s">
        <v>7</v>
      </c>
      <c r="G35" s="54" t="s">
        <v>41</v>
      </c>
      <c r="H35" s="54"/>
      <c r="I35" s="54"/>
      <c r="J35" s="54"/>
      <c r="K35" s="54"/>
      <c r="L35" s="12" t="s">
        <v>40</v>
      </c>
      <c r="M35" s="12"/>
      <c r="N35" s="12"/>
      <c r="O35" s="12"/>
      <c r="P35" s="12"/>
      <c r="Q35" s="12" t="s">
        <v>7</v>
      </c>
      <c r="R35" s="54" t="s">
        <v>41</v>
      </c>
      <c r="S35" s="54"/>
      <c r="T35" s="54"/>
      <c r="U35" s="54"/>
      <c r="V35" s="54"/>
    </row>
    <row r="36" spans="1:22" ht="15.75" customHeight="1" x14ac:dyDescent="0.25">
      <c r="A36" s="12"/>
      <c r="B36" s="12"/>
      <c r="C36" s="12"/>
      <c r="D36" s="12"/>
      <c r="E36" s="12"/>
      <c r="F36" s="12"/>
      <c r="G36" s="54"/>
      <c r="H36" s="54"/>
      <c r="I36" s="54"/>
      <c r="J36" s="54"/>
      <c r="K36" s="54"/>
      <c r="L36" s="12"/>
      <c r="M36" s="12"/>
      <c r="N36" s="12"/>
      <c r="O36" s="12"/>
      <c r="P36" s="12"/>
      <c r="Q36" s="12"/>
      <c r="R36" s="54"/>
      <c r="S36" s="54"/>
      <c r="T36" s="54"/>
      <c r="U36" s="54"/>
      <c r="V36" s="54"/>
    </row>
    <row r="37" spans="1:22" ht="9.1999999999999993" customHeight="1" x14ac:dyDescent="0.25">
      <c r="A37" s="12"/>
      <c r="B37" s="12"/>
      <c r="C37" s="12"/>
      <c r="D37" s="12"/>
      <c r="E37" s="12"/>
      <c r="F37" s="12"/>
      <c r="G37" s="12"/>
      <c r="H37" s="12"/>
      <c r="I37" s="12"/>
      <c r="J37" s="12"/>
      <c r="K37" s="12"/>
      <c r="L37" s="12"/>
      <c r="M37" s="12"/>
      <c r="N37" s="12"/>
      <c r="O37" s="12"/>
      <c r="P37" s="12"/>
      <c r="Q37" s="12"/>
      <c r="R37" s="12"/>
      <c r="S37" s="12"/>
      <c r="T37" s="12"/>
      <c r="U37" s="12"/>
      <c r="V37" s="12"/>
    </row>
    <row r="38" spans="1:22" ht="15.75" x14ac:dyDescent="0.25">
      <c r="A38" s="12" t="s">
        <v>42</v>
      </c>
      <c r="B38" s="12"/>
      <c r="C38" s="12"/>
      <c r="D38" s="12"/>
      <c r="E38" s="12"/>
      <c r="F38" s="12" t="s">
        <v>7</v>
      </c>
      <c r="G38" s="12" t="s">
        <v>150</v>
      </c>
      <c r="H38" s="12"/>
      <c r="I38" s="12"/>
      <c r="J38" s="12"/>
      <c r="K38" s="12"/>
      <c r="L38" s="12" t="s">
        <v>42</v>
      </c>
      <c r="M38" s="12"/>
      <c r="N38" s="12"/>
      <c r="O38" s="12"/>
      <c r="P38" s="12"/>
      <c r="Q38" s="12" t="s">
        <v>7</v>
      </c>
      <c r="R38" s="12" t="str">
        <f>G38</f>
        <v>NAMA PUSKESMAS</v>
      </c>
      <c r="S38" s="12"/>
      <c r="T38" s="12"/>
      <c r="U38" s="12"/>
      <c r="V38" s="12"/>
    </row>
    <row r="39" spans="1:22" ht="9.1999999999999993" customHeight="1" x14ac:dyDescent="0.25">
      <c r="A39" s="12"/>
      <c r="B39" s="12"/>
      <c r="C39" s="12"/>
      <c r="D39" s="12"/>
      <c r="E39" s="12"/>
      <c r="F39" s="12"/>
      <c r="G39" s="12"/>
      <c r="H39" s="12"/>
      <c r="I39" s="12"/>
      <c r="J39" s="12"/>
      <c r="K39" s="12"/>
      <c r="L39" s="12"/>
      <c r="M39" s="12"/>
      <c r="N39" s="12"/>
      <c r="O39" s="12"/>
      <c r="P39" s="12"/>
      <c r="Q39" s="12"/>
      <c r="R39" s="12"/>
      <c r="S39" s="12"/>
      <c r="T39" s="12"/>
      <c r="U39" s="12"/>
      <c r="V39" s="12"/>
    </row>
    <row r="40" spans="1:22" ht="15.75" x14ac:dyDescent="0.25">
      <c r="A40" s="12"/>
      <c r="B40" s="12"/>
      <c r="C40" s="12"/>
      <c r="D40" s="12"/>
      <c r="E40" s="12"/>
      <c r="F40" s="12"/>
      <c r="G40" s="12"/>
      <c r="H40" s="12"/>
      <c r="I40" s="12"/>
      <c r="J40" s="12"/>
      <c r="K40" s="12"/>
      <c r="L40" s="12"/>
      <c r="M40" s="12"/>
      <c r="N40" s="12"/>
      <c r="O40" s="12"/>
      <c r="P40" s="12"/>
      <c r="Q40" s="12"/>
      <c r="R40" s="12"/>
      <c r="S40" s="12"/>
      <c r="T40" s="12"/>
      <c r="U40" s="12"/>
      <c r="V40" s="12"/>
    </row>
    <row r="41" spans="1:22" ht="15.75" x14ac:dyDescent="0.25">
      <c r="A41" s="12"/>
      <c r="B41" s="12"/>
      <c r="C41" s="12"/>
      <c r="D41" s="12"/>
      <c r="E41" s="12"/>
      <c r="F41" s="12"/>
      <c r="G41" s="12" t="s">
        <v>43</v>
      </c>
      <c r="H41" s="12"/>
      <c r="I41" s="12" t="s">
        <v>7</v>
      </c>
      <c r="J41" s="12" t="s">
        <v>44</v>
      </c>
      <c r="K41" s="12"/>
      <c r="L41" s="12"/>
      <c r="M41" s="12"/>
      <c r="N41" s="12"/>
      <c r="O41" s="12"/>
      <c r="P41" s="12"/>
      <c r="Q41" s="12"/>
      <c r="R41" s="12" t="s">
        <v>43</v>
      </c>
      <c r="S41" s="12"/>
      <c r="T41" s="12" t="s">
        <v>7</v>
      </c>
      <c r="U41" s="12" t="s">
        <v>44</v>
      </c>
      <c r="V41" s="12"/>
    </row>
    <row r="42" spans="1:22" ht="16.5" thickBot="1" x14ac:dyDescent="0.3">
      <c r="A42" s="12"/>
      <c r="B42" s="12"/>
      <c r="C42" s="12"/>
      <c r="D42" s="12"/>
      <c r="E42" s="12"/>
      <c r="F42" s="12"/>
      <c r="G42" s="12" t="s">
        <v>45</v>
      </c>
      <c r="H42" s="12"/>
      <c r="I42" s="12" t="s">
        <v>7</v>
      </c>
      <c r="J42" s="12" t="str">
        <f>G32</f>
        <v>TANGGAL BERANGKAT</v>
      </c>
      <c r="K42" s="12"/>
      <c r="L42" s="12"/>
      <c r="M42" s="12"/>
      <c r="N42" s="12"/>
      <c r="O42" s="12"/>
      <c r="P42" s="12"/>
      <c r="Q42" s="12"/>
      <c r="R42" s="12" t="s">
        <v>45</v>
      </c>
      <c r="S42" s="12"/>
      <c r="T42" s="12" t="s">
        <v>7</v>
      </c>
      <c r="U42" s="12" t="str">
        <f>J42</f>
        <v>TANGGAL BERANGKAT</v>
      </c>
      <c r="V42" s="12"/>
    </row>
    <row r="43" spans="1:22" ht="16.5" thickTop="1" x14ac:dyDescent="0.25">
      <c r="A43" s="12"/>
      <c r="B43" s="12"/>
      <c r="C43" s="12"/>
      <c r="D43" s="12"/>
      <c r="E43" s="12"/>
      <c r="F43" s="12"/>
      <c r="G43" s="16"/>
      <c r="H43" s="16"/>
      <c r="I43" s="16"/>
      <c r="J43" s="16"/>
      <c r="K43" s="16"/>
      <c r="L43" s="12"/>
      <c r="M43" s="12"/>
      <c r="N43" s="12"/>
      <c r="O43" s="12"/>
      <c r="P43" s="12"/>
      <c r="Q43" s="12"/>
      <c r="R43" s="16"/>
      <c r="S43" s="16"/>
      <c r="T43" s="16"/>
      <c r="U43" s="16"/>
      <c r="V43" s="16"/>
    </row>
    <row r="44" spans="1:22" ht="15.75" x14ac:dyDescent="0.25">
      <c r="A44" s="12"/>
      <c r="B44" s="12"/>
      <c r="C44" s="12"/>
      <c r="D44" s="12"/>
      <c r="E44" s="12"/>
      <c r="F44" s="12"/>
      <c r="G44" s="12"/>
      <c r="H44" s="12"/>
      <c r="I44" s="12"/>
      <c r="J44" s="12"/>
      <c r="K44" s="12"/>
      <c r="L44" s="12"/>
      <c r="M44" s="12"/>
      <c r="N44" s="12"/>
      <c r="O44" s="12"/>
      <c r="P44" s="12"/>
      <c r="Q44" s="12"/>
      <c r="R44" s="12"/>
      <c r="S44" s="12"/>
      <c r="T44" s="12"/>
      <c r="U44" s="12"/>
      <c r="V44" s="12"/>
    </row>
    <row r="45" spans="1:22" ht="15.75" customHeight="1" x14ac:dyDescent="0.25">
      <c r="A45" s="12"/>
      <c r="B45" s="12"/>
      <c r="C45" s="12"/>
      <c r="D45" s="12"/>
      <c r="E45" s="12"/>
      <c r="F45" s="12"/>
      <c r="G45" s="57" t="s">
        <v>46</v>
      </c>
      <c r="H45" s="57"/>
      <c r="I45" s="57"/>
      <c r="J45" s="57"/>
      <c r="K45" s="57"/>
      <c r="L45" s="12"/>
      <c r="M45" s="12"/>
      <c r="N45" s="12"/>
      <c r="O45" s="12"/>
      <c r="P45" s="12"/>
      <c r="Q45" s="12"/>
      <c r="R45" s="57" t="s">
        <v>46</v>
      </c>
      <c r="S45" s="57"/>
      <c r="T45" s="57"/>
      <c r="U45" s="57"/>
      <c r="V45" s="57"/>
    </row>
    <row r="46" spans="1:22" ht="15.75" customHeight="1" x14ac:dyDescent="0.25">
      <c r="A46" s="12"/>
      <c r="B46" s="12"/>
      <c r="C46" s="12"/>
      <c r="D46" s="12"/>
      <c r="E46" s="12"/>
      <c r="F46" s="12"/>
      <c r="G46" s="57" t="s">
        <v>47</v>
      </c>
      <c r="H46" s="57"/>
      <c r="I46" s="57"/>
      <c r="J46" s="57"/>
      <c r="K46" s="57"/>
      <c r="L46" s="12"/>
      <c r="M46" s="12"/>
      <c r="N46" s="12"/>
      <c r="O46" s="12"/>
      <c r="P46" s="12"/>
      <c r="Q46" s="12"/>
      <c r="R46" s="57" t="s">
        <v>47</v>
      </c>
      <c r="S46" s="57"/>
      <c r="T46" s="57"/>
      <c r="U46" s="57"/>
      <c r="V46" s="57"/>
    </row>
    <row r="50" spans="7:22" x14ac:dyDescent="0.25">
      <c r="G50" s="18" t="s">
        <v>48</v>
      </c>
      <c r="H50" s="7"/>
      <c r="I50" s="7"/>
      <c r="J50" s="7"/>
      <c r="K50" s="7"/>
      <c r="R50" s="18" t="str">
        <f>G50</f>
        <v>Yayillatul Rochmah, S. Si. Apt</v>
      </c>
      <c r="S50" s="7"/>
      <c r="T50" s="7"/>
      <c r="U50" s="7"/>
      <c r="V50" s="7"/>
    </row>
    <row r="51" spans="7:22" x14ac:dyDescent="0.25">
      <c r="G51" s="7" t="s">
        <v>49</v>
      </c>
      <c r="H51" s="7"/>
      <c r="I51" s="7"/>
      <c r="J51" s="7"/>
      <c r="K51" s="7"/>
      <c r="R51" s="7" t="str">
        <f>G51</f>
        <v>NIP. 19780703 200502 2 006</v>
      </c>
      <c r="S51" s="7"/>
      <c r="T51" s="7"/>
      <c r="U51" s="7"/>
      <c r="V51" s="7"/>
    </row>
    <row r="52" spans="7:22" x14ac:dyDescent="0.25">
      <c r="H52" s="7"/>
      <c r="I52" s="7"/>
      <c r="J52" s="7"/>
      <c r="K52" s="7"/>
      <c r="S52" s="7"/>
      <c r="T52" s="7"/>
      <c r="U52" s="7"/>
      <c r="V52" s="7"/>
    </row>
  </sheetData>
  <mergeCells count="12">
    <mergeCell ref="R46:V46"/>
    <mergeCell ref="G45:K45"/>
    <mergeCell ref="G46:K46"/>
    <mergeCell ref="G35:K36"/>
    <mergeCell ref="A31:D31"/>
    <mergeCell ref="A32:D32"/>
    <mergeCell ref="A33:D33"/>
    <mergeCell ref="L31:O31"/>
    <mergeCell ref="L32:O32"/>
    <mergeCell ref="L33:O33"/>
    <mergeCell ref="R35:V36"/>
    <mergeCell ref="R45:V45"/>
  </mergeCells>
  <phoneticPr fontId="6" type="noConversion"/>
  <pageMargins left="0.7" right="0.64583333333333337" top="0.3125" bottom="0.75" header="0.3" footer="0.3"/>
  <pageSetup paperSize="5"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Lap</vt:lpstr>
      <vt:lpstr>SPD (3)</vt:lpstr>
      <vt:lpstr>SPD (2)</vt:lpstr>
      <vt:lpstr>SPD</vt:lpstr>
      <vt:lpstr>visum</vt:lpstr>
      <vt:lpstr>NOTA DINAS</vt:lpstr>
      <vt:lpstr>SURTUG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fahruraziimam22@gmail.com</dc:creator>
  <cp:lastModifiedBy>fahruraziimam22@gmail.com</cp:lastModifiedBy>
  <cp:lastPrinted>2024-08-17T18:20:45Z</cp:lastPrinted>
  <dcterms:created xsi:type="dcterms:W3CDTF">2024-08-17T03:30:45Z</dcterms:created>
  <dcterms:modified xsi:type="dcterms:W3CDTF">2024-08-18T04:07:37Z</dcterms:modified>
</cp:coreProperties>
</file>